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Križovatka ulíc Hlboká a Cabajská\"/>
    </mc:Choice>
  </mc:AlternateContent>
  <bookViews>
    <workbookView xWindow="0" yWindow="0" windowWidth="21570" windowHeight="7965"/>
  </bookViews>
  <sheets>
    <sheet name="Hlboká" sheetId="2" r:id="rId1"/>
  </sheets>
  <calcPr calcId="152511"/>
</workbook>
</file>

<file path=xl/calcChain.xml><?xml version="1.0" encoding="utf-8"?>
<calcChain xmlns="http://schemas.openxmlformats.org/spreadsheetml/2006/main">
  <c r="F4" i="2" l="1"/>
  <c r="F23" i="2"/>
  <c r="F20" i="2"/>
  <c r="F17" i="2"/>
  <c r="F16" i="2"/>
  <c r="F15" i="2"/>
  <c r="F13" i="2"/>
  <c r="F10" i="2"/>
  <c r="F8" i="2"/>
  <c r="F6" i="2" l="1"/>
  <c r="F9" i="2"/>
  <c r="F22" i="2" l="1"/>
  <c r="F11" i="2"/>
  <c r="F12" i="2"/>
  <c r="F18" i="2"/>
  <c r="F19" i="2"/>
  <c r="F21" i="2"/>
  <c r="F5" i="2"/>
  <c r="F14" i="2"/>
  <c r="F7" i="2"/>
  <c r="F3" i="2"/>
  <c r="F27" i="2" l="1"/>
  <c r="F29" i="2" l="1"/>
  <c r="F28" i="2" s="1"/>
</calcChain>
</file>

<file path=xl/sharedStrings.xml><?xml version="1.0" encoding="utf-8"?>
<sst xmlns="http://schemas.openxmlformats.org/spreadsheetml/2006/main" count="51" uniqueCount="36">
  <si>
    <t>Položka</t>
  </si>
  <si>
    <t>množstvo</t>
  </si>
  <si>
    <t>spolu v € bez DPH</t>
  </si>
  <si>
    <t>m2</t>
  </si>
  <si>
    <t>Cena spolu bez DPH</t>
  </si>
  <si>
    <t>DPH 20 %</t>
  </si>
  <si>
    <t>Cena spolu s DPH</t>
  </si>
  <si>
    <t>JC</t>
  </si>
  <si>
    <t>MJ</t>
  </si>
  <si>
    <t>m</t>
  </si>
  <si>
    <t>t</t>
  </si>
  <si>
    <t>m3</t>
  </si>
  <si>
    <t>Naloženie sute na dopravný prostriedok strojne</t>
  </si>
  <si>
    <t>Odvoz a uskladnenie sute na skládku TKO do vzdialenosti 10 km</t>
  </si>
  <si>
    <t>ks</t>
  </si>
  <si>
    <t>Rezanie krytu z AB v hr. do 5 cm</t>
  </si>
  <si>
    <t>bm</t>
  </si>
  <si>
    <t>Zhotovenie penetrácie ALP v množstve 0,5-0,7 kg/m2</t>
  </si>
  <si>
    <t>Zhotovenie krytu z AC 8 O, resp. AC 11 O ručne</t>
  </si>
  <si>
    <t xml:space="preserve">Zaliatie spár asfaltovou zálievkou na báze polymér modifikovaného asfaltu CRAFCO </t>
  </si>
  <si>
    <t>Dočasné dopravné značenie</t>
  </si>
  <si>
    <t>Vytrhanie cestných obrubníkov vrátane lôžka a opory</t>
  </si>
  <si>
    <t>Odstránenie krytu z AB v hr. do 5 cm</t>
  </si>
  <si>
    <t>STAVBA: Križovatka ulíc Hlboká a Cabajská - stavebná úprava časti chodníka (rozšírenie)</t>
  </si>
  <si>
    <t>Rezanie krytu z betónu v hr. do 10 cm</t>
  </si>
  <si>
    <t>Búranie podkladu z betónu v hr. do 15 cm</t>
  </si>
  <si>
    <t>Rozobratie zámkovej dlažby vrátane odstránenie podkladu</t>
  </si>
  <si>
    <t>Výkop ryhy pod obrubníky</t>
  </si>
  <si>
    <t>Strojné zametanie existujúceho chodníka vrátane odburinenia plochy za obrubníkom</t>
  </si>
  <si>
    <t>Poplatok za uskladnenie sute</t>
  </si>
  <si>
    <t>Hutnenie podkladu</t>
  </si>
  <si>
    <t>Osadenie obrubníka betón. Stojatého do lôžka z betónu tr. C16/20</t>
  </si>
  <si>
    <t>Zhotovenie podkladu z betónu v hr. do 15 cm</t>
  </si>
  <si>
    <t>Demontáž a montáž existujúceho dopravného značenia</t>
  </si>
  <si>
    <t>Spätná úprava terénu za obrubníkom</t>
  </si>
  <si>
    <t>Presuny hmôt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</si>
</sst>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EUR&quot;"/>
    <numFmt numFmtId="165" formatCode="#,##0.00\ &quot;€&quot;"/>
    <numFmt numFmtId="166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I13" sqref="I13"/>
    </sheetView>
  </sheetViews>
  <sheetFormatPr defaultColWidth="9.140625" defaultRowHeight="14.25" x14ac:dyDescent="0.2"/>
  <cols>
    <col min="1" max="1" width="7.28515625" style="3" customWidth="1"/>
    <col min="2" max="2" width="117.5703125" style="2" customWidth="1"/>
    <col min="3" max="3" width="4.5703125" style="3" customWidth="1"/>
    <col min="4" max="4" width="11.7109375" style="3" customWidth="1"/>
    <col min="5" max="5" width="7.85546875" style="3" customWidth="1"/>
    <col min="6" max="6" width="19.7109375" style="1" customWidth="1"/>
    <col min="7" max="16384" width="9.140625" style="2"/>
  </cols>
  <sheetData>
    <row r="1" spans="1:6" ht="15.75" x14ac:dyDescent="0.25">
      <c r="A1" s="4"/>
      <c r="B1" s="5" t="s">
        <v>23</v>
      </c>
      <c r="C1" s="4"/>
      <c r="D1" s="4"/>
      <c r="E1" s="4"/>
      <c r="F1" s="6"/>
    </row>
    <row r="2" spans="1:6" ht="15.75" x14ac:dyDescent="0.25">
      <c r="A2" s="7"/>
      <c r="B2" s="8" t="s">
        <v>0</v>
      </c>
      <c r="C2" s="9" t="s">
        <v>8</v>
      </c>
      <c r="D2" s="9" t="s">
        <v>1</v>
      </c>
      <c r="E2" s="9" t="s">
        <v>7</v>
      </c>
      <c r="F2" s="10" t="s">
        <v>2</v>
      </c>
    </row>
    <row r="3" spans="1:6" ht="15" x14ac:dyDescent="0.2">
      <c r="A3" s="11">
        <v>1</v>
      </c>
      <c r="B3" s="12" t="s">
        <v>15</v>
      </c>
      <c r="C3" s="11" t="s">
        <v>9</v>
      </c>
      <c r="D3" s="24">
        <v>37</v>
      </c>
      <c r="E3" s="23"/>
      <c r="F3" s="20">
        <f>D3*E3</f>
        <v>0</v>
      </c>
    </row>
    <row r="4" spans="1:6" ht="15" x14ac:dyDescent="0.2">
      <c r="A4" s="11">
        <v>2</v>
      </c>
      <c r="B4" s="12" t="s">
        <v>24</v>
      </c>
      <c r="C4" s="11" t="s">
        <v>9</v>
      </c>
      <c r="D4" s="24">
        <v>35</v>
      </c>
      <c r="E4" s="23"/>
      <c r="F4" s="20">
        <f>D4*E4</f>
        <v>0</v>
      </c>
    </row>
    <row r="5" spans="1:6" ht="15" x14ac:dyDescent="0.2">
      <c r="A5" s="11">
        <v>3</v>
      </c>
      <c r="B5" s="12" t="s">
        <v>22</v>
      </c>
      <c r="C5" s="7" t="s">
        <v>3</v>
      </c>
      <c r="D5" s="25">
        <v>54</v>
      </c>
      <c r="E5" s="13"/>
      <c r="F5" s="20">
        <f>D5*E5</f>
        <v>0</v>
      </c>
    </row>
    <row r="6" spans="1:6" ht="15" x14ac:dyDescent="0.2">
      <c r="A6" s="11">
        <v>4</v>
      </c>
      <c r="B6" s="12" t="s">
        <v>25</v>
      </c>
      <c r="C6" s="7" t="s">
        <v>3</v>
      </c>
      <c r="D6" s="25">
        <v>54</v>
      </c>
      <c r="E6" s="13"/>
      <c r="F6" s="20">
        <f>D6*E6</f>
        <v>0</v>
      </c>
    </row>
    <row r="7" spans="1:6" ht="15" x14ac:dyDescent="0.2">
      <c r="A7" s="11">
        <v>5</v>
      </c>
      <c r="B7" s="12" t="s">
        <v>21</v>
      </c>
      <c r="C7" s="7" t="s">
        <v>9</v>
      </c>
      <c r="D7" s="25">
        <v>38</v>
      </c>
      <c r="E7" s="13"/>
      <c r="F7" s="20">
        <f t="shared" ref="F7:F21" si="0">D7*E7</f>
        <v>0</v>
      </c>
    </row>
    <row r="8" spans="1:6" ht="15" x14ac:dyDescent="0.2">
      <c r="A8" s="11">
        <v>6</v>
      </c>
      <c r="B8" s="12" t="s">
        <v>26</v>
      </c>
      <c r="C8" s="7" t="s">
        <v>3</v>
      </c>
      <c r="D8" s="25">
        <v>4.8</v>
      </c>
      <c r="E8" s="13"/>
      <c r="F8" s="20">
        <f t="shared" ref="F8" si="1">D8*E8</f>
        <v>0</v>
      </c>
    </row>
    <row r="9" spans="1:6" ht="15" x14ac:dyDescent="0.2">
      <c r="A9" s="11">
        <v>7</v>
      </c>
      <c r="B9" s="12" t="s">
        <v>27</v>
      </c>
      <c r="C9" s="7" t="s">
        <v>11</v>
      </c>
      <c r="D9" s="25">
        <v>3.42</v>
      </c>
      <c r="E9" s="13"/>
      <c r="F9" s="20">
        <f t="shared" si="0"/>
        <v>0</v>
      </c>
    </row>
    <row r="10" spans="1:6" ht="15" x14ac:dyDescent="0.2">
      <c r="A10" s="11">
        <v>8</v>
      </c>
      <c r="B10" s="12" t="s">
        <v>28</v>
      </c>
      <c r="C10" s="7" t="s">
        <v>16</v>
      </c>
      <c r="D10" s="25">
        <v>19</v>
      </c>
      <c r="E10" s="13"/>
      <c r="F10" s="20">
        <f t="shared" si="0"/>
        <v>0</v>
      </c>
    </row>
    <row r="11" spans="1:6" ht="15" x14ac:dyDescent="0.2">
      <c r="A11" s="11">
        <v>9</v>
      </c>
      <c r="B11" s="12" t="s">
        <v>12</v>
      </c>
      <c r="C11" s="7" t="s">
        <v>10</v>
      </c>
      <c r="D11" s="25">
        <v>36.47</v>
      </c>
      <c r="E11" s="13"/>
      <c r="F11" s="20">
        <f>D11*E11</f>
        <v>0</v>
      </c>
    </row>
    <row r="12" spans="1:6" ht="15" x14ac:dyDescent="0.2">
      <c r="A12" s="11">
        <v>10</v>
      </c>
      <c r="B12" s="12" t="s">
        <v>13</v>
      </c>
      <c r="C12" s="7" t="s">
        <v>10</v>
      </c>
      <c r="D12" s="25">
        <v>36.47</v>
      </c>
      <c r="E12" s="13"/>
      <c r="F12" s="20">
        <f>D12*E12</f>
        <v>0</v>
      </c>
    </row>
    <row r="13" spans="1:6" ht="15" x14ac:dyDescent="0.2">
      <c r="A13" s="11">
        <v>11</v>
      </c>
      <c r="B13" s="12" t="s">
        <v>29</v>
      </c>
      <c r="C13" s="7" t="s">
        <v>10</v>
      </c>
      <c r="D13" s="25">
        <v>36.47</v>
      </c>
      <c r="E13" s="13"/>
      <c r="F13" s="20">
        <f>D13*E13</f>
        <v>0</v>
      </c>
    </row>
    <row r="14" spans="1:6" ht="15" x14ac:dyDescent="0.2">
      <c r="A14" s="11">
        <v>12</v>
      </c>
      <c r="B14" s="12" t="s">
        <v>30</v>
      </c>
      <c r="C14" s="7" t="s">
        <v>3</v>
      </c>
      <c r="D14" s="25">
        <v>54</v>
      </c>
      <c r="E14" s="13"/>
      <c r="F14" s="20">
        <f t="shared" si="0"/>
        <v>0</v>
      </c>
    </row>
    <row r="15" spans="1:6" ht="15" x14ac:dyDescent="0.2">
      <c r="A15" s="11">
        <v>13</v>
      </c>
      <c r="B15" s="12" t="s">
        <v>31</v>
      </c>
      <c r="C15" s="7" t="s">
        <v>9</v>
      </c>
      <c r="D15" s="25">
        <v>38</v>
      </c>
      <c r="E15" s="13"/>
      <c r="F15" s="20">
        <f t="shared" si="0"/>
        <v>0</v>
      </c>
    </row>
    <row r="16" spans="1:6" ht="15" x14ac:dyDescent="0.2">
      <c r="A16" s="11">
        <v>14</v>
      </c>
      <c r="B16" s="12" t="s">
        <v>32</v>
      </c>
      <c r="C16" s="7" t="s">
        <v>3</v>
      </c>
      <c r="D16" s="25">
        <v>57</v>
      </c>
      <c r="E16" s="13"/>
      <c r="F16" s="20">
        <f t="shared" si="0"/>
        <v>0</v>
      </c>
    </row>
    <row r="17" spans="1:6" ht="15" x14ac:dyDescent="0.2">
      <c r="A17" s="11">
        <v>15</v>
      </c>
      <c r="B17" s="12" t="s">
        <v>33</v>
      </c>
      <c r="C17" s="7" t="s">
        <v>14</v>
      </c>
      <c r="D17" s="25">
        <v>1</v>
      </c>
      <c r="E17" s="13"/>
      <c r="F17" s="20">
        <f t="shared" si="0"/>
        <v>0</v>
      </c>
    </row>
    <row r="18" spans="1:6" ht="15" x14ac:dyDescent="0.2">
      <c r="A18" s="11">
        <v>16</v>
      </c>
      <c r="B18" s="12" t="s">
        <v>17</v>
      </c>
      <c r="C18" s="7" t="s">
        <v>3</v>
      </c>
      <c r="D18" s="25">
        <v>100.25</v>
      </c>
      <c r="E18" s="13"/>
      <c r="F18" s="20">
        <f t="shared" si="0"/>
        <v>0</v>
      </c>
    </row>
    <row r="19" spans="1:6" ht="15" x14ac:dyDescent="0.2">
      <c r="A19" s="11">
        <v>17</v>
      </c>
      <c r="B19" s="12" t="s">
        <v>18</v>
      </c>
      <c r="C19" s="7" t="s">
        <v>3</v>
      </c>
      <c r="D19" s="25">
        <v>100.25</v>
      </c>
      <c r="E19" s="13"/>
      <c r="F19" s="20">
        <f t="shared" si="0"/>
        <v>0</v>
      </c>
    </row>
    <row r="20" spans="1:6" ht="15" x14ac:dyDescent="0.2">
      <c r="A20" s="11">
        <v>18</v>
      </c>
      <c r="B20" s="12" t="s">
        <v>34</v>
      </c>
      <c r="C20" s="7" t="s">
        <v>3</v>
      </c>
      <c r="D20" s="25">
        <v>15</v>
      </c>
      <c r="E20" s="13"/>
      <c r="F20" s="20">
        <f t="shared" si="0"/>
        <v>0</v>
      </c>
    </row>
    <row r="21" spans="1:6" ht="15" x14ac:dyDescent="0.2">
      <c r="A21" s="11">
        <v>19</v>
      </c>
      <c r="B21" s="12" t="s">
        <v>19</v>
      </c>
      <c r="C21" s="7" t="s">
        <v>9</v>
      </c>
      <c r="D21" s="25">
        <v>37</v>
      </c>
      <c r="E21" s="13"/>
      <c r="F21" s="20">
        <f t="shared" si="0"/>
        <v>0</v>
      </c>
    </row>
    <row r="22" spans="1:6" ht="15" x14ac:dyDescent="0.2">
      <c r="A22" s="11">
        <v>20</v>
      </c>
      <c r="B22" s="12" t="s">
        <v>20</v>
      </c>
      <c r="C22" s="7" t="s">
        <v>14</v>
      </c>
      <c r="D22" s="25">
        <v>1</v>
      </c>
      <c r="E22" s="13"/>
      <c r="F22" s="20">
        <f t="shared" ref="F22" si="2">D22*E22</f>
        <v>0</v>
      </c>
    </row>
    <row r="23" spans="1:6" ht="15" x14ac:dyDescent="0.2">
      <c r="A23" s="11">
        <v>21</v>
      </c>
      <c r="B23" s="12" t="s">
        <v>35</v>
      </c>
      <c r="C23" s="7" t="s">
        <v>14</v>
      </c>
      <c r="D23" s="25">
        <v>1</v>
      </c>
      <c r="E23" s="13"/>
      <c r="F23" s="20">
        <f t="shared" ref="F23" si="3">D23*E23</f>
        <v>0</v>
      </c>
    </row>
    <row r="24" spans="1:6" ht="15" x14ac:dyDescent="0.2">
      <c r="A24" s="26"/>
      <c r="B24" s="15"/>
      <c r="C24" s="14"/>
      <c r="D24" s="27"/>
      <c r="E24" s="28"/>
      <c r="F24" s="29"/>
    </row>
    <row r="25" spans="1:6" ht="15" x14ac:dyDescent="0.2">
      <c r="A25" s="14"/>
      <c r="B25" s="16"/>
      <c r="C25" s="14"/>
      <c r="D25" s="14"/>
      <c r="E25" s="14"/>
      <c r="F25" s="21"/>
    </row>
    <row r="26" spans="1:6" ht="15.75" x14ac:dyDescent="0.25">
      <c r="A26" s="4"/>
      <c r="B26" s="17"/>
      <c r="C26" s="4"/>
      <c r="D26" s="4"/>
      <c r="E26" s="4"/>
      <c r="F26" s="22"/>
    </row>
    <row r="27" spans="1:6" ht="15" x14ac:dyDescent="0.2">
      <c r="A27" s="4"/>
      <c r="B27" s="18"/>
      <c r="C27" s="30" t="s">
        <v>4</v>
      </c>
      <c r="D27" s="31"/>
      <c r="E27" s="31"/>
      <c r="F27" s="20">
        <f>SUM(F3:F26)</f>
        <v>0</v>
      </c>
    </row>
    <row r="28" spans="1:6" ht="15" customHeight="1" x14ac:dyDescent="0.2">
      <c r="A28" s="4"/>
      <c r="B28" s="18"/>
      <c r="C28" s="30" t="s">
        <v>5</v>
      </c>
      <c r="D28" s="30"/>
      <c r="E28" s="30"/>
      <c r="F28" s="20">
        <f>F29-F27</f>
        <v>0</v>
      </c>
    </row>
    <row r="29" spans="1:6" ht="15" customHeight="1" x14ac:dyDescent="0.2">
      <c r="A29" s="4"/>
      <c r="B29" s="19"/>
      <c r="C29" s="30" t="s">
        <v>6</v>
      </c>
      <c r="D29" s="30"/>
      <c r="E29" s="30"/>
      <c r="F29" s="20">
        <f>F27*1.2</f>
        <v>0</v>
      </c>
    </row>
  </sheetData>
  <mergeCells count="3">
    <mergeCell ref="C27:E27"/>
    <mergeCell ref="C28:E28"/>
    <mergeCell ref="C29:E29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Hlboká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Daniš Lukáš, Ing.</cp:lastModifiedBy>
  <cp:lastPrinted>2021-06-15T07:24:57Z</cp:lastPrinted>
  <dcterms:created xsi:type="dcterms:W3CDTF">2015-06-04T07:43:31Z</dcterms:created>
  <dcterms:modified xsi:type="dcterms:W3CDTF">2021-09-22T12:30:21Z</dcterms:modified>
</cp:coreProperties>
</file>