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VUSCH záloha\10. VUSCH_záloha_10_2021\03. Lenka\2021_419. Pracovná zdravotná služba\02. Príprava\03. PTK\"/>
    </mc:Choice>
  </mc:AlternateContent>
  <xr:revisionPtr revIDLastSave="0" documentId="13_ncr:1_{2EB028F9-BB4B-47AF-9F62-6B51F97A28D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ríloha č.1" sheetId="1" r:id="rId1"/>
  </sheets>
  <definedNames>
    <definedName name="_xlnm.Print_Area" localSheetId="0">'Príloha č.1'!$A$2:$R$30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F9" i="1" s="1"/>
  <c r="M9" i="1" s="1"/>
  <c r="D10" i="1"/>
  <c r="F10" i="1" s="1"/>
  <c r="O9" i="1" s="1"/>
  <c r="D11" i="1"/>
  <c r="F11" i="1" s="1"/>
  <c r="P9" i="1" l="1"/>
  <c r="R9" i="1" s="1"/>
</calcChain>
</file>

<file path=xl/sharedStrings.xml><?xml version="1.0" encoding="utf-8"?>
<sst xmlns="http://schemas.openxmlformats.org/spreadsheetml/2006/main" count="51" uniqueCount="46">
  <si>
    <t>Dňa:</t>
  </si>
  <si>
    <t>V:</t>
  </si>
  <si>
    <t>DIČ:</t>
  </si>
  <si>
    <t>IČO:</t>
  </si>
  <si>
    <t>Sídlo uchádzača:</t>
  </si>
  <si>
    <t>Obchodný názov uchádzača:</t>
  </si>
  <si>
    <t>3.</t>
  </si>
  <si>
    <t>2.</t>
  </si>
  <si>
    <t>1.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</si>
  <si>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</si>
  <si>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</si>
  <si>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</si>
  <si>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</si>
  <si>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</si>
  <si>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</si>
  <si>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</si>
  <si>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</si>
  <si>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</si>
  <si>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</si>
  <si>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Cena za príslušný počet zamestnancov v danom období 
bez DPH</t>
  </si>
  <si>
    <t>Predpokladaný počet zamestnancov</t>
  </si>
  <si>
    <t>do</t>
  </si>
  <si>
    <t>od</t>
  </si>
  <si>
    <t>Celková cena predmetu zákazky s DPH</t>
  </si>
  <si>
    <t>Sadzba DPH</t>
  </si>
  <si>
    <t>Celková cena predmetu zákazky bez DPH</t>
  </si>
  <si>
    <t>Predpokladané obdobie trvania zvmluvného vzťahu v mesiacoch</t>
  </si>
  <si>
    <t xml:space="preserve">Cena za 1 zamestnanca za 1 mesiac bez DPH </t>
  </si>
  <si>
    <t xml:space="preserve">Mesačný paušál priemerného počtu zamestnancov objednávateľa v príslušnom kalendárnom mesiaci </t>
  </si>
  <si>
    <t>Koeficient stanovený pre príslušnú skupinu zodpovedajúci priemernému počtu zamestnancov objednávateľa v príslušnom kalendárnom mesiaci</t>
  </si>
  <si>
    <t>Počet zamestnancov</t>
  </si>
  <si>
    <t>P.č.:</t>
  </si>
  <si>
    <t>Pracovná zdravotná služba</t>
  </si>
  <si>
    <t>Názov predmetu zákazky: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</si>
  <si>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</t>
    </r>
  </si>
  <si>
    <t>Kontaktná osoba:</t>
  </si>
  <si>
    <t>Telefónne číslo:</t>
  </si>
  <si>
    <t>podpis:</t>
  </si>
  <si>
    <t>E-mailová adresa:</t>
  </si>
  <si>
    <t>meno:</t>
  </si>
  <si>
    <t>pracovná pozícia:</t>
  </si>
  <si>
    <t>pečiatka:</t>
  </si>
  <si>
    <t>Poznámka:</t>
  </si>
  <si>
    <t>- povinné údaje vyplní uchádzač</t>
  </si>
  <si>
    <t>Od 01/2022 
Do 12/2022</t>
  </si>
  <si>
    <t>Od 01/2023
Do 12/2024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</si>
</sst>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\ [$€-1]"/>
    <numFmt numFmtId="166" formatCode="#,##0.00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auto="1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 style="dotted">
        <color indexed="64"/>
      </right>
      <top style="dotted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dotted">
        <color indexed="64"/>
      </bottom>
      <diagonal/>
    </border>
    <border>
      <left/>
      <right style="thin">
        <color auto="1"/>
      </right>
      <top style="medium">
        <color auto="1"/>
      </top>
      <bottom style="dotted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dotted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 style="thin">
        <color rgb="FFC00000"/>
      </top>
      <bottom/>
      <diagonal/>
    </border>
    <border>
      <left/>
      <right style="thin">
        <color indexed="64"/>
      </right>
      <top style="thin">
        <color rgb="FFC00000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/>
      <bottom/>
      <diagonal/>
    </border>
    <border>
      <left style="thin">
        <color theme="1"/>
      </left>
      <right style="medium">
        <color theme="1"/>
      </right>
      <top/>
      <bottom style="medium">
        <color theme="1"/>
      </bottom>
      <diagonal/>
    </border>
    <border>
      <left/>
      <right/>
      <top/>
      <bottom style="dotted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</cellStyleXfs>
  <cellXfs count="141">
    <xf numFmtId="0" fontId="0" fillId="0" borderId="0" xfId="0"/>
    <xf numFmtId="0" fontId="5" fillId="0" borderId="0" xfId="2" applyFont="1"/>
    <xf numFmtId="16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2" applyFont="1"/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 wrapText="1"/>
      <protection locked="0"/>
    </xf>
    <xf numFmtId="49" fontId="4" fillId="0" borderId="0" xfId="0" applyNumberFormat="1" applyFont="1" applyAlignment="1" applyProtection="1">
      <alignment horizontal="left" wrapText="1"/>
      <protection locked="0"/>
    </xf>
    <xf numFmtId="3" fontId="4" fillId="0" borderId="0" xfId="0" applyNumberFormat="1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5" fontId="2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38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4" fillId="0" borderId="8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right"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 wrapText="1"/>
    </xf>
    <xf numFmtId="164" fontId="5" fillId="0" borderId="0" xfId="2" applyNumberFormat="1" applyFont="1" applyAlignment="1">
      <alignment horizontal="right" vertical="center"/>
    </xf>
    <xf numFmtId="166" fontId="5" fillId="0" borderId="0" xfId="2" applyNumberFormat="1" applyFont="1" applyAlignment="1">
      <alignment horizontal="right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11" fillId="0" borderId="2" xfId="0" applyFont="1" applyBorder="1" applyAlignment="1">
      <alignment wrapText="1"/>
    </xf>
    <xf numFmtId="0" fontId="5" fillId="0" borderId="0" xfId="2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9" fontId="10" fillId="0" borderId="0" xfId="2" applyNumberFormat="1" applyFont="1" applyAlignment="1">
      <alignment horizont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0" fillId="0" borderId="0" xfId="2" applyFont="1"/>
    <xf numFmtId="164" fontId="10" fillId="0" borderId="0" xfId="2" applyNumberFormat="1" applyFont="1" applyAlignment="1">
      <alignment horizontal="right" wrapText="1"/>
    </xf>
    <xf numFmtId="0" fontId="10" fillId="0" borderId="0" xfId="3" applyFont="1" applyAlignment="1">
      <alignment wrapText="1"/>
    </xf>
    <xf numFmtId="0" fontId="10" fillId="0" borderId="0" xfId="3" applyFont="1" applyAlignment="1">
      <alignment horizontal="center" vertical="top" wrapText="1"/>
    </xf>
    <xf numFmtId="0" fontId="10" fillId="0" borderId="0" xfId="3" applyFont="1" applyAlignment="1">
      <alignment horizontal="center" wrapText="1"/>
    </xf>
    <xf numFmtId="164" fontId="10" fillId="0" borderId="0" xfId="3" applyNumberFormat="1" applyFont="1" applyAlignment="1">
      <alignment wrapText="1"/>
    </xf>
    <xf numFmtId="0" fontId="6" fillId="4" borderId="1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5" fillId="0" borderId="0" xfId="2" applyFont="1" applyAlignment="1">
      <alignment horizontal="left"/>
    </xf>
    <xf numFmtId="0" fontId="5" fillId="0" borderId="0" xfId="2" applyFont="1" applyAlignment="1">
      <alignment horizontal="center"/>
    </xf>
    <xf numFmtId="164" fontId="5" fillId="0" borderId="0" xfId="2" applyNumberFormat="1" applyFont="1" applyAlignment="1">
      <alignment horizontal="right"/>
    </xf>
    <xf numFmtId="0" fontId="2" fillId="5" borderId="0" xfId="0" applyFont="1" applyFill="1" applyAlignment="1">
      <alignment horizontal="left" vertical="center" wrapText="1"/>
    </xf>
    <xf numFmtId="0" fontId="9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11" fillId="0" borderId="54" xfId="0" applyFont="1" applyBorder="1" applyAlignment="1">
      <alignment horizontal="center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wrapText="1"/>
    </xf>
    <xf numFmtId="3" fontId="3" fillId="0" borderId="8" xfId="0" applyNumberFormat="1" applyFont="1" applyBorder="1" applyAlignment="1" applyProtection="1">
      <alignment horizontal="center" vertical="center" wrapText="1"/>
      <protection locked="0"/>
    </xf>
    <xf numFmtId="3" fontId="3" fillId="0" borderId="7" xfId="0" applyNumberFormat="1" applyFont="1" applyBorder="1" applyAlignment="1" applyProtection="1">
      <alignment horizontal="center" vertical="center" wrapText="1"/>
      <protection locked="0"/>
    </xf>
    <xf numFmtId="3" fontId="3" fillId="0" borderId="19" xfId="0" applyNumberFormat="1" applyFont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>
      <alignment horizontal="center" wrapText="1"/>
    </xf>
    <xf numFmtId="0" fontId="3" fillId="4" borderId="20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Alignment="1" applyProtection="1">
      <alignment horizontal="left" wrapText="1"/>
      <protection locked="0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14" fontId="10" fillId="0" borderId="0" xfId="0" applyNumberFormat="1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164" fontId="3" fillId="2" borderId="51" xfId="0" applyNumberFormat="1" applyFont="1" applyFill="1" applyBorder="1" applyAlignment="1" applyProtection="1">
      <alignment horizontal="center" vertical="center"/>
      <protection locked="0"/>
    </xf>
    <xf numFmtId="164" fontId="3" fillId="2" borderId="52" xfId="0" applyNumberFormat="1" applyFont="1" applyFill="1" applyBorder="1" applyAlignment="1" applyProtection="1">
      <alignment horizontal="center" vertical="center"/>
      <protection locked="0"/>
    </xf>
    <xf numFmtId="164" fontId="3" fillId="2" borderId="5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3" fillId="0" borderId="9" xfId="0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164" fontId="3" fillId="0" borderId="40" xfId="0" applyNumberFormat="1" applyFont="1" applyBorder="1" applyAlignment="1">
      <alignment horizontal="right" vertical="center"/>
    </xf>
    <xf numFmtId="164" fontId="3" fillId="0" borderId="43" xfId="0" applyNumberFormat="1" applyFont="1" applyBorder="1" applyAlignment="1">
      <alignment horizontal="right" vertical="center"/>
    </xf>
    <xf numFmtId="164" fontId="3" fillId="0" borderId="16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64" fontId="3" fillId="3" borderId="15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9" fontId="3" fillId="0" borderId="48" xfId="1" applyFont="1" applyBorder="1" applyAlignment="1">
      <alignment horizontal="center" vertical="center"/>
    </xf>
    <xf numFmtId="9" fontId="3" fillId="0" borderId="13" xfId="1" applyFont="1" applyBorder="1" applyAlignment="1">
      <alignment horizontal="center" vertical="center"/>
    </xf>
    <xf numFmtId="9" fontId="3" fillId="0" borderId="44" xfId="1" applyFont="1" applyBorder="1" applyAlignment="1">
      <alignment horizontal="center" vertical="center"/>
    </xf>
    <xf numFmtId="164" fontId="3" fillId="0" borderId="48" xfId="0" applyNumberFormat="1" applyFont="1" applyBorder="1" applyAlignment="1" applyProtection="1">
      <alignment horizontal="center" vertical="center" wrapText="1"/>
      <protection locked="0"/>
    </xf>
    <xf numFmtId="164" fontId="3" fillId="0" borderId="49" xfId="0" applyNumberFormat="1" applyFont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Border="1" applyAlignment="1" applyProtection="1">
      <alignment horizontal="center" vertical="center" wrapText="1"/>
      <protection locked="0"/>
    </xf>
    <xf numFmtId="164" fontId="3" fillId="0" borderId="14" xfId="0" applyNumberFormat="1" applyFont="1" applyBorder="1" applyAlignment="1" applyProtection="1">
      <alignment horizontal="center" vertical="center" wrapText="1"/>
      <protection locked="0"/>
    </xf>
    <xf numFmtId="164" fontId="3" fillId="0" borderId="44" xfId="0" applyNumberFormat="1" applyFont="1" applyBorder="1" applyAlignment="1" applyProtection="1">
      <alignment horizontal="center" vertical="center" wrapText="1"/>
      <protection locked="0"/>
    </xf>
    <xf numFmtId="164" fontId="3" fillId="0" borderId="45" xfId="0" applyNumberFormat="1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8" fillId="0" borderId="0" xfId="0" applyFont="1" applyAlignment="1" applyProtection="1">
      <alignment horizontal="left" wrapText="1"/>
      <protection locked="0"/>
    </xf>
    <xf numFmtId="0" fontId="2" fillId="0" borderId="26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" fontId="4" fillId="0" borderId="44" xfId="0" applyNumberFormat="1" applyFont="1" applyFill="1" applyBorder="1" applyAlignment="1">
      <alignment horizontal="center" vertical="center"/>
    </xf>
    <xf numFmtId="1" fontId="4" fillId="0" borderId="45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</cellXfs>
  <cellStyles count="4">
    <cellStyle name="Normálna" xfId="0" builtinId="0"/>
    <cellStyle name="Normálna 2" xfId="2" xr:uid="{00000000-0005-0000-0000-000001000000}"/>
    <cellStyle name="Normálne 4" xfId="3" xr:uid="{00000000-0005-0000-0000-000002000000}"/>
    <cellStyle name="Percentá" xfId="1" builtinId="5"/>
  </cellStyles>
  <dxfs count="18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V30"/>
  <sheetViews>
    <sheetView showGridLines="0" tabSelected="1" zoomScale="90" zoomScaleNormal="90" workbookViewId="0">
      <selection activeCell="L14" sqref="L14"/>
    </sheetView>
  </sheetViews>
  <sheetFormatPr defaultColWidth="9.28515625" defaultRowHeight="12.75" x14ac:dyDescent="0.2"/>
  <cols>
    <col min="1" max="1" width="5.28515625" style="5" customWidth="1"/>
    <col min="2" max="2" width="10.7109375" style="5" customWidth="1"/>
    <col min="3" max="3" width="10.28515625" style="5" customWidth="1"/>
    <col min="4" max="4" width="13" style="5" customWidth="1"/>
    <col min="5" max="5" width="13.7109375" style="5" customWidth="1"/>
    <col min="6" max="6" width="14" style="5" customWidth="1"/>
    <col min="7" max="7" width="7.7109375" style="5" customWidth="1"/>
    <col min="8" max="11" width="10.7109375" style="5" customWidth="1"/>
    <col min="12" max="12" width="15.42578125" style="5" customWidth="1"/>
    <col min="13" max="13" width="20.7109375" style="5" customWidth="1"/>
    <col min="14" max="14" width="14.7109375" style="5" customWidth="1"/>
    <col min="15" max="15" width="20.7109375" style="5" customWidth="1"/>
    <col min="16" max="16" width="19.28515625" style="5" customWidth="1"/>
    <col min="17" max="17" width="12.7109375" style="5" customWidth="1"/>
    <col min="18" max="18" width="16.7109375" style="5" customWidth="1"/>
    <col min="19" max="19" width="35.28515625" style="5" bestFit="1" customWidth="1"/>
    <col min="20" max="16384" width="9.28515625" style="5"/>
  </cols>
  <sheetData>
    <row r="1" spans="1:22" s="3" customFormat="1" ht="20.100000000000001" customHeight="1" x14ac:dyDescent="0.2">
      <c r="A1" s="56" t="s">
        <v>34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4"/>
      <c r="T1" s="4"/>
      <c r="U1" s="4"/>
      <c r="V1" s="2"/>
    </row>
    <row r="2" spans="1:22" ht="15" customHeight="1" x14ac:dyDescent="0.2">
      <c r="A2" s="69" t="s">
        <v>33</v>
      </c>
      <c r="B2" s="69"/>
      <c r="C2" s="69"/>
    </row>
    <row r="3" spans="1:22" ht="15" customHeight="1" x14ac:dyDescent="0.2">
      <c r="A3" s="101" t="s">
        <v>32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22" s="12" customFormat="1" ht="22.5" customHeight="1" thickBot="1" x14ac:dyDescent="0.25">
      <c r="A4" s="6"/>
      <c r="B4" s="7"/>
      <c r="C4" s="8"/>
      <c r="D4" s="9"/>
      <c r="E4" s="8"/>
      <c r="F4" s="10"/>
      <c r="G4" s="10"/>
      <c r="H4" s="10"/>
      <c r="I4" s="7"/>
      <c r="J4" s="7"/>
      <c r="K4" s="7"/>
      <c r="L4" s="11"/>
    </row>
    <row r="5" spans="1:22" ht="29.25" customHeight="1" x14ac:dyDescent="0.2">
      <c r="A5" s="102" t="s">
        <v>31</v>
      </c>
      <c r="B5" s="105" t="s">
        <v>30</v>
      </c>
      <c r="C5" s="106"/>
      <c r="D5" s="107" t="s">
        <v>29</v>
      </c>
      <c r="E5" s="107"/>
      <c r="F5" s="107" t="s">
        <v>28</v>
      </c>
      <c r="G5" s="107"/>
      <c r="H5" s="110" t="s">
        <v>27</v>
      </c>
      <c r="I5" s="111"/>
      <c r="J5" s="110" t="s">
        <v>26</v>
      </c>
      <c r="K5" s="111"/>
      <c r="L5" s="127" t="s">
        <v>44</v>
      </c>
      <c r="M5" s="128"/>
      <c r="N5" s="127" t="s">
        <v>45</v>
      </c>
      <c r="O5" s="128"/>
      <c r="P5" s="107" t="s">
        <v>25</v>
      </c>
      <c r="Q5" s="125" t="s">
        <v>24</v>
      </c>
      <c r="R5" s="116" t="s">
        <v>23</v>
      </c>
    </row>
    <row r="6" spans="1:22" ht="45" customHeight="1" x14ac:dyDescent="0.2">
      <c r="A6" s="103"/>
      <c r="B6" s="121" t="s">
        <v>22</v>
      </c>
      <c r="C6" s="123" t="s">
        <v>21</v>
      </c>
      <c r="D6" s="108"/>
      <c r="E6" s="108"/>
      <c r="F6" s="108"/>
      <c r="G6" s="108"/>
      <c r="H6" s="112"/>
      <c r="I6" s="113"/>
      <c r="J6" s="112"/>
      <c r="K6" s="113"/>
      <c r="L6" s="99" t="s">
        <v>20</v>
      </c>
      <c r="M6" s="114" t="s">
        <v>19</v>
      </c>
      <c r="N6" s="99" t="s">
        <v>20</v>
      </c>
      <c r="O6" s="114" t="s">
        <v>19</v>
      </c>
      <c r="P6" s="108"/>
      <c r="Q6" s="126"/>
      <c r="R6" s="117"/>
    </row>
    <row r="7" spans="1:22" ht="27" customHeight="1" x14ac:dyDescent="0.2">
      <c r="A7" s="104"/>
      <c r="B7" s="122"/>
      <c r="C7" s="124"/>
      <c r="D7" s="109"/>
      <c r="E7" s="109"/>
      <c r="F7" s="109"/>
      <c r="G7" s="109"/>
      <c r="H7" s="112"/>
      <c r="I7" s="113"/>
      <c r="J7" s="119"/>
      <c r="K7" s="120"/>
      <c r="L7" s="100"/>
      <c r="M7" s="115"/>
      <c r="N7" s="100"/>
      <c r="O7" s="115"/>
      <c r="P7" s="109"/>
      <c r="Q7" s="126"/>
      <c r="R7" s="118"/>
    </row>
    <row r="8" spans="1:22" s="20" customFormat="1" ht="15" customHeight="1" x14ac:dyDescent="0.2">
      <c r="A8" s="13" t="s">
        <v>8</v>
      </c>
      <c r="B8" s="62" t="s">
        <v>7</v>
      </c>
      <c r="C8" s="63"/>
      <c r="D8" s="62" t="s">
        <v>6</v>
      </c>
      <c r="E8" s="63"/>
      <c r="F8" s="62" t="s">
        <v>18</v>
      </c>
      <c r="G8" s="64"/>
      <c r="H8" s="65" t="s">
        <v>17</v>
      </c>
      <c r="I8" s="66"/>
      <c r="J8" s="67" t="s">
        <v>16</v>
      </c>
      <c r="K8" s="68"/>
      <c r="L8" s="14" t="s">
        <v>15</v>
      </c>
      <c r="M8" s="15" t="s">
        <v>14</v>
      </c>
      <c r="N8" s="14" t="s">
        <v>13</v>
      </c>
      <c r="O8" s="15" t="s">
        <v>12</v>
      </c>
      <c r="P8" s="16" t="s">
        <v>11</v>
      </c>
      <c r="Q8" s="17" t="s">
        <v>10</v>
      </c>
      <c r="R8" s="18" t="s">
        <v>9</v>
      </c>
      <c r="S8" s="19"/>
    </row>
    <row r="9" spans="1:22" ht="24.95" customHeight="1" x14ac:dyDescent="0.2">
      <c r="A9" s="21" t="s">
        <v>8</v>
      </c>
      <c r="B9" s="27">
        <v>825</v>
      </c>
      <c r="C9" s="28">
        <v>850</v>
      </c>
      <c r="D9" s="78">
        <f>(B9+C9)/2</f>
        <v>837.5</v>
      </c>
      <c r="E9" s="78"/>
      <c r="F9" s="79">
        <f>D9*H9</f>
        <v>0</v>
      </c>
      <c r="G9" s="80"/>
      <c r="H9" s="93"/>
      <c r="I9" s="94"/>
      <c r="J9" s="129">
        <v>36</v>
      </c>
      <c r="K9" s="130"/>
      <c r="L9" s="131">
        <v>825</v>
      </c>
      <c r="M9" s="132">
        <f>F9*12</f>
        <v>0</v>
      </c>
      <c r="N9" s="131">
        <v>875</v>
      </c>
      <c r="O9" s="84">
        <f>F10*24</f>
        <v>0</v>
      </c>
      <c r="P9" s="87">
        <f>M9+O9</f>
        <v>0</v>
      </c>
      <c r="Q9" s="90">
        <v>0.2</v>
      </c>
      <c r="R9" s="74">
        <f>(P9*Q9)+P9</f>
        <v>0</v>
      </c>
    </row>
    <row r="10" spans="1:22" ht="24.95" customHeight="1" x14ac:dyDescent="0.2">
      <c r="A10" s="21" t="s">
        <v>7</v>
      </c>
      <c r="B10" s="27">
        <v>851</v>
      </c>
      <c r="C10" s="28">
        <v>875</v>
      </c>
      <c r="D10" s="78">
        <f>(B10+C10)/2</f>
        <v>863</v>
      </c>
      <c r="E10" s="78"/>
      <c r="F10" s="79">
        <f>D10*H9</f>
        <v>0</v>
      </c>
      <c r="G10" s="80"/>
      <c r="H10" s="95"/>
      <c r="I10" s="96"/>
      <c r="J10" s="133"/>
      <c r="K10" s="134"/>
      <c r="L10" s="135"/>
      <c r="M10" s="136"/>
      <c r="N10" s="135"/>
      <c r="O10" s="85"/>
      <c r="P10" s="88"/>
      <c r="Q10" s="91"/>
      <c r="R10" s="75"/>
    </row>
    <row r="11" spans="1:22" ht="24.95" customHeight="1" thickBot="1" x14ac:dyDescent="0.25">
      <c r="A11" s="22" t="s">
        <v>6</v>
      </c>
      <c r="B11" s="29">
        <v>876</v>
      </c>
      <c r="C11" s="30">
        <v>900</v>
      </c>
      <c r="D11" s="81">
        <f>(B11+C11)/2</f>
        <v>888</v>
      </c>
      <c r="E11" s="81"/>
      <c r="F11" s="82">
        <f>D11*H9</f>
        <v>0</v>
      </c>
      <c r="G11" s="83"/>
      <c r="H11" s="97"/>
      <c r="I11" s="98"/>
      <c r="J11" s="137"/>
      <c r="K11" s="138"/>
      <c r="L11" s="139"/>
      <c r="M11" s="140"/>
      <c r="N11" s="139"/>
      <c r="O11" s="86"/>
      <c r="P11" s="89"/>
      <c r="Q11" s="92"/>
      <c r="R11" s="76"/>
    </row>
    <row r="13" spans="1:22" ht="31.9" customHeight="1" x14ac:dyDescent="0.2">
      <c r="A13" s="77" t="s">
        <v>5</v>
      </c>
      <c r="B13" s="77"/>
      <c r="C13" s="61"/>
      <c r="D13" s="61"/>
      <c r="E13" s="61"/>
      <c r="F13" s="61"/>
      <c r="G13" s="61"/>
      <c r="H13" s="7"/>
      <c r="I13" s="7"/>
      <c r="J13" s="7"/>
      <c r="K13" s="7"/>
    </row>
    <row r="14" spans="1:22" ht="19.899999999999999" customHeight="1" x14ac:dyDescent="0.2">
      <c r="A14" s="60" t="s">
        <v>4</v>
      </c>
      <c r="B14" s="60"/>
      <c r="C14" s="61"/>
      <c r="D14" s="61"/>
      <c r="E14" s="61"/>
      <c r="F14" s="61"/>
      <c r="G14" s="61"/>
      <c r="H14" s="7"/>
      <c r="I14" s="7"/>
      <c r="J14" s="7"/>
      <c r="K14" s="7"/>
    </row>
    <row r="15" spans="1:22" ht="19.899999999999999" customHeight="1" x14ac:dyDescent="0.2">
      <c r="A15" s="60" t="s">
        <v>3</v>
      </c>
      <c r="B15" s="60"/>
      <c r="C15" s="61"/>
      <c r="D15" s="61"/>
      <c r="E15" s="61"/>
      <c r="F15" s="61"/>
      <c r="G15" s="61"/>
      <c r="H15" s="7"/>
      <c r="I15" s="7"/>
      <c r="J15" s="7"/>
      <c r="K15" s="7"/>
    </row>
    <row r="16" spans="1:22" ht="19.899999999999999" customHeight="1" x14ac:dyDescent="0.2">
      <c r="A16" s="60" t="s">
        <v>2</v>
      </c>
      <c r="B16" s="60"/>
      <c r="C16" s="61"/>
      <c r="D16" s="61"/>
      <c r="E16" s="61"/>
      <c r="F16" s="61"/>
      <c r="G16" s="61"/>
      <c r="H16" s="7"/>
      <c r="I16" s="7"/>
      <c r="J16" s="7"/>
      <c r="K16" s="7"/>
    </row>
    <row r="17" spans="1:18" x14ac:dyDescent="0.2">
      <c r="H17" s="7"/>
      <c r="I17" s="7"/>
      <c r="J17" s="7"/>
      <c r="K17" s="7"/>
    </row>
    <row r="18" spans="1:18" ht="6" customHeight="1" x14ac:dyDescent="0.2">
      <c r="H18" s="7"/>
      <c r="I18" s="7"/>
      <c r="J18" s="7"/>
      <c r="K18" s="7"/>
    </row>
    <row r="19" spans="1:18" s="31" customFormat="1" ht="20.100000000000001" customHeight="1" x14ac:dyDescent="0.2">
      <c r="A19" s="31" t="s">
        <v>35</v>
      </c>
      <c r="C19" s="57"/>
      <c r="D19" s="57"/>
      <c r="E19" s="32"/>
      <c r="K19" s="33"/>
      <c r="L19" s="34"/>
    </row>
    <row r="20" spans="1:18" s="31" customFormat="1" ht="20.100000000000001" customHeight="1" x14ac:dyDescent="0.2">
      <c r="A20" s="31" t="s">
        <v>36</v>
      </c>
      <c r="C20" s="58"/>
      <c r="D20" s="58"/>
      <c r="E20" s="32"/>
      <c r="G20" s="35" t="s">
        <v>37</v>
      </c>
      <c r="H20" s="59"/>
      <c r="I20" s="59"/>
      <c r="K20" s="33"/>
      <c r="L20" s="34"/>
    </row>
    <row r="21" spans="1:18" s="31" customFormat="1" ht="20.100000000000001" customHeight="1" x14ac:dyDescent="0.2">
      <c r="A21" s="31" t="s">
        <v>38</v>
      </c>
      <c r="C21" s="58"/>
      <c r="D21" s="58"/>
      <c r="E21" s="32"/>
      <c r="G21" s="36"/>
      <c r="H21" s="37"/>
      <c r="I21" s="37"/>
    </row>
    <row r="22" spans="1:18" s="31" customFormat="1" ht="20.100000000000001" customHeight="1" x14ac:dyDescent="0.25">
      <c r="A22" s="38"/>
      <c r="B22" s="38"/>
      <c r="C22" s="38"/>
      <c r="D22" s="32"/>
      <c r="E22" s="32"/>
      <c r="G22" s="39" t="s">
        <v>39</v>
      </c>
      <c r="H22" s="70"/>
      <c r="I22" s="70"/>
    </row>
    <row r="23" spans="1:18" s="31" customFormat="1" ht="20.100000000000001" customHeight="1" x14ac:dyDescent="0.25">
      <c r="A23" s="38"/>
      <c r="B23" s="38"/>
      <c r="C23" s="38"/>
      <c r="D23" s="32"/>
      <c r="E23" s="32"/>
      <c r="G23" s="39" t="s">
        <v>40</v>
      </c>
      <c r="H23" s="71"/>
      <c r="I23" s="71"/>
    </row>
    <row r="24" spans="1:18" s="45" customFormat="1" ht="20.100000000000001" customHeight="1" x14ac:dyDescent="0.2">
      <c r="A24" s="40" t="s">
        <v>1</v>
      </c>
      <c r="B24" s="58"/>
      <c r="C24" s="58"/>
      <c r="D24" s="41"/>
      <c r="E24" s="41"/>
      <c r="F24" s="42"/>
      <c r="G24" s="43" t="s">
        <v>41</v>
      </c>
      <c r="H24" s="36"/>
      <c r="I24" s="44"/>
      <c r="M24" s="40"/>
    </row>
    <row r="25" spans="1:18" s="45" customFormat="1" ht="20.100000000000001" customHeight="1" x14ac:dyDescent="0.2">
      <c r="A25" s="40" t="s">
        <v>0</v>
      </c>
      <c r="B25" s="72"/>
      <c r="C25" s="72"/>
      <c r="D25" s="41"/>
      <c r="E25" s="41"/>
      <c r="F25" s="42"/>
      <c r="G25" s="42"/>
      <c r="H25" s="42"/>
      <c r="I25" s="42"/>
      <c r="M25" s="40"/>
    </row>
    <row r="26" spans="1:18" s="45" customFormat="1" ht="12" x14ac:dyDescent="0.2">
      <c r="A26" s="40"/>
      <c r="B26" s="40"/>
      <c r="C26" s="40"/>
      <c r="D26" s="41"/>
      <c r="E26" s="41"/>
      <c r="F26" s="42"/>
      <c r="G26" s="42"/>
      <c r="H26" s="42"/>
      <c r="I26" s="42"/>
      <c r="J26" s="42"/>
      <c r="K26" s="46"/>
      <c r="L26" s="40"/>
      <c r="M26" s="40"/>
    </row>
    <row r="27" spans="1:18" s="45" customFormat="1" ht="15" customHeight="1" x14ac:dyDescent="0.2">
      <c r="A27" s="40"/>
      <c r="B27" s="40"/>
      <c r="D27" s="41"/>
      <c r="E27" s="41"/>
      <c r="F27" s="42"/>
      <c r="G27" s="42"/>
      <c r="H27" s="42"/>
      <c r="I27" s="42"/>
      <c r="J27" s="42"/>
      <c r="K27" s="46"/>
      <c r="L27" s="40"/>
      <c r="M27" s="40"/>
    </row>
    <row r="28" spans="1:18" s="47" customFormat="1" ht="12" x14ac:dyDescent="0.2">
      <c r="A28" s="73" t="s">
        <v>42</v>
      </c>
      <c r="B28" s="73"/>
      <c r="D28" s="48"/>
      <c r="E28" s="48"/>
      <c r="F28" s="49"/>
      <c r="G28" s="49"/>
      <c r="H28" s="49"/>
      <c r="I28" s="49"/>
      <c r="J28" s="49"/>
      <c r="K28" s="50"/>
    </row>
    <row r="29" spans="1:18" s="1" customFormat="1" ht="14.25" x14ac:dyDescent="0.2">
      <c r="A29" s="51"/>
      <c r="B29" s="52" t="s">
        <v>43</v>
      </c>
      <c r="C29" s="53"/>
      <c r="D29" s="54"/>
      <c r="E29" s="54"/>
      <c r="K29" s="55"/>
    </row>
    <row r="30" spans="1:18" ht="25.15" customHeight="1" x14ac:dyDescent="0.2">
      <c r="E30" s="25"/>
      <c r="F30" s="6"/>
      <c r="G30" s="12"/>
      <c r="M30" s="26"/>
      <c r="N30" s="26"/>
      <c r="O30" s="26"/>
      <c r="Q30" s="23"/>
      <c r="R30" s="24"/>
    </row>
  </sheetData>
  <mergeCells count="57">
    <mergeCell ref="R5:R7"/>
    <mergeCell ref="B8:C8"/>
    <mergeCell ref="J5:K7"/>
    <mergeCell ref="B6:B7"/>
    <mergeCell ref="C6:C7"/>
    <mergeCell ref="L6:L7"/>
    <mergeCell ref="N5:O5"/>
    <mergeCell ref="P5:P7"/>
    <mergeCell ref="Q5:Q7"/>
    <mergeCell ref="O6:O7"/>
    <mergeCell ref="O9:O11"/>
    <mergeCell ref="N6:N7"/>
    <mergeCell ref="A3:L3"/>
    <mergeCell ref="A5:A7"/>
    <mergeCell ref="B5:C5"/>
    <mergeCell ref="D5:E7"/>
    <mergeCell ref="F5:G7"/>
    <mergeCell ref="H5:I7"/>
    <mergeCell ref="L5:M5"/>
    <mergeCell ref="M6:M7"/>
    <mergeCell ref="A28:B28"/>
    <mergeCell ref="R9:R11"/>
    <mergeCell ref="A13:B13"/>
    <mergeCell ref="C13:G13"/>
    <mergeCell ref="D10:E10"/>
    <mergeCell ref="F10:G10"/>
    <mergeCell ref="D11:E11"/>
    <mergeCell ref="F11:G11"/>
    <mergeCell ref="D9:E9"/>
    <mergeCell ref="L9:L11"/>
    <mergeCell ref="M9:M11"/>
    <mergeCell ref="N9:N11"/>
    <mergeCell ref="P9:P11"/>
    <mergeCell ref="Q9:Q11"/>
    <mergeCell ref="F9:G9"/>
    <mergeCell ref="H9:I11"/>
    <mergeCell ref="C21:D21"/>
    <mergeCell ref="H22:I22"/>
    <mergeCell ref="H23:I23"/>
    <mergeCell ref="B24:C24"/>
    <mergeCell ref="B25:C25"/>
    <mergeCell ref="A1:R1"/>
    <mergeCell ref="C19:D19"/>
    <mergeCell ref="C20:D20"/>
    <mergeCell ref="H20:I20"/>
    <mergeCell ref="A14:B14"/>
    <mergeCell ref="C14:G14"/>
    <mergeCell ref="A15:B15"/>
    <mergeCell ref="C15:G15"/>
    <mergeCell ref="A16:B16"/>
    <mergeCell ref="C16:G16"/>
    <mergeCell ref="D8:E8"/>
    <mergeCell ref="F8:G8"/>
    <mergeCell ref="H8:I8"/>
    <mergeCell ref="J8:K8"/>
    <mergeCell ref="J9:K11"/>
    <mergeCell ref="A2:C2"/>
  </mergeCells>
  <conditionalFormatting sqref="C13:C16">
    <cfRule type="containsBlanks" dxfId="17" priority="19">
      <formula>LEN(TRIM(C13))=0</formula>
    </cfRule>
  </conditionalFormatting>
  <conditionalFormatting sqref="C13:C16">
    <cfRule type="notContainsBlanks" dxfId="16" priority="13">
      <formula>LEN(TRIM(C13))&gt;0</formula>
    </cfRule>
    <cfRule type="notContainsBlanks" dxfId="15" priority="14">
      <formula>LEN(TRIM(C13))&gt;0</formula>
    </cfRule>
    <cfRule type="containsBlanks" dxfId="14" priority="15">
      <formula>LEN(TRIM(C13))=0</formula>
    </cfRule>
    <cfRule type="containsBlanks" dxfId="13" priority="16">
      <formula>LEN(TRIM(C13))=0</formula>
    </cfRule>
    <cfRule type="notContainsBlanks" dxfId="12" priority="17">
      <formula>LEN(TRIM(C13))&gt;0</formula>
    </cfRule>
    <cfRule type="notContainsBlanks" dxfId="11" priority="18">
      <formula>LEN(TRIM(C13))&gt;0</formula>
    </cfRule>
  </conditionalFormatting>
  <conditionalFormatting sqref="C13:G16">
    <cfRule type="containsBlanks" dxfId="10" priority="12">
      <formula>LEN(TRIM(C13))=0</formula>
    </cfRule>
  </conditionalFormatting>
  <conditionalFormatting sqref="H8:I8">
    <cfRule type="containsBlanks" dxfId="9" priority="11">
      <formula>LEN(TRIM(H8))=0</formula>
    </cfRule>
  </conditionalFormatting>
  <conditionalFormatting sqref="J8:K8">
    <cfRule type="containsBlanks" dxfId="8" priority="10">
      <formula>LEN(TRIM(J8))=0</formula>
    </cfRule>
  </conditionalFormatting>
  <conditionalFormatting sqref="L8:M8">
    <cfRule type="containsBlanks" dxfId="7" priority="9">
      <formula>LEN(TRIM(L8))=0</formula>
    </cfRule>
  </conditionalFormatting>
  <conditionalFormatting sqref="N8:O8">
    <cfRule type="containsBlanks" dxfId="6" priority="8">
      <formula>LEN(TRIM(N8))=0</formula>
    </cfRule>
  </conditionalFormatting>
  <conditionalFormatting sqref="H9:J11">
    <cfRule type="containsBlanks" dxfId="5" priority="21">
      <formula>LEN(TRIM(H9))=0</formula>
    </cfRule>
  </conditionalFormatting>
  <conditionalFormatting sqref="B24:C24">
    <cfRule type="containsBlanks" dxfId="4" priority="5">
      <formula>LEN(TRIM(B24))=0</formula>
    </cfRule>
  </conditionalFormatting>
  <conditionalFormatting sqref="B25:C25">
    <cfRule type="containsBlanks" dxfId="3" priority="4">
      <formula>LEN(TRIM(B25))=0</formula>
    </cfRule>
  </conditionalFormatting>
  <conditionalFormatting sqref="H22:I22">
    <cfRule type="containsBlanks" dxfId="2" priority="3">
      <formula>LEN(TRIM(H22))=0</formula>
    </cfRule>
  </conditionalFormatting>
  <conditionalFormatting sqref="H23:I23">
    <cfRule type="containsBlanks" dxfId="1" priority="2">
      <formula>LEN(TRIM(H23))=0</formula>
    </cfRule>
  </conditionalFormatting>
  <conditionalFormatting sqref="C19:D21">
    <cfRule type="containsBlanks" dxfId="0" priority="1">
      <formula>LEN(TRIM(C19))=0</formula>
    </cfRule>
  </conditionalFormatting>
  <pageMargins left="0.98425196850393704" right="0.39370078740157483" top="0.98425196850393704" bottom="0.39370078740157483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č.1</vt:lpstr>
      <vt:lpstr>'Príloha č.1'!Oblasť_tlače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2021-10-21T07:09:43Z</dcterms:created>
  <dcterms:modified xsi:type="dcterms:W3CDTF">2021-10-22T07:32:14Z</dcterms:modified>
</cp:coreProperties>
</file>