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nava-my.sharepoint.com/personal/strbka_trnava_sk/Documents/12_VEREJNE OBSTARAVANIE/2021/2021_10_06_ čistiace a hygienické potreby/Súťažné podklady/"/>
    </mc:Choice>
  </mc:AlternateContent>
  <xr:revisionPtr revIDLastSave="160" documentId="8_{149C03F7-A9FC-4EB0-B13D-149C46BB1F27}" xr6:coauthVersionLast="43" xr6:coauthVersionMax="43" xr10:uidLastSave="{D6AABA3E-8AE8-4FF6-9D5D-6FAC4E925BF0}"/>
  <bookViews>
    <workbookView xWindow="-120" yWindow="-120" windowWidth="25440" windowHeight="15390" tabRatio="286" xr2:uid="{95F803DF-968F-4F58-B151-1D12BD874891}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5" i="2"/>
</calcChain>
</file>

<file path=xl/sharedStrings.xml><?xml version="1.0" encoding="utf-8"?>
<sst xmlns="http://schemas.openxmlformats.org/spreadsheetml/2006/main" count="278" uniqueCount="191">
  <si>
    <t>Názov položky :</t>
  </si>
  <si>
    <t>ks</t>
  </si>
  <si>
    <t>BRISE gel, osviežovač vzduchu, 150 g</t>
  </si>
  <si>
    <t>CERESIT STOP VLHKOSTI - náhradná náplň 2 x 450g,  tablety, 2 v 1</t>
  </si>
  <si>
    <t>CIF NEREZ 500ml/MR</t>
  </si>
  <si>
    <t xml:space="preserve">CLIN s citrónovou vôňou, MR,  500ml </t>
  </si>
  <si>
    <t>DOMESTOS WC blok - záves do WC misy s náplňou 40 g, rôzne vône</t>
  </si>
  <si>
    <t xml:space="preserve">FIXINELA tablety do pisoárov, 1kg </t>
  </si>
  <si>
    <t>Hubka na riad rovná s drôtenkou 1/10 ks (8x5x2,5cm)</t>
  </si>
  <si>
    <t>Hubka na riad tvarovaná s drôtenkou, 1/5 ks (9x7x4,5cm)</t>
  </si>
  <si>
    <t>Indulona nechtíková 100g</t>
  </si>
  <si>
    <t>Indulona olivova 100g</t>
  </si>
  <si>
    <t>LUXON, rýchlorozpúšťač vodného kameňa, 100g</t>
  </si>
  <si>
    <t>Mycia handra z balnených priadzí, 70 x 60 cm MILADA 85%bavlna, 15% zmes vlákien, gramáž 400g/m2</t>
  </si>
  <si>
    <t>Mycia handra na podlahu, švedska, 60 x 50 cm (300g/m2)</t>
  </si>
  <si>
    <t>SAVO ORIGINAL, čistenie a dezinfekcia, 1 liter</t>
  </si>
  <si>
    <t xml:space="preserve">SIFO 500 G /granule/ </t>
  </si>
  <si>
    <t>Súprava lopatka s gumovou lištou  +  ručný zmeták</t>
  </si>
  <si>
    <t>Tekuté mydlo - GENERA antibak., 500ml, ,s dávkovačom</t>
  </si>
  <si>
    <t xml:space="preserve">Tekuté mydlo - GENERA, 5 L </t>
  </si>
  <si>
    <t>Tekuté mydlo antibakteriálne - DETTOL, 250 ml, s dávkovačom</t>
  </si>
  <si>
    <t>Toaletný papier TENTO ECONOMY 68m, 2vrstvový,  - DODRŽAŤ METRÁŽ</t>
  </si>
  <si>
    <t>Utierka švédska DESTINY,  30 x 35cm (205g/m2)</t>
  </si>
  <si>
    <t>Utierka kuchynská papierová, 2vrstvová, 2rolky/2x 50m  ako  TENTO GIANT XL</t>
  </si>
  <si>
    <t>Vrece na odpad, 30 litrový (50x60cm), zaťahovací, 20 ks</t>
  </si>
  <si>
    <t>Vrece PE na odpad 120l itrov (70 x 110cm), 0,07mm rolka 20ks</t>
  </si>
  <si>
    <t>Vrece PE na odpad 60litrové (60 x 80cm), rolka 20ks, 0,04mm</t>
  </si>
  <si>
    <t>Zmeták DELUX s násadou,</t>
  </si>
  <si>
    <t>Zmetak UH 5182/616  15892 + násada PVC 120 cm - hustý vlas na dlhodobé</t>
  </si>
  <si>
    <t>PRONTO čistiaci sprej na nábytok, monitory, telefón a sklo, 250ml, rôzne vône</t>
  </si>
  <si>
    <t xml:space="preserve">BIOLIT P (Bros),  sprej na mravcov, švábov, 400 ml </t>
  </si>
  <si>
    <t>lopatky na dlhých rúčkach</t>
  </si>
  <si>
    <t>por. Č.</t>
  </si>
  <si>
    <t>sitká do pisoárov</t>
  </si>
  <si>
    <t>sanytol sprej na dezinfekciu plôch</t>
  </si>
  <si>
    <t>MJ</t>
  </si>
  <si>
    <t>Vrece PE na odpad 30 l (50 x 60 cm), 0,04mm, rolka 25ks</t>
  </si>
  <si>
    <t>Kefa na drhnutie ciroková</t>
  </si>
  <si>
    <t>Rukavice pracovné, gumové, protišmyková úprava dlaní a prstov ako (Shield, Favorit, Jana) - veľkosť M</t>
  </si>
  <si>
    <t>Rukavice pracovné, gumové, protišmyková úprava dlaní a prstov ako (Shield, Favorit, Jana) - veľkosť S</t>
  </si>
  <si>
    <t xml:space="preserve">Stierky  na okna teleskopickou vysúvacou týčou min 2,5m -3 m </t>
  </si>
  <si>
    <t>Vedro plastové 10 litrové/AZM-PVC pevné</t>
  </si>
  <si>
    <t>MIKROVLÁKNOVÁ UTIERKA EXCLUSIVE 40X40 CM, 380G/M2</t>
  </si>
  <si>
    <t>Toaletný papier JUMBO , pr.28cm  1-vrstvový</t>
  </si>
  <si>
    <t>sáčky vysavač ergospce elektrolux</t>
  </si>
  <si>
    <t>sáčky sencor svc 8vt/svc 8yl(tizio)</t>
  </si>
  <si>
    <t>1.</t>
  </si>
  <si>
    <t>5.</t>
  </si>
  <si>
    <t>4.</t>
  </si>
  <si>
    <t>2.</t>
  </si>
  <si>
    <t>3.</t>
  </si>
  <si>
    <t>30.</t>
  </si>
  <si>
    <t>7.</t>
  </si>
  <si>
    <t>9.</t>
  </si>
  <si>
    <t>10.</t>
  </si>
  <si>
    <t>11.</t>
  </si>
  <si>
    <t>12.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</si>
  <si>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</si>
  <si>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</si>
  <si>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</si>
  <si>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</si>
  <si>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</si>
  <si>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</si>
  <si>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</si>
  <si>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</si>
  <si>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</si>
  <si>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</si>
  <si>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</si>
  <si>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</si>
  <si>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</si>
  <si>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</si>
  <si>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</si>
  <si>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</si>
  <si>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</si>
  <si>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</si>
  <si>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</si>
  <si>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</si>
  <si>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</si>
  <si>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</si>
  <si>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</si>
  <si>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</si>
  <si>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</si>
  <si>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</si>
  <si>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</si>
  <si>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</si>
  <si>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</si>
  <si>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</si>
  <si>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</si>
  <si>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</si>
  <si>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</si>
  <si>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</si>
  <si>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52.</t>
  </si>
  <si>
    <t>54.</t>
  </si>
  <si>
    <t>56.</t>
  </si>
  <si>
    <t>57.</t>
  </si>
  <si>
    <r>
      <t>FIXINELA  WC na hrdzu a vodný kameň, ( WC misy, umývadlá, obklady) 500ml -</t>
    </r>
    <r>
      <rPr>
        <b/>
        <sz val="11"/>
        <rFont val="Calibri"/>
        <family val="2"/>
        <charset val="238"/>
        <scheme val="minor"/>
      </rPr>
      <t xml:space="preserve"> NIE EKVIVALENT</t>
    </r>
  </si>
  <si>
    <r>
      <t xml:space="preserve">FIXINELA WC gel, extra silná, 750ml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</si>
  <si>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JAR 900ml  - 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</si>
  <si>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KREZOSAN FRESH, 950m, s vôňou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</si>
  <si>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Pulirapid 750 ml na vodný kameň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NIE EKVIVALENT                                           </t>
    </r>
  </si>
  <si>
    <r>
      <t xml:space="preserve">fixinela sanita </t>
    </r>
    <r>
      <rPr>
        <b/>
        <sz val="11"/>
        <rFont val="Calibri"/>
        <family val="2"/>
        <charset val="238"/>
        <scheme val="minor"/>
      </rPr>
      <t>- NIE EKVIVALENT</t>
    </r>
  </si>
  <si>
    <r>
      <t xml:space="preserve">Chlor-sept 1liter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</si>
  <si>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Fixinela DESI na pleseň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</si>
  <si>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AIR WICK Freshmatic náhradná náplň 250ml - Sparkling citrus - </t>
    </r>
    <r>
      <rPr>
        <b/>
        <sz val="11"/>
        <rFont val="Calibri"/>
        <family val="2"/>
        <charset val="238"/>
        <scheme val="minor"/>
      </rPr>
      <t xml:space="preserve"> NIE EKVIVALENT</t>
    </r>
  </si>
  <si>
    <r>
      <t xml:space="preserve">AIR WICK Freshmatic náhradná náplň 250ml - Sviežosť letného rána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</si>
  <si>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Pulistar profi 5l s vôňou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</si>
  <si>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FIXINELA práškový čistič 400g - </t>
    </r>
    <r>
      <rPr>
        <b/>
        <sz val="11"/>
        <rFont val="Calibri"/>
        <family val="2"/>
        <charset val="238"/>
        <scheme val="minor"/>
      </rPr>
      <t>NIE EKVIVALENT</t>
    </r>
  </si>
  <si>
    <t>Uteraky papierové skladané, 1 vrstvové, biele, max. rozmer zložený 10 x 25 cm, (rozložený 22 x 25 cm), 250 ks v balení - 20 balení v kartóne</t>
  </si>
  <si>
    <t>toaletné mydlo tuhé</t>
  </si>
  <si>
    <t>solvina 450 g na silno znečistené ruky</t>
  </si>
  <si>
    <t>SAVO proti PLIESNIAM, 1 liter - sprej</t>
  </si>
  <si>
    <t>odpudzovač lietajúceho hmyzu BIOLIT UNI 400 ml (odpudzovač lietajúceho hmyzu)</t>
  </si>
  <si>
    <t xml:space="preserve">FIXINELA proti plesni, 500 ml, mechanický rozpr. </t>
  </si>
  <si>
    <r>
      <t xml:space="preserve">AJAX  FLORAL FIESTA, (Baking soda) 1000ml - vôňa kvetov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NIE EKVIVALENT</t>
    </r>
  </si>
  <si>
    <t>Čistiace a hygienické potreby</t>
  </si>
  <si>
    <t>20</t>
  </si>
  <si>
    <t>61.</t>
  </si>
  <si>
    <t>technický lieh</t>
  </si>
  <si>
    <r>
      <t>pronto multifunkný čistič na nábytok  500 ml</t>
    </r>
    <r>
      <rPr>
        <b/>
        <sz val="11"/>
        <color theme="1"/>
        <rFont val="Calibri"/>
        <family val="2"/>
        <charset val="238"/>
        <scheme val="minor"/>
      </rPr>
      <t xml:space="preserve"> nie ekvivalent</t>
    </r>
  </si>
  <si>
    <t>https://www.mall.sk/stojany-dezinfekcia/jeka-stojan-biely-s-bezdotykovym-spenovacim-davkovacom-clean-100052195134</t>
  </si>
  <si>
    <t>Prachovka 40×40 biela plienková</t>
  </si>
  <si>
    <t>https://leoness.sk/lenka-prachovka-plienkova/p275885?gclid=EAIaIQobChMIrZzymKb08gIVD9d3Ch1suwRXEAQYASABEgJBB_D_BwE</t>
  </si>
  <si>
    <t>https://www.eurodrogeria.sk/cistiace-prostriedky/pronto-multifunkcny-cistic-v-rozprasovaci-500-ml/?gclid=EAIaIQobChMI1O3srqb08gIVmcx3Ch3ohAY3EAQYASABEgK_c_D_BwE</t>
  </si>
  <si>
    <t>1</t>
  </si>
  <si>
    <t>6.</t>
  </si>
  <si>
    <t>8.</t>
  </si>
  <si>
    <t>13.</t>
  </si>
  <si>
    <t>17.</t>
  </si>
  <si>
    <t>34.</t>
  </si>
  <si>
    <t>51.</t>
  </si>
  <si>
    <t>53.</t>
  </si>
  <si>
    <t>55.</t>
  </si>
  <si>
    <t>58.</t>
  </si>
  <si>
    <t>59.</t>
  </si>
  <si>
    <t>60.</t>
  </si>
  <si>
    <t>62.</t>
  </si>
  <si>
    <t>63.</t>
  </si>
  <si>
    <t>64.</t>
  </si>
  <si>
    <t>65.</t>
  </si>
  <si>
    <t>Cena spolu bez DPH</t>
  </si>
  <si>
    <t>DPH 20%</t>
  </si>
  <si>
    <t>Cena spolu s DPH</t>
  </si>
  <si>
    <t>Cena bez DPH / MJ</t>
  </si>
  <si>
    <t>Ponúkaný produkt (ekvivalent)</t>
  </si>
  <si>
    <t>Príloha č. 2 - Špecifikácia</t>
  </si>
  <si>
    <t>gélový, tekutý prací prach 3l</t>
  </si>
  <si>
    <t>Aviváž 1l</t>
  </si>
  <si>
    <t>jednorázové gumenné rukavice veľkosť M krabica</t>
  </si>
  <si>
    <t>sieťka - šetrič mydla</t>
  </si>
  <si>
    <t>stojan čierny na dezinfeciu rúk s bezdotykovým dávkovačom</t>
  </si>
  <si>
    <t>Stĺpec1</t>
  </si>
  <si>
    <t>https://www.magano.sk/katrin-classic-papierove-utierky-200ks</t>
  </si>
  <si>
    <r>
      <t xml:space="preserve">Skladané papierové utierky KATRIN CLASSIC, 2-vrstvové biele. (Balenie - 20 ks) </t>
    </r>
    <r>
      <rPr>
        <b/>
        <sz val="11"/>
        <rFont val="Calibri"/>
        <family val="2"/>
        <charset val="238"/>
        <scheme val="minor"/>
      </rPr>
      <t>NIE EKVIVALENT</t>
    </r>
  </si>
  <si>
    <t>https://adlerr.sk/p/pripravok-na-nerez-cleanpolish-500ml/</t>
  </si>
  <si>
    <r>
      <t xml:space="preserve">CLEANPOLISH 500 ml,  </t>
    </r>
    <r>
      <rPr>
        <b/>
        <sz val="11"/>
        <rFont val="Calibri"/>
        <family val="2"/>
        <charset val="238"/>
        <scheme val="minor"/>
      </rPr>
      <t>NIE EKVIVALENT</t>
    </r>
  </si>
  <si>
    <t>https://bugy.sk/fixinela-cistiaca-pasta-na-nerez-a-plast-200-g?utm_campaign=CPC+-+FIXINELA+%C4%8Distiaca+pasta+na+nerez+a+plast+200+g%2C+200g%2C+cistic&amp;utm_medium=cpc&amp;utm_source=heureka#29338</t>
  </si>
  <si>
    <t>Fixinela čistiaca pasta na nerez a plast (bal. 200)</t>
  </si>
  <si>
    <t>66.</t>
  </si>
  <si>
    <t>67.</t>
  </si>
  <si>
    <t>68.</t>
  </si>
  <si>
    <t>69.</t>
  </si>
  <si>
    <t>70.</t>
  </si>
  <si>
    <t>71.</t>
  </si>
  <si>
    <t>72.</t>
  </si>
  <si>
    <t>Mestský zimný štadión</t>
  </si>
  <si>
    <t>Mestská športová hala</t>
  </si>
  <si>
    <t>Mestská plaváreň Zátvor</t>
  </si>
  <si>
    <t>Mestský priemyselný park</t>
  </si>
  <si>
    <t>Admin</t>
  </si>
  <si>
    <t>40</t>
  </si>
  <si>
    <t>10</t>
  </si>
  <si>
    <t>25</t>
  </si>
  <si>
    <t>5</t>
  </si>
  <si>
    <t>15</t>
  </si>
  <si>
    <t>8</t>
  </si>
  <si>
    <t>4</t>
  </si>
  <si>
    <t>24</t>
  </si>
  <si>
    <t>2</t>
  </si>
  <si>
    <t>Rozdelenie na prevádzky</t>
  </si>
  <si>
    <t xml:space="preserve">bal. </t>
  </si>
  <si>
    <t>rol.</t>
  </si>
  <si>
    <t>kartón</t>
  </si>
  <si>
    <t>Dňa:</t>
  </si>
  <si>
    <t>Množstvo spolu:</t>
  </si>
  <si>
    <t>Mestská plaváreň Zátvor
Rovná 7052/9, 917 01 Trnava, Miloš Páleník
+421 917 644 330</t>
  </si>
  <si>
    <t>Mestský priemyselný park 
Priemyselná 5, 917 01 Trnava
Viktor Štrbka
+421 917 792 185</t>
  </si>
  <si>
    <t xml:space="preserve">Rybníková 15, 917 01 Trnava
Jana Neštická
+421 917 644 220
</t>
  </si>
  <si>
    <t>Spartakovská ulica 7239/1B
Trnava
Lenka Klimentová     0917 478 898</t>
  </si>
  <si>
    <t>podpis a pečiatka štatutárneho orgánu</t>
  </si>
  <si>
    <t>.......................................................................</t>
  </si>
  <si>
    <t>Cena celkom za celý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</si>
</sst>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2" fontId="0" fillId="0" borderId="0" xfId="0" applyNumberFormat="1"/>
    <xf numFmtId="49" fontId="6" fillId="4" borderId="1" xfId="0" applyNumberFormat="1" applyFont="1" applyFill="1" applyBorder="1" applyAlignment="1" applyProtection="1">
      <alignment vertical="top" wrapText="1"/>
    </xf>
    <xf numFmtId="49" fontId="6" fillId="4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9" fontId="7" fillId="4" borderId="1" xfId="0" applyNumberFormat="1" applyFont="1" applyFill="1" applyBorder="1" applyAlignment="1" applyProtection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Border="1" applyAlignment="1" applyProtection="1">
      <alignment vertical="top" wrapText="1"/>
      <protection locked="0"/>
    </xf>
    <xf numFmtId="2" fontId="2" fillId="0" borderId="2" xfId="1" applyNumberFormat="1" applyFont="1" applyFill="1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3" fontId="7" fillId="3" borderId="1" xfId="0" applyNumberFormat="1" applyFont="1" applyFill="1" applyBorder="1" applyAlignment="1" applyProtection="1">
      <alignment horizontal="center" vertical="top" wrapText="1"/>
    </xf>
    <xf numFmtId="2" fontId="2" fillId="0" borderId="4" xfId="1" applyNumberFormat="1" applyFont="1" applyFill="1" applyBorder="1" applyAlignment="1" applyProtection="1">
      <alignment horizontal="center" vertical="top" wrapText="1"/>
      <protection locked="0"/>
    </xf>
    <xf numFmtId="164" fontId="7" fillId="4" borderId="1" xfId="0" applyNumberFormat="1" applyFont="1" applyFill="1" applyBorder="1" applyAlignment="1" applyProtection="1">
      <alignment horizontal="center" vertical="top" wrapText="1"/>
    </xf>
    <xf numFmtId="3" fontId="7" fillId="4" borderId="1" xfId="0" applyNumberFormat="1" applyFont="1" applyFill="1" applyBorder="1" applyAlignment="1" applyProtection="1">
      <alignment horizontal="center" vertical="top" wrapText="1"/>
    </xf>
    <xf numFmtId="0" fontId="7" fillId="3" borderId="6" xfId="0" applyFont="1" applyFill="1" applyBorder="1" applyAlignment="1" applyProtection="1">
      <alignment horizontal="center" vertical="top" wrapText="1"/>
    </xf>
    <xf numFmtId="49" fontId="7" fillId="4" borderId="5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6" fillId="4" borderId="3" xfId="0" applyNumberFormat="1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49" fontId="0" fillId="4" borderId="1" xfId="0" applyNumberFormat="1" applyFill="1" applyBorder="1" applyAlignment="1">
      <alignment vertical="top" wrapText="1"/>
    </xf>
    <xf numFmtId="49" fontId="6" fillId="4" borderId="5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9" fillId="0" borderId="0" xfId="3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2" fontId="0" fillId="0" borderId="9" xfId="0" applyNumberFormat="1" applyBorder="1" applyAlignment="1" applyProtection="1">
      <alignment vertical="top"/>
      <protection locked="0"/>
    </xf>
    <xf numFmtId="0" fontId="9" fillId="0" borderId="0" xfId="3" applyAlignment="1" applyProtection="1">
      <alignment vertical="top" wrapText="1"/>
      <protection locked="0"/>
    </xf>
    <xf numFmtId="0" fontId="9" fillId="0" borderId="0" xfId="3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top" wrapText="1"/>
    </xf>
    <xf numFmtId="2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/>
    <xf numFmtId="0" fontId="11" fillId="0" borderId="0" xfId="0" applyFont="1"/>
    <xf numFmtId="2" fontId="2" fillId="0" borderId="13" xfId="1" applyNumberFormat="1" applyFont="1" applyFill="1" applyBorder="1" applyAlignment="1" applyProtection="1">
      <alignment horizontal="center" vertical="top" wrapText="1"/>
      <protection locked="0"/>
    </xf>
    <xf numFmtId="2" fontId="2" fillId="0" borderId="14" xfId="1" applyNumberFormat="1" applyFont="1" applyFill="1" applyBorder="1" applyAlignment="1" applyProtection="1">
      <alignment horizontal="center" vertical="top" wrapText="1"/>
      <protection locked="0"/>
    </xf>
    <xf numFmtId="2" fontId="2" fillId="0" borderId="6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0" xfId="0" applyNumberFormat="1" applyFont="1" applyFill="1" applyBorder="1" applyAlignment="1" applyProtection="1">
      <alignment horizontal="center" vertical="top" wrapText="1"/>
    </xf>
    <xf numFmtId="0" fontId="7" fillId="4" borderId="17" xfId="0" applyFont="1" applyFill="1" applyBorder="1" applyAlignment="1" applyProtection="1">
      <alignment horizontal="center" vertical="top" wrapText="1"/>
    </xf>
    <xf numFmtId="0" fontId="7" fillId="4" borderId="18" xfId="0" applyFont="1" applyFill="1" applyBorder="1" applyAlignment="1" applyProtection="1">
      <alignment horizontal="center" vertical="top" wrapText="1"/>
    </xf>
    <xf numFmtId="164" fontId="7" fillId="4" borderId="18" xfId="0" applyNumberFormat="1" applyFont="1" applyFill="1" applyBorder="1" applyAlignment="1" applyProtection="1">
      <alignment horizontal="center" vertical="top" wrapText="1"/>
    </xf>
    <xf numFmtId="49" fontId="7" fillId="4" borderId="18" xfId="0" applyNumberFormat="1" applyFont="1" applyFill="1" applyBorder="1" applyAlignment="1" applyProtection="1">
      <alignment horizontal="center" vertical="top" wrapText="1"/>
    </xf>
    <xf numFmtId="3" fontId="7" fillId="4" borderId="18" xfId="0" applyNumberFormat="1" applyFont="1" applyFill="1" applyBorder="1" applyAlignment="1" applyProtection="1">
      <alignment horizontal="center" vertical="top" wrapText="1"/>
    </xf>
    <xf numFmtId="49" fontId="7" fillId="4" borderId="18" xfId="0" applyNumberFormat="1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2" fontId="7" fillId="4" borderId="10" xfId="0" applyNumberFormat="1" applyFont="1" applyFill="1" applyBorder="1" applyAlignment="1" applyProtection="1">
      <alignment horizontal="center" vertical="top" wrapText="1"/>
      <protection locked="0"/>
    </xf>
    <xf numFmtId="2" fontId="7" fillId="4" borderId="1" xfId="0" applyNumberFormat="1" applyFont="1" applyFill="1" applyBorder="1" applyAlignment="1" applyProtection="1">
      <alignment horizontal="center" vertical="top" wrapText="1"/>
      <protection locked="0"/>
    </xf>
    <xf numFmtId="2" fontId="7" fillId="4" borderId="6" xfId="0" applyNumberFormat="1" applyFont="1" applyFill="1" applyBorder="1" applyAlignment="1" applyProtection="1">
      <alignment horizontal="center" vertical="top" wrapText="1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7" fillId="4" borderId="7" xfId="0" applyNumberFormat="1" applyFont="1" applyFill="1" applyBorder="1" applyAlignment="1" applyProtection="1">
      <alignment horizontal="center" vertical="top" wrapText="1"/>
    </xf>
    <xf numFmtId="49" fontId="7" fillId="4" borderId="20" xfId="0" applyNumberFormat="1" applyFont="1" applyFill="1" applyBorder="1" applyAlignment="1" applyProtection="1">
      <alignment horizontal="center" vertical="top" wrapText="1"/>
    </xf>
    <xf numFmtId="0" fontId="0" fillId="0" borderId="1" xfId="0" applyBorder="1"/>
    <xf numFmtId="1" fontId="8" fillId="0" borderId="0" xfId="0" applyNumberFormat="1" applyFont="1" applyAlignment="1">
      <alignment vertical="top"/>
    </xf>
    <xf numFmtId="1" fontId="0" fillId="0" borderId="0" xfId="0" applyNumberFormat="1"/>
    <xf numFmtId="1" fontId="11" fillId="0" borderId="0" xfId="0" applyNumberFormat="1" applyFont="1"/>
    <xf numFmtId="1" fontId="2" fillId="0" borderId="13" xfId="1" applyNumberFormat="1" applyFont="1" applyFill="1" applyBorder="1" applyAlignment="1" applyProtection="1">
      <alignment horizontal="center" vertical="top" wrapText="1"/>
      <protection locked="0"/>
    </xf>
    <xf numFmtId="1" fontId="7" fillId="3" borderId="15" xfId="0" applyNumberFormat="1" applyFont="1" applyFill="1" applyBorder="1" applyAlignment="1" applyProtection="1">
      <alignment horizontal="center" vertical="top" wrapText="1"/>
      <protection locked="0"/>
    </xf>
    <xf numFmtId="1" fontId="6" fillId="4" borderId="3" xfId="0" applyNumberFormat="1" applyFont="1" applyFill="1" applyBorder="1" applyAlignment="1" applyProtection="1">
      <alignment horizontal="center" vertical="top" wrapText="1"/>
      <protection locked="0"/>
    </xf>
    <xf numFmtId="1" fontId="6" fillId="5" borderId="3" xfId="0" applyNumberFormat="1" applyFont="1" applyFill="1" applyBorder="1" applyAlignment="1" applyProtection="1">
      <alignment horizontal="center" vertical="top" wrapText="1"/>
      <protection locked="0"/>
    </xf>
    <xf numFmtId="1" fontId="6" fillId="6" borderId="8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6" fillId="5" borderId="1" xfId="0" applyNumberFormat="1" applyFont="1" applyFill="1" applyBorder="1" applyAlignment="1" applyProtection="1">
      <alignment horizontal="center" vertical="top" wrapText="1"/>
      <protection locked="0"/>
    </xf>
    <xf numFmtId="1" fontId="6" fillId="6" borderId="5" xfId="0" applyNumberFormat="1" applyFont="1" applyFill="1" applyBorder="1" applyAlignment="1" applyProtection="1">
      <alignment horizontal="center" vertical="top" wrapText="1"/>
      <protection locked="0"/>
    </xf>
    <xf numFmtId="1" fontId="6" fillId="5" borderId="1" xfId="0" applyNumberFormat="1" applyFont="1" applyFill="1" applyBorder="1" applyAlignment="1">
      <alignment horizontal="center" vertical="top" wrapText="1"/>
    </xf>
    <xf numFmtId="1" fontId="0" fillId="4" borderId="1" xfId="0" applyNumberFormat="1" applyFill="1" applyBorder="1" applyAlignment="1">
      <alignment horizontal="center" vertical="top"/>
    </xf>
    <xf numFmtId="1" fontId="6" fillId="4" borderId="1" xfId="0" applyNumberFormat="1" applyFont="1" applyFill="1" applyBorder="1" applyAlignment="1">
      <alignment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vertical="top" wrapText="1"/>
    </xf>
    <xf numFmtId="1" fontId="0" fillId="4" borderId="1" xfId="0" applyNumberFormat="1" applyFill="1" applyBorder="1" applyAlignment="1" applyProtection="1">
      <alignment horizontal="center" vertical="top" wrapText="1"/>
      <protection locked="0"/>
    </xf>
    <xf numFmtId="1" fontId="0" fillId="5" borderId="1" xfId="0" applyNumberFormat="1" applyFill="1" applyBorder="1" applyAlignment="1" applyProtection="1">
      <alignment horizontal="center" vertical="top" wrapText="1"/>
      <protection locked="0"/>
    </xf>
    <xf numFmtId="1" fontId="6" fillId="4" borderId="6" xfId="0" applyNumberFormat="1" applyFont="1" applyFill="1" applyBorder="1" applyAlignment="1" applyProtection="1">
      <alignment horizontal="center" vertical="top" wrapText="1"/>
      <protection locked="0"/>
    </xf>
    <xf numFmtId="1" fontId="6" fillId="5" borderId="6" xfId="0" applyNumberFormat="1" applyFont="1" applyFill="1" applyBorder="1" applyAlignment="1" applyProtection="1">
      <alignment horizontal="center" vertical="top" wrapText="1"/>
      <protection locked="0"/>
    </xf>
    <xf numFmtId="1" fontId="6" fillId="6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>
      <alignment horizontal="center" vertical="top" wrapText="1"/>
    </xf>
    <xf numFmtId="4" fontId="7" fillId="4" borderId="10" xfId="0" applyNumberFormat="1" applyFont="1" applyFill="1" applyBorder="1" applyAlignment="1" applyProtection="1">
      <alignment horizontal="center" vertical="top" wrapText="1"/>
    </xf>
    <xf numFmtId="4" fontId="7" fillId="4" borderId="1" xfId="0" applyNumberFormat="1" applyFont="1" applyFill="1" applyBorder="1" applyAlignment="1" applyProtection="1">
      <alignment horizontal="center" vertical="top" wrapText="1"/>
    </xf>
    <xf numFmtId="4" fontId="7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4" fontId="7" fillId="4" borderId="6" xfId="0" applyNumberFormat="1" applyFont="1" applyFill="1" applyBorder="1" applyAlignment="1" applyProtection="1">
      <alignment horizontal="center" vertical="top" wrapText="1"/>
    </xf>
    <xf numFmtId="4" fontId="0" fillId="0" borderId="1" xfId="0" applyNumberFormat="1" applyBorder="1"/>
    <xf numFmtId="4" fontId="7" fillId="4" borderId="16" xfId="0" applyNumberFormat="1" applyFont="1" applyFill="1" applyBorder="1" applyAlignment="1" applyProtection="1">
      <alignment horizontal="center" vertical="top" wrapText="1"/>
    </xf>
    <xf numFmtId="4" fontId="7" fillId="4" borderId="5" xfId="0" applyNumberFormat="1" applyFont="1" applyFill="1" applyBorder="1" applyAlignment="1" applyProtection="1">
      <alignment horizontal="center" vertical="top" wrapText="1"/>
    </xf>
    <xf numFmtId="4" fontId="7" fillId="4" borderId="5" xfId="0" applyNumberFormat="1" applyFont="1" applyFill="1" applyBorder="1" applyAlignment="1">
      <alignment horizontal="center" vertical="top" wrapText="1"/>
    </xf>
    <xf numFmtId="4" fontId="4" fillId="4" borderId="5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</cellXfs>
  <cellStyles count="4">
    <cellStyle name="Excel Built-in Normal" xfId="2" xr:uid="{95196E70-D063-4A71-BF37-CB7FCB3B809F}"/>
    <cellStyle name="Hypertextové prepojenie" xfId="3" builtinId="8"/>
    <cellStyle name="Neutrálna" xfId="1" builtinId="28"/>
    <cellStyle name="Normálna" xfId="0" builtinId="0"/>
  </cellStyles>
  <dxfs count="32">
    <dxf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92D05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FFC000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C00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>
          <fgColor indexed="64"/>
          <bgColor rgb="FFFFC00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medium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numFmt numFmtId="2" formatCode="0.00"/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48C7D-29FF-4D8E-AC4A-D0E3FC2C98AF}" name="Tabuľka132" displayName="Tabuľka132" ref="A4:O76" totalsRowShown="0" headerRowDxfId="31" dataDxfId="29" headerRowBorderDxfId="30" tableBorderDxfId="28">
  <autoFilter ref="A4:O76" xr:uid="{F0AF3FFB-AFCE-4804-86D9-CB57FE5A899D}"/>
  <tableColumns count="15">
    <tableColumn id="1" xr3:uid="{0587B008-637C-4F6C-9E9E-ED0A12233C03}" name="por. Č." dataDxfId="27" totalsRowDxfId="26"/>
    <tableColumn id="2" xr3:uid="{26722CAC-F972-45A0-8DFD-81A5BFF1FDD4}" name="Názov položky :" dataDxfId="25" totalsRowDxfId="24"/>
    <tableColumn id="11" xr3:uid="{75119AA4-4DE7-4748-8BE0-2215081852DD}" name="Množstvo spolu:" dataDxfId="23">
      <calculatedColumnFormula>Tabuľka132[[#This Row],[Mestský zimný štadión]]+Tabuľka132[[#This Row],[Mestská športová hala]]+Tabuľka132[[#This Row],[Mestská plaváreň Zátvor]]+Tabuľka132[[#This Row],[Mestský priemyselný park]]+Tabuľka132[[#This Row],[Admin]]</calculatedColumnFormula>
    </tableColumn>
    <tableColumn id="9" xr3:uid="{A610414F-4977-4B36-AAC6-F1DAF72EADF0}" name="MJ" dataDxfId="22"/>
    <tableColumn id="18" xr3:uid="{0360D482-6CA0-48CF-A8B5-DD19AF86BD59}" name="Mestský zimný štadión" dataDxfId="21" totalsRowDxfId="20"/>
    <tableColumn id="17" xr3:uid="{3C1FC14C-E048-49C8-A818-84B6972AB738}" name="Mestská športová hala" dataDxfId="19" totalsRowDxfId="18"/>
    <tableColumn id="16" xr3:uid="{8770DF9E-DB4D-40BB-94BF-32B1E7B8D2EF}" name="Mestská plaváreň Zátvor" dataDxfId="17" totalsRowDxfId="16"/>
    <tableColumn id="12" xr3:uid="{92676778-6FBF-4F1B-BA53-3E0CB33C2772}" name="Mestský priemyselný park" dataDxfId="15" totalsRowDxfId="14"/>
    <tableColumn id="10" xr3:uid="{B25F28D7-D6E5-49D0-99CE-840AFEC18352}" name="Admin" dataDxfId="13" totalsRowDxfId="12"/>
    <tableColumn id="4" xr3:uid="{7B31C514-4EA7-48AE-BAA7-EA6B394AB9DC}" name="Cena bez DPH / MJ" dataDxfId="11" totalsRowDxfId="10"/>
    <tableColumn id="5" xr3:uid="{883DF025-F9F2-4B15-B908-00F5A5C9C389}" name="Cena spolu bez DPH" dataDxfId="9" totalsRowDxfId="8"/>
    <tableColumn id="3" xr3:uid="{72ACD26E-10C3-4D48-8B65-3123A8846391}" name="DPH 20%" dataDxfId="7" totalsRowDxfId="6"/>
    <tableColumn id="6" xr3:uid="{3F782CFB-29E3-406E-9C4D-13181165959B}" name="Cena spolu s DPH" dataDxfId="5" totalsRowDxfId="4"/>
    <tableColumn id="7" xr3:uid="{48B641DA-2D03-4A57-A655-665FDC288FF2}" name="Ponúkaný produkt (ekvivalent)" dataDxfId="3" totalsRowDxfId="2"/>
    <tableColumn id="8" xr3:uid="{99591373-D974-4014-96BF-F75DBEF6751E}" name="Stĺpec1" dataDxfId="1" totalsRow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magano.sk/katrin-classic-papierove-utierky-200k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urodrogeria.sk/cistiace-prostriedky/pronto-multifunkcny-cistic-v-rozprasovaci-500-ml/?gclid=EAIaIQobChMI1O3srqb08gIVmcx3Ch3ohAY3EAQYASABEgK_c_D_BwE" TargetMode="External"/><Relationship Id="rId1" Type="http://schemas.openxmlformats.org/officeDocument/2006/relationships/hyperlink" Target="https://leoness.sk/lenka-prachovka-plienkova/p275885?gclid=EAIaIQobChMIrZzymKb08gIVD9d3Ch1suwRXEAQYASABEgJBB_D_BwE" TargetMode="External"/><Relationship Id="rId6" Type="http://schemas.openxmlformats.org/officeDocument/2006/relationships/hyperlink" Target="https://bugy.sk/fixinela-cistiaca-pasta-na-nerez-a-plast-200-g?utm_campaign=CPC+-+FIXINELA+%C4%8Distiaca+pasta+na+nerez+a+plast+200+g%2C+200g%2C+cistic&amp;utm_medium=cpc&amp;utm_source=heureka" TargetMode="External"/><Relationship Id="rId5" Type="http://schemas.openxmlformats.org/officeDocument/2006/relationships/hyperlink" Target="https://adlerr.sk/p/pripravok-na-nerez-cleanpolish-500ml/" TargetMode="External"/><Relationship Id="rId4" Type="http://schemas.openxmlformats.org/officeDocument/2006/relationships/hyperlink" Target="https://www.mall.sk/stojany-dezinfekcia/jeka-stojan-biely-s-bezdotykovym-spenovacim-davkovacom-clean-10005219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9DA7-F44B-470C-A4E5-DE3B75F1FBC2}">
  <sheetPr>
    <pageSetUpPr fitToPage="1"/>
  </sheetPr>
  <dimension ref="A1:O85"/>
  <sheetViews>
    <sheetView tabSelected="1" zoomScale="91" zoomScaleNormal="91" workbookViewId="0">
      <selection activeCell="D85" sqref="D85"/>
    </sheetView>
  </sheetViews>
  <sheetFormatPr defaultRowHeight="15" x14ac:dyDescent="0.25"/>
  <cols>
    <col min="1" max="1" width="4.85546875" customWidth="1"/>
    <col min="2" max="2" width="36.5703125" customWidth="1"/>
    <col min="3" max="3" width="12.85546875" style="54" customWidth="1"/>
    <col min="4" max="4" width="11.85546875" customWidth="1"/>
    <col min="5" max="5" width="11.5703125" customWidth="1"/>
    <col min="6" max="6" width="11.28515625" customWidth="1"/>
    <col min="7" max="7" width="13.5703125" customWidth="1"/>
    <col min="8" max="9" width="13.140625" customWidth="1"/>
    <col min="10" max="10" width="13.85546875" customWidth="1"/>
    <col min="11" max="11" width="14.5703125" customWidth="1"/>
    <col min="12" max="13" width="13.85546875" customWidth="1"/>
    <col min="14" max="14" width="16.42578125" customWidth="1"/>
    <col min="15" max="15" width="27.140625" customWidth="1"/>
  </cols>
  <sheetData>
    <row r="1" spans="1:15" ht="36" customHeight="1" x14ac:dyDescent="0.55000000000000004">
      <c r="A1" s="20" t="s">
        <v>144</v>
      </c>
      <c r="B1" s="19"/>
      <c r="C1" s="53"/>
      <c r="D1" s="19"/>
      <c r="F1" s="33" t="s">
        <v>178</v>
      </c>
    </row>
    <row r="2" spans="1:15" ht="35.25" customHeight="1" x14ac:dyDescent="0.25">
      <c r="E2" s="88" t="s">
        <v>187</v>
      </c>
      <c r="F2" s="87" t="s">
        <v>186</v>
      </c>
      <c r="G2" s="86" t="s">
        <v>184</v>
      </c>
      <c r="H2" s="86" t="s">
        <v>185</v>
      </c>
      <c r="I2" s="86" t="s">
        <v>185</v>
      </c>
    </row>
    <row r="3" spans="1:15" ht="81" customHeight="1" thickBot="1" x14ac:dyDescent="0.4">
      <c r="A3" s="34" t="s">
        <v>114</v>
      </c>
      <c r="B3" s="34"/>
      <c r="C3" s="55"/>
      <c r="D3" s="34"/>
      <c r="E3" s="88"/>
      <c r="F3" s="87"/>
      <c r="G3" s="86"/>
      <c r="H3" s="86"/>
      <c r="I3" s="86"/>
    </row>
    <row r="4" spans="1:15" s="1" customFormat="1" ht="58.5" customHeight="1" thickBot="1" x14ac:dyDescent="0.3">
      <c r="A4" s="9" t="s">
        <v>32</v>
      </c>
      <c r="B4" s="10" t="s">
        <v>0</v>
      </c>
      <c r="C4" s="56" t="s">
        <v>183</v>
      </c>
      <c r="D4" s="35" t="s">
        <v>35</v>
      </c>
      <c r="E4" s="31" t="s">
        <v>164</v>
      </c>
      <c r="F4" s="31" t="s">
        <v>165</v>
      </c>
      <c r="G4" s="31" t="s">
        <v>166</v>
      </c>
      <c r="H4" s="32" t="s">
        <v>167</v>
      </c>
      <c r="I4" s="14" t="s">
        <v>168</v>
      </c>
      <c r="J4" s="36" t="s">
        <v>142</v>
      </c>
      <c r="K4" s="36" t="s">
        <v>139</v>
      </c>
      <c r="L4" s="36" t="s">
        <v>140</v>
      </c>
      <c r="M4" s="35" t="s">
        <v>141</v>
      </c>
      <c r="N4" s="37" t="s">
        <v>143</v>
      </c>
      <c r="O4" s="28" t="s">
        <v>150</v>
      </c>
    </row>
    <row r="5" spans="1:15" s="5" customFormat="1" ht="46.5" customHeight="1" thickBot="1" x14ac:dyDescent="0.3">
      <c r="A5" s="11" t="s">
        <v>46</v>
      </c>
      <c r="B5" s="21" t="s">
        <v>113</v>
      </c>
      <c r="C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44</v>
      </c>
      <c r="D5" s="46" t="s">
        <v>1</v>
      </c>
      <c r="E5" s="58">
        <v>24</v>
      </c>
      <c r="F5" s="58"/>
      <c r="G5" s="59"/>
      <c r="H5" s="58" t="s">
        <v>115</v>
      </c>
      <c r="I5" s="60"/>
      <c r="J5" s="76"/>
      <c r="K5" s="76"/>
      <c r="L5" s="38"/>
      <c r="M5" s="82"/>
      <c r="N5" s="39"/>
      <c r="O5" s="27"/>
    </row>
    <row r="6" spans="1:15" s="5" customFormat="1" ht="36.75" customHeight="1" thickBot="1" x14ac:dyDescent="0.3">
      <c r="A6" s="12" t="s">
        <v>49</v>
      </c>
      <c r="B6" s="22" t="s">
        <v>30</v>
      </c>
      <c r="C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8</v>
      </c>
      <c r="D6" s="47" t="s">
        <v>1</v>
      </c>
      <c r="E6" s="61"/>
      <c r="F6" s="61">
        <v>6</v>
      </c>
      <c r="G6" s="62">
        <v>2</v>
      </c>
      <c r="H6" s="61"/>
      <c r="I6" s="63"/>
      <c r="J6" s="77"/>
      <c r="K6" s="77"/>
      <c r="L6" s="6"/>
      <c r="M6" s="83"/>
      <c r="N6" s="40"/>
      <c r="O6" s="27"/>
    </row>
    <row r="7" spans="1:15" s="5" customFormat="1" ht="43.5" customHeight="1" thickBot="1" x14ac:dyDescent="0.3">
      <c r="A7" s="12" t="s">
        <v>50</v>
      </c>
      <c r="B7" s="22" t="s">
        <v>111</v>
      </c>
      <c r="C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8</v>
      </c>
      <c r="D7" s="47" t="s">
        <v>1</v>
      </c>
      <c r="E7" s="61"/>
      <c r="F7" s="61">
        <v>6</v>
      </c>
      <c r="G7" s="62">
        <v>2</v>
      </c>
      <c r="H7" s="61"/>
      <c r="I7" s="63"/>
      <c r="J7" s="77"/>
      <c r="K7" s="77"/>
      <c r="L7" s="6"/>
      <c r="M7" s="83"/>
      <c r="N7" s="40"/>
      <c r="O7" s="27"/>
    </row>
    <row r="8" spans="1:15" s="5" customFormat="1" ht="31.5" customHeight="1" thickBot="1" x14ac:dyDescent="0.3">
      <c r="A8" s="12" t="s">
        <v>48</v>
      </c>
      <c r="B8" s="22" t="s">
        <v>2</v>
      </c>
      <c r="C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8" s="47" t="s">
        <v>1</v>
      </c>
      <c r="E8" s="61"/>
      <c r="F8" s="61"/>
      <c r="G8" s="62">
        <v>5</v>
      </c>
      <c r="H8" s="61"/>
      <c r="I8" s="63" t="s">
        <v>172</v>
      </c>
      <c r="J8" s="77"/>
      <c r="K8" s="77"/>
      <c r="L8" s="6"/>
      <c r="M8" s="83"/>
      <c r="N8" s="40"/>
      <c r="O8" s="27"/>
    </row>
    <row r="9" spans="1:15" s="5" customFormat="1" ht="34.5" customHeight="1" thickBot="1" x14ac:dyDescent="0.3">
      <c r="A9" s="12" t="s">
        <v>47</v>
      </c>
      <c r="B9" s="22" t="s">
        <v>3</v>
      </c>
      <c r="C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</v>
      </c>
      <c r="D9" s="47" t="s">
        <v>1</v>
      </c>
      <c r="E9" s="61"/>
      <c r="F9" s="61"/>
      <c r="G9" s="62">
        <v>3</v>
      </c>
      <c r="H9" s="61"/>
      <c r="I9" s="63"/>
      <c r="J9" s="77"/>
      <c r="K9" s="77"/>
      <c r="L9" s="6"/>
      <c r="M9" s="83"/>
      <c r="N9" s="40"/>
      <c r="O9" s="27"/>
    </row>
    <row r="10" spans="1:15" s="5" customFormat="1" ht="24.75" customHeight="1" thickBot="1" x14ac:dyDescent="0.3">
      <c r="A10" s="12" t="s">
        <v>124</v>
      </c>
      <c r="B10" s="22" t="s">
        <v>4</v>
      </c>
      <c r="C1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</v>
      </c>
      <c r="D10" s="47" t="s">
        <v>1</v>
      </c>
      <c r="E10" s="61"/>
      <c r="F10" s="61"/>
      <c r="G10" s="62"/>
      <c r="H10" s="61"/>
      <c r="I10" s="63">
        <v>1</v>
      </c>
      <c r="J10" s="77"/>
      <c r="K10" s="77"/>
      <c r="L10" s="6"/>
      <c r="M10" s="83"/>
      <c r="N10" s="40"/>
      <c r="O10" s="27"/>
    </row>
    <row r="11" spans="1:15" s="5" customFormat="1" ht="32.25" customHeight="1" thickBot="1" x14ac:dyDescent="0.3">
      <c r="A11" s="12" t="s">
        <v>52</v>
      </c>
      <c r="B11" s="22" t="s">
        <v>5</v>
      </c>
      <c r="C1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</v>
      </c>
      <c r="D11" s="47" t="s">
        <v>1</v>
      </c>
      <c r="E11" s="61"/>
      <c r="F11" s="61"/>
      <c r="G11" s="62"/>
      <c r="H11" s="61"/>
      <c r="I11" s="63">
        <v>1</v>
      </c>
      <c r="J11" s="77"/>
      <c r="K11" s="77"/>
      <c r="L11" s="6"/>
      <c r="M11" s="83"/>
      <c r="N11" s="40"/>
      <c r="O11" s="27"/>
    </row>
    <row r="12" spans="1:15" s="5" customFormat="1" ht="42.75" customHeight="1" thickBot="1" x14ac:dyDescent="0.3">
      <c r="A12" s="12" t="s">
        <v>125</v>
      </c>
      <c r="B12" s="22" t="s">
        <v>6</v>
      </c>
      <c r="C1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40</v>
      </c>
      <c r="D12" s="47" t="s">
        <v>1</v>
      </c>
      <c r="E12" s="61"/>
      <c r="F12" s="61"/>
      <c r="G12" s="62" t="s">
        <v>169</v>
      </c>
      <c r="H12" s="65"/>
      <c r="I12" s="63"/>
      <c r="J12" s="77"/>
      <c r="K12" s="77"/>
      <c r="L12" s="6"/>
      <c r="M12" s="83"/>
      <c r="N12" s="40"/>
      <c r="O12" s="27"/>
    </row>
    <row r="13" spans="1:15" s="5" customFormat="1" ht="49.5" customHeight="1" thickBot="1" x14ac:dyDescent="0.3">
      <c r="A13" s="12" t="s">
        <v>53</v>
      </c>
      <c r="B13" s="22" t="s">
        <v>95</v>
      </c>
      <c r="C1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197</v>
      </c>
      <c r="D13" s="47" t="s">
        <v>1</v>
      </c>
      <c r="E13" s="66"/>
      <c r="F13" s="61">
        <v>50</v>
      </c>
      <c r="G13" s="64">
        <v>147</v>
      </c>
      <c r="H13" s="67"/>
      <c r="I13" s="63"/>
      <c r="J13" s="77"/>
      <c r="K13" s="77"/>
      <c r="L13" s="6"/>
      <c r="M13" s="83"/>
      <c r="N13" s="40"/>
      <c r="O13" s="27"/>
    </row>
    <row r="14" spans="1:15" s="5" customFormat="1" ht="40.5" customHeight="1" thickBot="1" x14ac:dyDescent="0.3">
      <c r="A14" s="12" t="s">
        <v>54</v>
      </c>
      <c r="B14" s="22" t="s">
        <v>112</v>
      </c>
      <c r="C1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14" s="47" t="s">
        <v>1</v>
      </c>
      <c r="E14" s="61"/>
      <c r="F14" s="61">
        <v>10</v>
      </c>
      <c r="G14" s="62"/>
      <c r="H14" s="61"/>
      <c r="I14" s="63"/>
      <c r="J14" s="77"/>
      <c r="K14" s="77"/>
      <c r="L14" s="6"/>
      <c r="M14" s="83"/>
      <c r="N14" s="40"/>
      <c r="O14" s="27"/>
    </row>
    <row r="15" spans="1:15" s="5" customFormat="1" ht="27.75" customHeight="1" thickBot="1" x14ac:dyDescent="0.3">
      <c r="A15" s="12" t="s">
        <v>55</v>
      </c>
      <c r="B15" s="22" t="s">
        <v>7</v>
      </c>
      <c r="C1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50</v>
      </c>
      <c r="D15" s="47" t="s">
        <v>1</v>
      </c>
      <c r="E15" s="61"/>
      <c r="F15" s="61">
        <v>50</v>
      </c>
      <c r="G15" s="62"/>
      <c r="H15" s="61"/>
      <c r="I15" s="63"/>
      <c r="J15" s="77"/>
      <c r="K15" s="77"/>
      <c r="L15" s="6"/>
      <c r="M15" s="83"/>
      <c r="N15" s="40"/>
      <c r="O15" s="27"/>
    </row>
    <row r="16" spans="1:15" s="5" customFormat="1" ht="34.5" customHeight="1" thickBot="1" x14ac:dyDescent="0.3">
      <c r="A16" s="12" t="s">
        <v>56</v>
      </c>
      <c r="B16" s="22" t="s">
        <v>96</v>
      </c>
      <c r="C1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60</v>
      </c>
      <c r="D16" s="47" t="s">
        <v>1</v>
      </c>
      <c r="E16" s="61"/>
      <c r="F16" s="61">
        <v>50</v>
      </c>
      <c r="G16" s="62" t="s">
        <v>170</v>
      </c>
      <c r="H16" s="61"/>
      <c r="I16" s="63"/>
      <c r="J16" s="77"/>
      <c r="K16" s="77"/>
      <c r="L16" s="6"/>
      <c r="M16" s="83"/>
      <c r="N16" s="40"/>
      <c r="O16" s="27"/>
    </row>
    <row r="17" spans="1:15" s="5" customFormat="1" ht="32.25" customHeight="1" thickBot="1" x14ac:dyDescent="0.3">
      <c r="A17" s="12" t="s">
        <v>126</v>
      </c>
      <c r="B17" s="22" t="s">
        <v>8</v>
      </c>
      <c r="C1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18</v>
      </c>
      <c r="D17" s="47" t="s">
        <v>179</v>
      </c>
      <c r="E17" s="61">
        <v>10</v>
      </c>
      <c r="F17" s="61">
        <v>5</v>
      </c>
      <c r="G17" s="62">
        <v>2</v>
      </c>
      <c r="H17" s="61"/>
      <c r="I17" s="63">
        <v>1</v>
      </c>
      <c r="J17" s="77"/>
      <c r="K17" s="77"/>
      <c r="L17" s="6"/>
      <c r="M17" s="83"/>
      <c r="N17" s="40"/>
      <c r="O17" s="27"/>
    </row>
    <row r="18" spans="1:15" s="5" customFormat="1" ht="35.25" customHeight="1" thickBot="1" x14ac:dyDescent="0.3">
      <c r="A18" s="12" t="s">
        <v>57</v>
      </c>
      <c r="B18" s="22" t="s">
        <v>9</v>
      </c>
      <c r="C1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</v>
      </c>
      <c r="D18" s="47" t="s">
        <v>179</v>
      </c>
      <c r="E18" s="61"/>
      <c r="F18" s="61">
        <v>5</v>
      </c>
      <c r="G18" s="62"/>
      <c r="H18" s="61"/>
      <c r="I18" s="63"/>
      <c r="J18" s="77"/>
      <c r="K18" s="77"/>
      <c r="L18" s="6"/>
      <c r="M18" s="83"/>
      <c r="N18" s="40"/>
      <c r="O18" s="27"/>
    </row>
    <row r="19" spans="1:15" s="5" customFormat="1" ht="26.25" customHeight="1" thickBot="1" x14ac:dyDescent="0.3">
      <c r="A19" s="12" t="s">
        <v>58</v>
      </c>
      <c r="B19" s="22" t="s">
        <v>10</v>
      </c>
      <c r="C1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12</v>
      </c>
      <c r="D19" s="47" t="s">
        <v>1</v>
      </c>
      <c r="E19" s="61"/>
      <c r="F19" s="61"/>
      <c r="G19" s="62"/>
      <c r="H19" s="65">
        <v>10</v>
      </c>
      <c r="I19" s="63">
        <v>2</v>
      </c>
      <c r="J19" s="77"/>
      <c r="K19" s="77"/>
      <c r="L19" s="6"/>
      <c r="M19" s="83"/>
      <c r="N19" s="40"/>
      <c r="O19" s="27"/>
    </row>
    <row r="20" spans="1:15" s="5" customFormat="1" ht="30" customHeight="1" thickBot="1" x14ac:dyDescent="0.3">
      <c r="A20" s="12" t="s">
        <v>59</v>
      </c>
      <c r="B20" s="22" t="s">
        <v>11</v>
      </c>
      <c r="C2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</v>
      </c>
      <c r="D20" s="47" t="s">
        <v>1</v>
      </c>
      <c r="E20" s="67"/>
      <c r="F20" s="61"/>
      <c r="G20" s="64"/>
      <c r="H20" s="67"/>
      <c r="I20" s="63">
        <v>2</v>
      </c>
      <c r="J20" s="77"/>
      <c r="K20" s="77"/>
      <c r="L20" s="6"/>
      <c r="M20" s="83"/>
      <c r="N20" s="40"/>
      <c r="O20" s="27"/>
    </row>
    <row r="21" spans="1:15" s="5" customFormat="1" ht="33" customHeight="1" thickBot="1" x14ac:dyDescent="0.3">
      <c r="A21" s="12" t="s">
        <v>127</v>
      </c>
      <c r="B21" s="22" t="s">
        <v>97</v>
      </c>
      <c r="C2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108</v>
      </c>
      <c r="D21" s="47" t="s">
        <v>1</v>
      </c>
      <c r="E21" s="61">
        <v>36</v>
      </c>
      <c r="F21" s="61">
        <v>50</v>
      </c>
      <c r="G21" s="62">
        <v>2</v>
      </c>
      <c r="H21" s="61" t="s">
        <v>115</v>
      </c>
      <c r="I21" s="63"/>
      <c r="J21" s="77"/>
      <c r="K21" s="77"/>
      <c r="L21" s="6"/>
      <c r="M21" s="83"/>
      <c r="N21" s="40"/>
      <c r="O21" s="27"/>
    </row>
    <row r="22" spans="1:15" s="5" customFormat="1" ht="36.75" customHeight="1" thickBot="1" x14ac:dyDescent="0.3">
      <c r="A22" s="12" t="s">
        <v>60</v>
      </c>
      <c r="B22" s="22" t="s">
        <v>98</v>
      </c>
      <c r="C2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45</v>
      </c>
      <c r="D22" s="47" t="s">
        <v>1</v>
      </c>
      <c r="E22" s="61"/>
      <c r="F22" s="61">
        <v>25</v>
      </c>
      <c r="G22" s="62">
        <v>20</v>
      </c>
      <c r="H22" s="61"/>
      <c r="I22" s="63"/>
      <c r="J22" s="77"/>
      <c r="K22" s="77"/>
      <c r="L22" s="6"/>
      <c r="M22" s="83"/>
      <c r="N22" s="40"/>
      <c r="O22" s="27"/>
    </row>
    <row r="23" spans="1:15" s="5" customFormat="1" ht="44.25" customHeight="1" thickBot="1" x14ac:dyDescent="0.3">
      <c r="A23" s="12" t="s">
        <v>61</v>
      </c>
      <c r="B23" s="22" t="s">
        <v>12</v>
      </c>
      <c r="C2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60</v>
      </c>
      <c r="D23" s="47" t="s">
        <v>1</v>
      </c>
      <c r="E23" s="61">
        <v>40</v>
      </c>
      <c r="F23" s="61">
        <v>10</v>
      </c>
      <c r="G23" s="62"/>
      <c r="H23" s="61" t="s">
        <v>170</v>
      </c>
      <c r="I23" s="63"/>
      <c r="J23" s="77"/>
      <c r="K23" s="77"/>
      <c r="L23" s="6"/>
      <c r="M23" s="83"/>
      <c r="N23" s="40"/>
      <c r="O23" s="27"/>
    </row>
    <row r="24" spans="1:15" s="5" customFormat="1" ht="60" customHeight="1" thickBot="1" x14ac:dyDescent="0.3">
      <c r="A24" s="12" t="s">
        <v>62</v>
      </c>
      <c r="B24" s="22" t="s">
        <v>13</v>
      </c>
      <c r="C2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</v>
      </c>
      <c r="D24" s="47" t="s">
        <v>1</v>
      </c>
      <c r="E24" s="67"/>
      <c r="F24" s="61"/>
      <c r="G24" s="68"/>
      <c r="H24" s="67"/>
      <c r="I24" s="63">
        <v>3</v>
      </c>
      <c r="J24" s="77"/>
      <c r="K24" s="77"/>
      <c r="L24" s="6"/>
      <c r="M24" s="83"/>
      <c r="N24" s="40"/>
      <c r="O24" s="27"/>
    </row>
    <row r="25" spans="1:15" s="5" customFormat="1" ht="37.5" customHeight="1" thickBot="1" x14ac:dyDescent="0.3">
      <c r="A25" s="12" t="s">
        <v>63</v>
      </c>
      <c r="B25" s="22" t="s">
        <v>14</v>
      </c>
      <c r="C2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27</v>
      </c>
      <c r="D25" s="47" t="s">
        <v>1</v>
      </c>
      <c r="E25" s="61"/>
      <c r="F25" s="61">
        <v>15</v>
      </c>
      <c r="G25" s="62">
        <v>2</v>
      </c>
      <c r="H25" s="61" t="s">
        <v>170</v>
      </c>
      <c r="I25" s="63"/>
      <c r="J25" s="77"/>
      <c r="K25" s="77"/>
      <c r="L25" s="6"/>
      <c r="M25" s="83"/>
      <c r="N25" s="40"/>
      <c r="O25" s="27"/>
    </row>
    <row r="26" spans="1:15" s="5" customFormat="1" ht="49.5" customHeight="1" thickBot="1" x14ac:dyDescent="0.3">
      <c r="A26" s="12" t="s">
        <v>64</v>
      </c>
      <c r="B26" s="3" t="s">
        <v>29</v>
      </c>
      <c r="C2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49</v>
      </c>
      <c r="D26" s="47" t="s">
        <v>1</v>
      </c>
      <c r="E26" s="61">
        <v>6</v>
      </c>
      <c r="F26" s="61">
        <v>15</v>
      </c>
      <c r="G26" s="62">
        <v>1</v>
      </c>
      <c r="H26" s="69" t="s">
        <v>171</v>
      </c>
      <c r="I26" s="63">
        <v>2</v>
      </c>
      <c r="J26" s="77"/>
      <c r="K26" s="77"/>
      <c r="L26" s="6"/>
      <c r="M26" s="83"/>
      <c r="N26" s="40"/>
      <c r="O26" s="27"/>
    </row>
    <row r="27" spans="1:15" s="5" customFormat="1" ht="33.75" customHeight="1" thickBot="1" x14ac:dyDescent="0.3">
      <c r="A27" s="12" t="s">
        <v>65</v>
      </c>
      <c r="B27" s="22" t="s">
        <v>15</v>
      </c>
      <c r="C2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49</v>
      </c>
      <c r="D27" s="47" t="s">
        <v>1</v>
      </c>
      <c r="E27" s="66"/>
      <c r="F27" s="61">
        <v>25</v>
      </c>
      <c r="G27" s="64">
        <v>24</v>
      </c>
      <c r="H27" s="67"/>
      <c r="I27" s="63"/>
      <c r="J27" s="77"/>
      <c r="K27" s="77"/>
      <c r="L27" s="6"/>
      <c r="M27" s="83"/>
      <c r="N27" s="40"/>
      <c r="O27" s="27"/>
    </row>
    <row r="28" spans="1:15" s="5" customFormat="1" ht="35.25" customHeight="1" thickBot="1" x14ac:dyDescent="0.3">
      <c r="A28" s="12" t="s">
        <v>66</v>
      </c>
      <c r="B28" s="22" t="s">
        <v>110</v>
      </c>
      <c r="C2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15</v>
      </c>
      <c r="D28" s="47" t="s">
        <v>1</v>
      </c>
      <c r="E28" s="61"/>
      <c r="F28" s="61">
        <v>10</v>
      </c>
      <c r="G28" s="62"/>
      <c r="H28" s="61" t="s">
        <v>172</v>
      </c>
      <c r="I28" s="63"/>
      <c r="J28" s="77"/>
      <c r="K28" s="77"/>
      <c r="L28" s="6"/>
      <c r="M28" s="83"/>
      <c r="N28" s="40"/>
      <c r="O28" s="27"/>
    </row>
    <row r="29" spans="1:15" s="5" customFormat="1" ht="23.25" customHeight="1" thickBot="1" x14ac:dyDescent="0.3">
      <c r="A29" s="12" t="s">
        <v>67</v>
      </c>
      <c r="B29" s="22" t="s">
        <v>16</v>
      </c>
      <c r="C2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29" s="47" t="s">
        <v>1</v>
      </c>
      <c r="E29" s="61"/>
      <c r="F29" s="61">
        <v>5</v>
      </c>
      <c r="G29" s="62">
        <v>5</v>
      </c>
      <c r="H29" s="61"/>
      <c r="I29" s="63"/>
      <c r="J29" s="77"/>
      <c r="K29" s="77"/>
      <c r="L29" s="6"/>
      <c r="M29" s="83"/>
      <c r="N29" s="40"/>
      <c r="O29" s="27"/>
    </row>
    <row r="30" spans="1:15" s="5" customFormat="1" ht="37.5" customHeight="1" thickBot="1" x14ac:dyDescent="0.3">
      <c r="A30" s="12" t="s">
        <v>68</v>
      </c>
      <c r="B30" s="22" t="s">
        <v>17</v>
      </c>
      <c r="C3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</v>
      </c>
      <c r="D30" s="47" t="s">
        <v>1</v>
      </c>
      <c r="E30" s="61"/>
      <c r="F30" s="61"/>
      <c r="G30" s="62">
        <v>2</v>
      </c>
      <c r="H30" s="61"/>
      <c r="I30" s="63">
        <v>1</v>
      </c>
      <c r="J30" s="77"/>
      <c r="K30" s="77"/>
      <c r="L30" s="15"/>
      <c r="M30" s="83"/>
      <c r="N30" s="41"/>
      <c r="O30" s="27"/>
    </row>
    <row r="31" spans="1:15" s="5" customFormat="1" ht="33" customHeight="1" thickBot="1" x14ac:dyDescent="0.3">
      <c r="A31" s="12" t="s">
        <v>69</v>
      </c>
      <c r="B31" s="22" t="s">
        <v>18</v>
      </c>
      <c r="C3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0</v>
      </c>
      <c r="D31" s="47" t="s">
        <v>1</v>
      </c>
      <c r="E31" s="61"/>
      <c r="F31" s="61"/>
      <c r="G31" s="62"/>
      <c r="H31" s="61"/>
      <c r="I31" s="63"/>
      <c r="J31" s="77"/>
      <c r="K31" s="77"/>
      <c r="L31" s="6"/>
      <c r="M31" s="83"/>
      <c r="N31" s="40"/>
      <c r="O31" s="27"/>
    </row>
    <row r="32" spans="1:15" s="5" customFormat="1" ht="27.75" customHeight="1" thickBot="1" x14ac:dyDescent="0.3">
      <c r="A32" s="12" t="s">
        <v>70</v>
      </c>
      <c r="B32" s="22" t="s">
        <v>19</v>
      </c>
      <c r="C3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32" s="47" t="s">
        <v>1</v>
      </c>
      <c r="E32" s="69"/>
      <c r="F32" s="61">
        <v>5</v>
      </c>
      <c r="G32" s="70" t="s">
        <v>172</v>
      </c>
      <c r="H32" s="69"/>
      <c r="I32" s="63"/>
      <c r="J32" s="77"/>
      <c r="K32" s="77"/>
      <c r="L32" s="6"/>
      <c r="M32" s="83"/>
      <c r="N32" s="40"/>
      <c r="O32" s="27"/>
    </row>
    <row r="33" spans="1:15" s="5" customFormat="1" ht="33" customHeight="1" thickBot="1" x14ac:dyDescent="0.3">
      <c r="A33" s="12" t="s">
        <v>71</v>
      </c>
      <c r="B33" s="22" t="s">
        <v>20</v>
      </c>
      <c r="C3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</v>
      </c>
      <c r="D33" s="47" t="s">
        <v>1</v>
      </c>
      <c r="E33" s="61"/>
      <c r="F33" s="61"/>
      <c r="G33" s="62">
        <v>5</v>
      </c>
      <c r="H33" s="61"/>
      <c r="I33" s="63"/>
      <c r="J33" s="77"/>
      <c r="K33" s="77"/>
      <c r="L33" s="6"/>
      <c r="M33" s="83"/>
      <c r="N33" s="40"/>
      <c r="O33" s="27"/>
    </row>
    <row r="34" spans="1:15" s="5" customFormat="1" ht="45" customHeight="1" thickBot="1" x14ac:dyDescent="0.3">
      <c r="A34" s="12" t="s">
        <v>51</v>
      </c>
      <c r="B34" s="22" t="s">
        <v>21</v>
      </c>
      <c r="C3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400</v>
      </c>
      <c r="D34" s="47" t="s">
        <v>1</v>
      </c>
      <c r="E34" s="61"/>
      <c r="F34" s="61">
        <v>300</v>
      </c>
      <c r="G34" s="62">
        <v>100</v>
      </c>
      <c r="H34" s="61"/>
      <c r="I34" s="63"/>
      <c r="J34" s="77"/>
      <c r="K34" s="77"/>
      <c r="L34" s="6"/>
      <c r="M34" s="83"/>
      <c r="N34" s="40"/>
      <c r="O34" s="27"/>
    </row>
    <row r="35" spans="1:15" s="5" customFormat="1" ht="43.5" customHeight="1" thickBot="1" x14ac:dyDescent="0.3">
      <c r="A35" s="12" t="s">
        <v>72</v>
      </c>
      <c r="B35" s="22" t="s">
        <v>22</v>
      </c>
      <c r="C3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36</v>
      </c>
      <c r="D35" s="47" t="s">
        <v>1</v>
      </c>
      <c r="E35" s="61"/>
      <c r="F35" s="61">
        <v>10</v>
      </c>
      <c r="G35" s="62">
        <v>4</v>
      </c>
      <c r="H35" s="61" t="s">
        <v>115</v>
      </c>
      <c r="I35" s="63">
        <v>2</v>
      </c>
      <c r="J35" s="77"/>
      <c r="K35" s="77"/>
      <c r="L35" s="6"/>
      <c r="M35" s="83"/>
      <c r="N35" s="40"/>
      <c r="O35" s="27"/>
    </row>
    <row r="36" spans="1:15" s="5" customFormat="1" ht="60" customHeight="1" thickBot="1" x14ac:dyDescent="0.3">
      <c r="A36" s="12" t="s">
        <v>73</v>
      </c>
      <c r="B36" s="22" t="s">
        <v>23</v>
      </c>
      <c r="C3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30</v>
      </c>
      <c r="D36" s="47" t="s">
        <v>1</v>
      </c>
      <c r="E36" s="61">
        <v>10</v>
      </c>
      <c r="F36" s="61">
        <v>10</v>
      </c>
      <c r="G36" s="62">
        <v>10</v>
      </c>
      <c r="H36" s="61"/>
      <c r="I36" s="63"/>
      <c r="J36" s="77"/>
      <c r="K36" s="77"/>
      <c r="L36" s="15"/>
      <c r="M36" s="83"/>
      <c r="N36" s="41"/>
      <c r="O36" s="27"/>
    </row>
    <row r="37" spans="1:15" s="5" customFormat="1" ht="38.25" customHeight="1" thickBot="1" x14ac:dyDescent="0.3">
      <c r="A37" s="12" t="s">
        <v>74</v>
      </c>
      <c r="B37" s="22" t="s">
        <v>24</v>
      </c>
      <c r="C3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30</v>
      </c>
      <c r="D37" s="47" t="s">
        <v>1</v>
      </c>
      <c r="E37" s="61"/>
      <c r="F37" s="61">
        <v>20</v>
      </c>
      <c r="G37" s="62">
        <v>10</v>
      </c>
      <c r="H37" s="61"/>
      <c r="I37" s="63"/>
      <c r="J37" s="77"/>
      <c r="K37" s="77"/>
      <c r="L37" s="6"/>
      <c r="M37" s="83"/>
      <c r="N37" s="40"/>
      <c r="O37" s="27"/>
    </row>
    <row r="38" spans="1:15" s="5" customFormat="1" ht="36.75" customHeight="1" thickBot="1" x14ac:dyDescent="0.3">
      <c r="A38" s="12" t="s">
        <v>128</v>
      </c>
      <c r="B38" s="22" t="s">
        <v>36</v>
      </c>
      <c r="C3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20</v>
      </c>
      <c r="D38" s="47" t="s">
        <v>180</v>
      </c>
      <c r="E38" s="61"/>
      <c r="F38" s="61">
        <v>20</v>
      </c>
      <c r="G38" s="62"/>
      <c r="H38" s="61"/>
      <c r="I38" s="63"/>
      <c r="J38" s="77"/>
      <c r="K38" s="77"/>
      <c r="L38" s="6"/>
      <c r="M38" s="83"/>
      <c r="N38" s="42"/>
      <c r="O38" s="27"/>
    </row>
    <row r="39" spans="1:15" s="5" customFormat="1" ht="34.5" customHeight="1" thickBot="1" x14ac:dyDescent="0.3">
      <c r="A39" s="12" t="s">
        <v>75</v>
      </c>
      <c r="B39" s="22" t="s">
        <v>25</v>
      </c>
      <c r="C3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35</v>
      </c>
      <c r="D39" s="47" t="s">
        <v>180</v>
      </c>
      <c r="E39" s="61"/>
      <c r="F39" s="61">
        <v>20</v>
      </c>
      <c r="G39" s="62" t="s">
        <v>173</v>
      </c>
      <c r="H39" s="65"/>
      <c r="I39" s="63"/>
      <c r="J39" s="77"/>
      <c r="K39" s="77"/>
      <c r="L39" s="6"/>
      <c r="M39" s="83"/>
      <c r="N39" s="40"/>
      <c r="O39" s="27"/>
    </row>
    <row r="40" spans="1:15" s="5" customFormat="1" ht="38.25" customHeight="1" thickBot="1" x14ac:dyDescent="0.3">
      <c r="A40" s="12" t="s">
        <v>76</v>
      </c>
      <c r="B40" s="22" t="s">
        <v>26</v>
      </c>
      <c r="C4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20</v>
      </c>
      <c r="D40" s="47" t="s">
        <v>180</v>
      </c>
      <c r="E40" s="61"/>
      <c r="F40" s="61">
        <v>20</v>
      </c>
      <c r="G40" s="62"/>
      <c r="H40" s="61"/>
      <c r="I40" s="63"/>
      <c r="J40" s="77"/>
      <c r="K40" s="77"/>
      <c r="L40" s="6"/>
      <c r="M40" s="83"/>
      <c r="N40" s="40"/>
      <c r="O40" s="27"/>
    </row>
    <row r="41" spans="1:15" s="5" customFormat="1" ht="23.25" customHeight="1" thickBot="1" x14ac:dyDescent="0.3">
      <c r="A41" s="12" t="s">
        <v>77</v>
      </c>
      <c r="B41" s="22" t="s">
        <v>27</v>
      </c>
      <c r="C4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</v>
      </c>
      <c r="D41" s="47" t="s">
        <v>1</v>
      </c>
      <c r="E41" s="61"/>
      <c r="F41" s="61"/>
      <c r="G41" s="62">
        <v>4</v>
      </c>
      <c r="H41" s="61"/>
      <c r="I41" s="63"/>
      <c r="J41" s="77"/>
      <c r="K41" s="77"/>
      <c r="L41" s="6"/>
      <c r="M41" s="83"/>
      <c r="N41" s="40"/>
      <c r="O41" s="27"/>
    </row>
    <row r="42" spans="1:15" s="5" customFormat="1" ht="83.25" customHeight="1" thickBot="1" x14ac:dyDescent="0.3">
      <c r="A42" s="12" t="s">
        <v>78</v>
      </c>
      <c r="B42" s="3" t="s">
        <v>107</v>
      </c>
      <c r="C4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13</v>
      </c>
      <c r="D42" s="47" t="s">
        <v>181</v>
      </c>
      <c r="E42" s="61"/>
      <c r="F42" s="61">
        <v>5</v>
      </c>
      <c r="G42" s="62" t="s">
        <v>174</v>
      </c>
      <c r="H42" s="61"/>
      <c r="I42" s="63"/>
      <c r="J42" s="77"/>
      <c r="K42" s="77"/>
      <c r="L42" s="6"/>
      <c r="M42" s="83"/>
      <c r="N42" s="40"/>
      <c r="O42" s="27"/>
    </row>
    <row r="43" spans="1:15" s="5" customFormat="1" ht="48.75" customHeight="1" thickBot="1" x14ac:dyDescent="0.3">
      <c r="A43" s="12" t="s">
        <v>79</v>
      </c>
      <c r="B43" s="3" t="s">
        <v>28</v>
      </c>
      <c r="C4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</v>
      </c>
      <c r="D43" s="47" t="s">
        <v>1</v>
      </c>
      <c r="E43" s="61"/>
      <c r="F43" s="61"/>
      <c r="G43" s="62">
        <v>4</v>
      </c>
      <c r="H43" s="61"/>
      <c r="I43" s="63"/>
      <c r="J43" s="77"/>
      <c r="K43" s="77"/>
      <c r="L43" s="6"/>
      <c r="M43" s="83"/>
      <c r="N43" s="40"/>
      <c r="O43" s="27"/>
    </row>
    <row r="44" spans="1:15" s="5" customFormat="1" ht="26.25" customHeight="1" thickBot="1" x14ac:dyDescent="0.3">
      <c r="A44" s="12" t="s">
        <v>80</v>
      </c>
      <c r="B44" s="3" t="s">
        <v>31</v>
      </c>
      <c r="C4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12</v>
      </c>
      <c r="D44" s="47" t="s">
        <v>1</v>
      </c>
      <c r="E44" s="61">
        <v>10</v>
      </c>
      <c r="F44" s="61"/>
      <c r="G44" s="62">
        <v>2</v>
      </c>
      <c r="H44" s="61"/>
      <c r="I44" s="63"/>
      <c r="J44" s="77"/>
      <c r="K44" s="77"/>
      <c r="L44" s="16"/>
      <c r="M44" s="83"/>
      <c r="N44" s="43"/>
      <c r="O44" s="27"/>
    </row>
    <row r="45" spans="1:15" s="5" customFormat="1" ht="30.75" customHeight="1" thickBot="1" x14ac:dyDescent="0.3">
      <c r="A45" s="12" t="s">
        <v>81</v>
      </c>
      <c r="B45" s="3" t="s">
        <v>33</v>
      </c>
      <c r="C4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116</v>
      </c>
      <c r="D45" s="47" t="s">
        <v>1</v>
      </c>
      <c r="E45" s="67"/>
      <c r="F45" s="61"/>
      <c r="G45" s="64">
        <v>6</v>
      </c>
      <c r="H45" s="67">
        <v>110</v>
      </c>
      <c r="I45" s="63"/>
      <c r="J45" s="77"/>
      <c r="K45" s="77"/>
      <c r="L45" s="6"/>
      <c r="M45" s="83"/>
      <c r="N45" s="40"/>
      <c r="O45" s="27"/>
    </row>
    <row r="46" spans="1:15" s="5" customFormat="1" ht="26.25" customHeight="1" thickBot="1" x14ac:dyDescent="0.3">
      <c r="A46" s="12" t="s">
        <v>82</v>
      </c>
      <c r="B46" s="3" t="s">
        <v>34</v>
      </c>
      <c r="C4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11</v>
      </c>
      <c r="D46" s="47" t="s">
        <v>1</v>
      </c>
      <c r="E46" s="61"/>
      <c r="F46" s="61">
        <v>5</v>
      </c>
      <c r="G46" s="62">
        <v>4</v>
      </c>
      <c r="H46" s="61"/>
      <c r="I46" s="63">
        <v>2</v>
      </c>
      <c r="J46" s="77"/>
      <c r="K46" s="77"/>
      <c r="L46" s="6"/>
      <c r="M46" s="83"/>
      <c r="N46" s="40"/>
      <c r="O46" s="27"/>
    </row>
    <row r="47" spans="1:15" s="5" customFormat="1" ht="15.75" thickBot="1" x14ac:dyDescent="0.3">
      <c r="A47" s="12" t="s">
        <v>83</v>
      </c>
      <c r="B47" s="3" t="s">
        <v>100</v>
      </c>
      <c r="C4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</v>
      </c>
      <c r="D47" s="47" t="s">
        <v>1</v>
      </c>
      <c r="E47" s="61"/>
      <c r="F47" s="61">
        <v>5</v>
      </c>
      <c r="G47" s="62"/>
      <c r="H47" s="61"/>
      <c r="I47" s="63"/>
      <c r="J47" s="77"/>
      <c r="K47" s="77"/>
      <c r="L47" s="6"/>
      <c r="M47" s="83"/>
      <c r="N47" s="40"/>
      <c r="O47" s="27"/>
    </row>
    <row r="48" spans="1:15" s="5" customFormat="1" ht="24" customHeight="1" thickBot="1" x14ac:dyDescent="0.3">
      <c r="A48" s="12" t="s">
        <v>84</v>
      </c>
      <c r="B48" s="3" t="s">
        <v>37</v>
      </c>
      <c r="C4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</v>
      </c>
      <c r="D48" s="47" t="s">
        <v>1</v>
      </c>
      <c r="E48" s="61"/>
      <c r="F48" s="61"/>
      <c r="G48" s="62"/>
      <c r="H48" s="61" t="s">
        <v>175</v>
      </c>
      <c r="I48" s="63"/>
      <c r="J48" s="77"/>
      <c r="K48" s="77"/>
      <c r="L48" s="6"/>
      <c r="M48" s="83"/>
      <c r="N48" s="42"/>
      <c r="O48" s="27"/>
    </row>
    <row r="49" spans="1:15" s="5" customFormat="1" ht="60" customHeight="1" thickBot="1" x14ac:dyDescent="0.3">
      <c r="A49" s="12" t="s">
        <v>85</v>
      </c>
      <c r="B49" s="3" t="s">
        <v>38</v>
      </c>
      <c r="C4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49" s="47" t="s">
        <v>179</v>
      </c>
      <c r="E49" s="66"/>
      <c r="F49" s="61"/>
      <c r="G49" s="64">
        <v>10</v>
      </c>
      <c r="H49" s="67"/>
      <c r="I49" s="63"/>
      <c r="J49" s="77"/>
      <c r="K49" s="77"/>
      <c r="L49" s="6"/>
      <c r="M49" s="83"/>
      <c r="N49" s="42"/>
      <c r="O49" s="27"/>
    </row>
    <row r="50" spans="1:15" s="5" customFormat="1" ht="60" customHeight="1" thickBot="1" x14ac:dyDescent="0.3">
      <c r="A50" s="12" t="s">
        <v>86</v>
      </c>
      <c r="B50" s="3" t="s">
        <v>39</v>
      </c>
      <c r="C5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50" s="47" t="s">
        <v>179</v>
      </c>
      <c r="E50" s="61"/>
      <c r="F50" s="61"/>
      <c r="G50" s="62">
        <v>10</v>
      </c>
      <c r="H50" s="61"/>
      <c r="I50" s="63"/>
      <c r="J50" s="77"/>
      <c r="K50" s="77"/>
      <c r="L50" s="6"/>
      <c r="M50" s="83"/>
      <c r="N50" s="42"/>
      <c r="O50" s="27"/>
    </row>
    <row r="51" spans="1:15" s="5" customFormat="1" ht="24.75" customHeight="1" thickBot="1" x14ac:dyDescent="0.3">
      <c r="A51" s="12" t="s">
        <v>87</v>
      </c>
      <c r="B51" s="3" t="s">
        <v>44</v>
      </c>
      <c r="C5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</v>
      </c>
      <c r="D51" s="47" t="s">
        <v>1</v>
      </c>
      <c r="E51" s="61"/>
      <c r="F51" s="61"/>
      <c r="G51" s="62"/>
      <c r="H51" s="61" t="s">
        <v>172</v>
      </c>
      <c r="I51" s="63"/>
      <c r="J51" s="78"/>
      <c r="K51" s="78"/>
      <c r="L51" s="7"/>
      <c r="M51" s="84"/>
      <c r="N51" s="44"/>
      <c r="O51" s="27"/>
    </row>
    <row r="52" spans="1:15" s="5" customFormat="1" ht="21" customHeight="1" thickBot="1" x14ac:dyDescent="0.3">
      <c r="A52" s="12" t="s">
        <v>88</v>
      </c>
      <c r="B52" s="3" t="s">
        <v>45</v>
      </c>
      <c r="C5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</v>
      </c>
      <c r="D52" s="47" t="s">
        <v>1</v>
      </c>
      <c r="E52" s="61"/>
      <c r="F52" s="61"/>
      <c r="G52" s="62"/>
      <c r="H52" s="61" t="s">
        <v>172</v>
      </c>
      <c r="I52" s="63"/>
      <c r="J52" s="78"/>
      <c r="K52" s="78"/>
      <c r="L52" s="7"/>
      <c r="M52" s="84"/>
      <c r="N52" s="44"/>
      <c r="O52" s="27"/>
    </row>
    <row r="53" spans="1:15" s="5" customFormat="1" ht="28.5" customHeight="1" thickBot="1" x14ac:dyDescent="0.3">
      <c r="A53" s="12" t="s">
        <v>89</v>
      </c>
      <c r="B53" s="23" t="s">
        <v>99</v>
      </c>
      <c r="C5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15</v>
      </c>
      <c r="D53" s="47" t="s">
        <v>1</v>
      </c>
      <c r="E53" s="67"/>
      <c r="F53" s="61"/>
      <c r="G53" s="64">
        <v>15</v>
      </c>
      <c r="H53" s="67"/>
      <c r="I53" s="63"/>
      <c r="J53" s="79"/>
      <c r="K53" s="79"/>
      <c r="L53" s="8"/>
      <c r="M53" s="85"/>
      <c r="N53" s="45"/>
      <c r="O53" s="27"/>
    </row>
    <row r="54" spans="1:15" s="5" customFormat="1" ht="37.5" customHeight="1" thickBot="1" x14ac:dyDescent="0.3">
      <c r="A54" s="13" t="s">
        <v>90</v>
      </c>
      <c r="B54" s="3" t="s">
        <v>40</v>
      </c>
      <c r="C5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</v>
      </c>
      <c r="D54" s="47" t="s">
        <v>1</v>
      </c>
      <c r="E54" s="61"/>
      <c r="F54" s="61"/>
      <c r="G54" s="62">
        <v>2</v>
      </c>
      <c r="H54" s="61"/>
      <c r="I54" s="63"/>
      <c r="J54" s="77"/>
      <c r="K54" s="77"/>
      <c r="L54" s="6"/>
      <c r="M54" s="83"/>
      <c r="N54" s="42"/>
      <c r="O54" s="27"/>
    </row>
    <row r="55" spans="1:15" s="5" customFormat="1" ht="36" customHeight="1" thickBot="1" x14ac:dyDescent="0.3">
      <c r="A55" s="13" t="s">
        <v>129</v>
      </c>
      <c r="B55" s="4" t="s">
        <v>106</v>
      </c>
      <c r="C5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55" s="47" t="s">
        <v>1</v>
      </c>
      <c r="E55" s="61"/>
      <c r="F55" s="61"/>
      <c r="G55" s="62"/>
      <c r="H55" s="65">
        <v>10</v>
      </c>
      <c r="I55" s="63"/>
      <c r="J55" s="77"/>
      <c r="K55" s="77"/>
      <c r="L55" s="6"/>
      <c r="M55" s="83"/>
      <c r="N55" s="42"/>
      <c r="O55" s="27"/>
    </row>
    <row r="56" spans="1:15" s="5" customFormat="1" ht="34.5" customHeight="1" thickBot="1" x14ac:dyDescent="0.3">
      <c r="A56" s="13" t="s">
        <v>91</v>
      </c>
      <c r="B56" s="4" t="s">
        <v>105</v>
      </c>
      <c r="C5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56" s="47" t="s">
        <v>1</v>
      </c>
      <c r="E56" s="61" t="s">
        <v>170</v>
      </c>
      <c r="F56" s="61"/>
      <c r="G56" s="62"/>
      <c r="H56" s="61"/>
      <c r="I56" s="63"/>
      <c r="J56" s="77"/>
      <c r="K56" s="77"/>
      <c r="L56" s="6"/>
      <c r="M56" s="83"/>
      <c r="N56" s="42"/>
      <c r="O56" s="27"/>
    </row>
    <row r="57" spans="1:15" s="5" customFormat="1" ht="30.75" customHeight="1" thickBot="1" x14ac:dyDescent="0.3">
      <c r="A57" s="13" t="s">
        <v>130</v>
      </c>
      <c r="B57" s="4" t="s">
        <v>41</v>
      </c>
      <c r="C5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</v>
      </c>
      <c r="D57" s="47" t="s">
        <v>1</v>
      </c>
      <c r="E57" s="61"/>
      <c r="F57" s="61"/>
      <c r="G57" s="62" t="s">
        <v>175</v>
      </c>
      <c r="H57" s="61"/>
      <c r="I57" s="63"/>
      <c r="J57" s="77"/>
      <c r="K57" s="77"/>
      <c r="L57" s="6"/>
      <c r="M57" s="83"/>
      <c r="N57" s="42"/>
      <c r="O57" s="27"/>
    </row>
    <row r="58" spans="1:15" s="5" customFormat="1" ht="47.25" customHeight="1" thickBot="1" x14ac:dyDescent="0.3">
      <c r="A58" s="13" t="s">
        <v>92</v>
      </c>
      <c r="B58" s="4" t="s">
        <v>104</v>
      </c>
      <c r="C5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</v>
      </c>
      <c r="D58" s="47" t="s">
        <v>1</v>
      </c>
      <c r="E58" s="61"/>
      <c r="F58" s="61"/>
      <c r="G58" s="62"/>
      <c r="H58" s="61"/>
      <c r="I58" s="63">
        <v>1</v>
      </c>
      <c r="J58" s="77"/>
      <c r="K58" s="77"/>
      <c r="L58" s="6"/>
      <c r="M58" s="83"/>
      <c r="N58" s="42"/>
      <c r="O58" s="27"/>
    </row>
    <row r="59" spans="1:15" s="5" customFormat="1" ht="48.75" customHeight="1" thickBot="1" x14ac:dyDescent="0.3">
      <c r="A59" s="13" t="s">
        <v>131</v>
      </c>
      <c r="B59" s="4" t="s">
        <v>103</v>
      </c>
      <c r="C5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</v>
      </c>
      <c r="D59" s="47" t="s">
        <v>1</v>
      </c>
      <c r="E59" s="67"/>
      <c r="F59" s="61"/>
      <c r="G59" s="64"/>
      <c r="H59" s="67"/>
      <c r="I59" s="63">
        <v>1</v>
      </c>
      <c r="J59" s="77"/>
      <c r="K59" s="77"/>
      <c r="L59" s="6"/>
      <c r="M59" s="83"/>
      <c r="N59" s="42"/>
      <c r="O59" s="27"/>
    </row>
    <row r="60" spans="1:15" s="5" customFormat="1" ht="36" customHeight="1" thickBot="1" x14ac:dyDescent="0.3">
      <c r="A60" s="13" t="s">
        <v>93</v>
      </c>
      <c r="B60" s="4" t="s">
        <v>42</v>
      </c>
      <c r="C6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20</v>
      </c>
      <c r="D60" s="47" t="s">
        <v>1</v>
      </c>
      <c r="E60" s="61"/>
      <c r="F60" s="69"/>
      <c r="G60" s="62"/>
      <c r="H60" s="61" t="s">
        <v>115</v>
      </c>
      <c r="I60" s="63"/>
      <c r="J60" s="77"/>
      <c r="K60" s="77"/>
      <c r="L60" s="6"/>
      <c r="M60" s="83"/>
      <c r="N60" s="42"/>
      <c r="O60" s="27"/>
    </row>
    <row r="61" spans="1:15" s="5" customFormat="1" ht="34.5" customHeight="1" thickBot="1" x14ac:dyDescent="0.3">
      <c r="A61" s="13" t="s">
        <v>94</v>
      </c>
      <c r="B61" s="4" t="s">
        <v>102</v>
      </c>
      <c r="C6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50</v>
      </c>
      <c r="D61" s="47" t="s">
        <v>1</v>
      </c>
      <c r="E61" s="61">
        <v>50</v>
      </c>
      <c r="F61" s="61"/>
      <c r="G61" s="62"/>
      <c r="H61" s="61"/>
      <c r="I61" s="63"/>
      <c r="J61" s="77"/>
      <c r="K61" s="77"/>
      <c r="L61" s="6"/>
      <c r="M61" s="83"/>
      <c r="N61" s="42"/>
      <c r="O61" s="27"/>
    </row>
    <row r="62" spans="1:15" s="5" customFormat="1" ht="25.5" customHeight="1" thickBot="1" x14ac:dyDescent="0.3">
      <c r="A62" s="13" t="s">
        <v>132</v>
      </c>
      <c r="B62" s="4" t="s">
        <v>101</v>
      </c>
      <c r="C6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0</v>
      </c>
      <c r="D62" s="47" t="s">
        <v>1</v>
      </c>
      <c r="E62" s="61"/>
      <c r="F62" s="61"/>
      <c r="G62" s="62"/>
      <c r="H62" s="61"/>
      <c r="I62" s="63"/>
      <c r="J62" s="77"/>
      <c r="K62" s="77"/>
      <c r="L62" s="6"/>
      <c r="M62" s="83"/>
      <c r="N62" s="42"/>
      <c r="O62" s="27"/>
    </row>
    <row r="63" spans="1:15" s="5" customFormat="1" ht="42" customHeight="1" thickBot="1" x14ac:dyDescent="0.3">
      <c r="A63" s="13" t="s">
        <v>133</v>
      </c>
      <c r="B63" s="4" t="s">
        <v>43</v>
      </c>
      <c r="C6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24</v>
      </c>
      <c r="D63" s="47" t="s">
        <v>1</v>
      </c>
      <c r="E63" s="61"/>
      <c r="F63" s="61"/>
      <c r="G63" s="62" t="s">
        <v>176</v>
      </c>
      <c r="H63" s="61"/>
      <c r="I63" s="63"/>
      <c r="J63" s="77"/>
      <c r="K63" s="77"/>
      <c r="L63" s="6"/>
      <c r="M63" s="83"/>
      <c r="N63" s="42"/>
      <c r="O63" s="27"/>
    </row>
    <row r="64" spans="1:15" s="5" customFormat="1" ht="33.75" customHeight="1" thickBot="1" x14ac:dyDescent="0.3">
      <c r="A64" s="13" t="s">
        <v>134</v>
      </c>
      <c r="B64" s="4" t="s">
        <v>109</v>
      </c>
      <c r="C6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6</v>
      </c>
      <c r="D64" s="47" t="s">
        <v>1</v>
      </c>
      <c r="E64" s="66"/>
      <c r="F64" s="61">
        <v>2</v>
      </c>
      <c r="G64" s="64"/>
      <c r="H64" s="67">
        <v>4</v>
      </c>
      <c r="I64" s="63"/>
      <c r="J64" s="77"/>
      <c r="K64" s="77"/>
      <c r="L64" s="6"/>
      <c r="M64" s="83"/>
      <c r="N64" s="42"/>
      <c r="O64" s="27"/>
    </row>
    <row r="65" spans="1:15" s="5" customFormat="1" ht="22.5" customHeight="1" thickBot="1" x14ac:dyDescent="0.3">
      <c r="A65" s="13" t="s">
        <v>116</v>
      </c>
      <c r="B65" s="3" t="s">
        <v>145</v>
      </c>
      <c r="C6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65" s="47" t="s">
        <v>1</v>
      </c>
      <c r="E65" s="67"/>
      <c r="F65" s="61" t="s">
        <v>170</v>
      </c>
      <c r="G65" s="64"/>
      <c r="H65" s="67"/>
      <c r="I65" s="63"/>
      <c r="J65" s="77"/>
      <c r="K65" s="77"/>
      <c r="L65" s="6"/>
      <c r="M65" s="83"/>
      <c r="N65" s="42"/>
      <c r="O65" s="27"/>
    </row>
    <row r="66" spans="1:15" ht="48" customHeight="1" thickBot="1" x14ac:dyDescent="0.3">
      <c r="A66" s="12" t="s">
        <v>135</v>
      </c>
      <c r="B66" s="3" t="s">
        <v>146</v>
      </c>
      <c r="C6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10</v>
      </c>
      <c r="D66" s="47" t="s">
        <v>1</v>
      </c>
      <c r="E66" s="67"/>
      <c r="F66" s="61">
        <v>10</v>
      </c>
      <c r="G66" s="64"/>
      <c r="H66" s="67"/>
      <c r="I66" s="63"/>
      <c r="J66" s="77"/>
      <c r="K66" s="77"/>
      <c r="L66" s="6"/>
      <c r="M66" s="83"/>
      <c r="N66" s="42"/>
      <c r="O66" s="27"/>
    </row>
    <row r="67" spans="1:15" ht="44.25" customHeight="1" thickBot="1" x14ac:dyDescent="0.3">
      <c r="A67" s="12" t="s">
        <v>136</v>
      </c>
      <c r="B67" s="3" t="s">
        <v>147</v>
      </c>
      <c r="C67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5</v>
      </c>
      <c r="D67" s="47" t="s">
        <v>179</v>
      </c>
      <c r="E67" s="61"/>
      <c r="F67" s="61" t="s">
        <v>172</v>
      </c>
      <c r="G67" s="62"/>
      <c r="H67" s="61"/>
      <c r="I67" s="63"/>
      <c r="J67" s="77"/>
      <c r="K67" s="77"/>
      <c r="L67" s="6"/>
      <c r="M67" s="83"/>
      <c r="N67" s="42"/>
      <c r="O67" s="27"/>
    </row>
    <row r="68" spans="1:15" ht="44.25" customHeight="1" thickBot="1" x14ac:dyDescent="0.3">
      <c r="A68" s="12" t="s">
        <v>137</v>
      </c>
      <c r="B68" s="3" t="s">
        <v>148</v>
      </c>
      <c r="C68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0</v>
      </c>
      <c r="D68" s="47" t="s">
        <v>1</v>
      </c>
      <c r="E68" s="61"/>
      <c r="F68" s="61"/>
      <c r="G68" s="62"/>
      <c r="H68" s="61"/>
      <c r="I68" s="63"/>
      <c r="J68" s="77"/>
      <c r="K68" s="77"/>
      <c r="L68" s="6"/>
      <c r="M68" s="83"/>
      <c r="N68" s="42"/>
      <c r="O68" s="27"/>
    </row>
    <row r="69" spans="1:15" ht="39.75" customHeight="1" thickBot="1" x14ac:dyDescent="0.3">
      <c r="A69" s="17" t="s">
        <v>138</v>
      </c>
      <c r="B69" s="4" t="s">
        <v>108</v>
      </c>
      <c r="C69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0</v>
      </c>
      <c r="D69" s="48" t="s">
        <v>1</v>
      </c>
      <c r="E69" s="71"/>
      <c r="F69" s="67"/>
      <c r="G69" s="72"/>
      <c r="H69" s="61"/>
      <c r="I69" s="73"/>
      <c r="J69" s="77"/>
      <c r="K69" s="77"/>
      <c r="L69" s="6"/>
      <c r="M69" s="83"/>
      <c r="N69" s="42"/>
      <c r="O69" s="27"/>
    </row>
    <row r="70" spans="1:15" ht="90.75" thickBot="1" x14ac:dyDescent="0.3">
      <c r="A70" s="12" t="s">
        <v>157</v>
      </c>
      <c r="B70" s="24" t="s">
        <v>120</v>
      </c>
      <c r="C70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40</v>
      </c>
      <c r="D70" s="47" t="s">
        <v>1</v>
      </c>
      <c r="E70" s="61"/>
      <c r="F70" s="67"/>
      <c r="G70" s="62"/>
      <c r="H70" s="61" t="s">
        <v>169</v>
      </c>
      <c r="I70" s="63"/>
      <c r="J70" s="77"/>
      <c r="K70" s="77"/>
      <c r="L70" s="18"/>
      <c r="M70" s="77"/>
      <c r="N70" s="42"/>
      <c r="O70" s="29" t="s">
        <v>121</v>
      </c>
    </row>
    <row r="71" spans="1:15" ht="15.75" thickBot="1" x14ac:dyDescent="0.3">
      <c r="A71" s="12" t="s">
        <v>158</v>
      </c>
      <c r="B71" s="24" t="s">
        <v>117</v>
      </c>
      <c r="C71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</v>
      </c>
      <c r="D71" s="47" t="s">
        <v>1</v>
      </c>
      <c r="E71" s="61"/>
      <c r="F71" s="67"/>
      <c r="G71" s="62"/>
      <c r="H71" s="61" t="s">
        <v>177</v>
      </c>
      <c r="I71" s="63"/>
      <c r="J71" s="77"/>
      <c r="K71" s="77"/>
      <c r="L71" s="18"/>
      <c r="M71" s="77"/>
      <c r="N71" s="42"/>
      <c r="O71" s="27"/>
    </row>
    <row r="72" spans="1:15" ht="120.75" thickBot="1" x14ac:dyDescent="0.3">
      <c r="A72" s="12" t="s">
        <v>159</v>
      </c>
      <c r="B72" s="24" t="s">
        <v>118</v>
      </c>
      <c r="C72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25</v>
      </c>
      <c r="D72" s="47" t="s">
        <v>1</v>
      </c>
      <c r="E72" s="61"/>
      <c r="F72" s="67"/>
      <c r="G72" s="62"/>
      <c r="H72" s="61" t="s">
        <v>171</v>
      </c>
      <c r="I72" s="63"/>
      <c r="J72" s="77"/>
      <c r="K72" s="77"/>
      <c r="L72" s="18"/>
      <c r="M72" s="77"/>
      <c r="N72" s="42"/>
      <c r="O72" s="29" t="s">
        <v>122</v>
      </c>
    </row>
    <row r="73" spans="1:15" ht="45.75" thickBot="1" x14ac:dyDescent="0.3">
      <c r="A73" s="12" t="s">
        <v>160</v>
      </c>
      <c r="B73" s="3" t="s">
        <v>152</v>
      </c>
      <c r="C73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15</v>
      </c>
      <c r="D73" s="47" t="s">
        <v>179</v>
      </c>
      <c r="E73" s="61"/>
      <c r="F73" s="67"/>
      <c r="G73" s="62"/>
      <c r="H73" s="61" t="s">
        <v>173</v>
      </c>
      <c r="I73" s="63"/>
      <c r="J73" s="77"/>
      <c r="K73" s="77"/>
      <c r="L73" s="6"/>
      <c r="M73" s="77"/>
      <c r="N73" s="42"/>
      <c r="O73" s="26" t="s">
        <v>151</v>
      </c>
    </row>
    <row r="74" spans="1:15" ht="75.75" thickBot="1" x14ac:dyDescent="0.3">
      <c r="A74" s="12" t="s">
        <v>161</v>
      </c>
      <c r="B74" s="25" t="s">
        <v>149</v>
      </c>
      <c r="C74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</v>
      </c>
      <c r="D74" s="47" t="s">
        <v>1</v>
      </c>
      <c r="E74" s="61"/>
      <c r="F74" s="67"/>
      <c r="G74" s="62"/>
      <c r="H74" s="61" t="s">
        <v>177</v>
      </c>
      <c r="I74" s="63"/>
      <c r="J74" s="77"/>
      <c r="K74" s="77"/>
      <c r="L74" s="18"/>
      <c r="M74" s="77"/>
      <c r="N74" s="42"/>
      <c r="O74" s="30" t="s">
        <v>119</v>
      </c>
    </row>
    <row r="75" spans="1:15" ht="45.75" thickBot="1" x14ac:dyDescent="0.3">
      <c r="A75" s="12" t="s">
        <v>162</v>
      </c>
      <c r="B75" s="2" t="s">
        <v>154</v>
      </c>
      <c r="C75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1</v>
      </c>
      <c r="D75" s="47" t="s">
        <v>1</v>
      </c>
      <c r="E75" s="61"/>
      <c r="F75" s="67"/>
      <c r="G75" s="62"/>
      <c r="H75" s="61" t="s">
        <v>123</v>
      </c>
      <c r="I75" s="63"/>
      <c r="J75" s="77"/>
      <c r="K75" s="77"/>
      <c r="L75" s="18"/>
      <c r="M75" s="77"/>
      <c r="N75" s="42"/>
      <c r="O75" s="30" t="s">
        <v>153</v>
      </c>
    </row>
    <row r="76" spans="1:15" ht="135.75" thickBot="1" x14ac:dyDescent="0.3">
      <c r="A76" s="12" t="s">
        <v>163</v>
      </c>
      <c r="B76" s="25" t="s">
        <v>156</v>
      </c>
      <c r="C76" s="57">
        <f>Tabuľka132[[#This Row],[Mestský zimný štadión]]+Tabuľka132[[#This Row],[Mestská športová hala]]+Tabuľka132[[#This Row],[Mestská plaváreň Zátvor]]+Tabuľka132[[#This Row],[Mestský priemyselný park]]+Tabuľka132[[#This Row],[Admin]]</f>
        <v>2</v>
      </c>
      <c r="D76" s="49" t="s">
        <v>1</v>
      </c>
      <c r="E76" s="74"/>
      <c r="F76" s="75"/>
      <c r="G76" s="62"/>
      <c r="H76" s="61" t="s">
        <v>177</v>
      </c>
      <c r="I76" s="63"/>
      <c r="J76" s="80"/>
      <c r="K76" s="80"/>
      <c r="L76" s="50"/>
      <c r="M76" s="80"/>
      <c r="N76" s="51"/>
      <c r="O76" s="30" t="s">
        <v>155</v>
      </c>
    </row>
    <row r="77" spans="1:15" ht="48" customHeight="1" x14ac:dyDescent="0.25">
      <c r="F77" s="89" t="s">
        <v>190</v>
      </c>
      <c r="G77" s="89"/>
      <c r="H77" s="89"/>
      <c r="I77" s="90"/>
      <c r="J77" s="81"/>
      <c r="K77" s="81"/>
      <c r="L77" s="52"/>
      <c r="M77" s="81"/>
      <c r="N77" s="52"/>
    </row>
    <row r="83" spans="2:5" x14ac:dyDescent="0.25">
      <c r="B83" t="s">
        <v>182</v>
      </c>
    </row>
    <row r="84" spans="2:5" x14ac:dyDescent="0.25">
      <c r="E84" t="s">
        <v>189</v>
      </c>
    </row>
    <row r="85" spans="2:5" x14ac:dyDescent="0.25">
      <c r="E85" t="s">
        <v>188</v>
      </c>
    </row>
  </sheetData>
  <mergeCells count="6">
    <mergeCell ref="I2:I3"/>
    <mergeCell ref="F2:F3"/>
    <mergeCell ref="E2:E3"/>
    <mergeCell ref="G2:G3"/>
    <mergeCell ref="H2:H3"/>
    <mergeCell ref="F77:I77"/>
  </mergeCells>
  <phoneticPr fontId="5" type="noConversion"/>
  <hyperlinks>
    <hyperlink ref="O70" r:id="rId1" xr:uid="{C9CE48E5-1C7B-45B0-94E5-09F2732C924C}"/>
    <hyperlink ref="O72" r:id="rId2" xr:uid="{F8A73AF1-429E-4B28-972B-1E9B52113E88}"/>
    <hyperlink ref="O73" r:id="rId3" xr:uid="{2E50F49F-496C-4DD3-97A4-6B1BBB0D1C55}"/>
    <hyperlink ref="O74" r:id="rId4" xr:uid="{07D30C77-0E84-4891-8642-66FD07B51765}"/>
    <hyperlink ref="O75" r:id="rId5" xr:uid="{85586353-2B43-4E3C-801B-6E8F59C3ABCB}"/>
    <hyperlink ref="O76" r:id="rId6" location="29338" display="29338" xr:uid="{20F63CE0-6260-48B8-90D9-761C5310B4CE}"/>
  </hyperlinks>
  <pageMargins left="0.70866141732283472" right="0.70866141732283472" top="0.74803149606299213" bottom="0.74803149606299213" header="0.31496062992125984" footer="0.31496062992125984"/>
  <pageSetup paperSize="9" scale="38" fitToHeight="0" orientation="landscape" r:id="rId7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67CA8B72299F4C9A0648703A8F78DB" ma:contentTypeVersion="13" ma:contentTypeDescription="Umožňuje vytvoriť nový dokument." ma:contentTypeScope="" ma:versionID="3e142a36186e62b7a79f50c7796607a8">
  <xsd:schema xmlns:xsd="http://www.w3.org/2001/XMLSchema" xmlns:xs="http://www.w3.org/2001/XMLSchema" xmlns:p="http://schemas.microsoft.com/office/2006/metadata/properties" xmlns:ns3="de03e4ce-0b2a-43b0-87b4-8988ee170800" xmlns:ns4="11941fbe-c63c-4ead-92ca-00cdf9fe180b" targetNamespace="http://schemas.microsoft.com/office/2006/metadata/properties" ma:root="true" ma:fieldsID="467b571a07f56fe1a44848609273c48e" ns3:_="" ns4:_="">
    <xsd:import namespace="de03e4ce-0b2a-43b0-87b4-8988ee170800"/>
    <xsd:import namespace="11941fbe-c63c-4ead-92ca-00cdf9fe18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3e4ce-0b2a-43b0-87b4-8988ee1708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1fbe-c63c-4ead-92ca-00cdf9fe1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E83350-CFC9-4A32-89AB-CE6356A0D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3e4ce-0b2a-43b0-87b4-8988ee170800"/>
    <ds:schemaRef ds:uri="11941fbe-c63c-4ead-92ca-00cdf9fe1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F6AAC9-4453-4A65-A741-94487F29BE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A6E2DD-C75E-49B0-AC92-FDE4244A9B57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11941fbe-c63c-4ead-92ca-00cdf9fe180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e03e4ce-0b2a-43b0-87b4-8988ee1708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KatarinaK</dc:creator>
  <cp:lastModifiedBy>Lucia Hilková</cp:lastModifiedBy>
  <cp:lastPrinted>2021-05-19T05:24:40Z</cp:lastPrinted>
  <dcterms:created xsi:type="dcterms:W3CDTF">2018-11-22T11:38:58Z</dcterms:created>
  <dcterms:modified xsi:type="dcterms:W3CDTF">2021-10-21T10:01:46Z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0x010100B067CA8B72299F4C9A0648703A8F78DB</vt:lpwstr>
  </property>
</Properties>
</file>