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 firstSheet="1" activeTab="11"/>
  </bookViews>
  <sheets>
    <sheet name="november 2020" sheetId="1" r:id="rId1"/>
    <sheet name="december 2020" sheetId="2" r:id="rId2"/>
    <sheet name="január 2021" sheetId="3" r:id="rId3"/>
    <sheet name="február 2021" sheetId="4" r:id="rId4"/>
    <sheet name="marec 2021" sheetId="5" r:id="rId5"/>
    <sheet name="apríl 2021" sheetId="6" r:id="rId6"/>
    <sheet name="máj 2021" sheetId="7" r:id="rId7"/>
    <sheet name="jún 2021" sheetId="8" r:id="rId8"/>
    <sheet name="júl 2021" sheetId="9" r:id="rId9"/>
    <sheet name="august 2021" sheetId="10" r:id="rId10"/>
    <sheet name="september 2021" sheetId="11" r:id="rId11"/>
    <sheet name="október 2021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calcPr calcId="125725"/>
</workbook>
</file>

<file path=xl/calcChain.xml><?xml version="1.0" encoding="utf-8"?>
<calcChain xmlns="http://schemas.openxmlformats.org/spreadsheetml/2006/main">
  <c r="P34" i="12"/>
  <c r="O34"/>
  <c r="N34"/>
  <c r="M34"/>
  <c r="L34"/>
  <c r="K34"/>
  <c r="J34"/>
  <c r="I34"/>
  <c r="H34"/>
  <c r="G34"/>
  <c r="F34"/>
  <c r="E34"/>
  <c r="D34"/>
  <c r="C34"/>
  <c r="B34"/>
  <c r="P33"/>
  <c r="O33"/>
  <c r="N33"/>
  <c r="M33"/>
  <c r="L33"/>
  <c r="K33"/>
  <c r="J33"/>
  <c r="I33"/>
  <c r="H33"/>
  <c r="G33"/>
  <c r="F33"/>
  <c r="E33"/>
  <c r="D33"/>
  <c r="C33"/>
  <c r="B33"/>
  <c r="P32"/>
  <c r="O32"/>
  <c r="N32"/>
  <c r="M32"/>
  <c r="L32"/>
  <c r="K32"/>
  <c r="J32"/>
  <c r="I32"/>
  <c r="H32"/>
  <c r="G32"/>
  <c r="F32"/>
  <c r="E32"/>
  <c r="D32"/>
  <c r="C32"/>
  <c r="B32"/>
  <c r="P31"/>
  <c r="O31"/>
  <c r="N31"/>
  <c r="M31"/>
  <c r="L31"/>
  <c r="K31"/>
  <c r="J31"/>
  <c r="I31"/>
  <c r="H31"/>
  <c r="G31"/>
  <c r="F31"/>
  <c r="E31"/>
  <c r="D31"/>
  <c r="C31"/>
  <c r="B31"/>
  <c r="P30"/>
  <c r="O30"/>
  <c r="N30"/>
  <c r="M30"/>
  <c r="L30"/>
  <c r="K30"/>
  <c r="J30"/>
  <c r="I30"/>
  <c r="H30"/>
  <c r="G30"/>
  <c r="F30"/>
  <c r="E30"/>
  <c r="D30"/>
  <c r="C30"/>
  <c r="B30"/>
  <c r="P29"/>
  <c r="O29"/>
  <c r="N29"/>
  <c r="M29"/>
  <c r="L29"/>
  <c r="K29"/>
  <c r="J29"/>
  <c r="I29"/>
  <c r="H29"/>
  <c r="G29"/>
  <c r="F29"/>
  <c r="E29"/>
  <c r="D29"/>
  <c r="C29"/>
  <c r="B29"/>
  <c r="P28"/>
  <c r="O28"/>
  <c r="N28"/>
  <c r="M28"/>
  <c r="L28"/>
  <c r="K28"/>
  <c r="J28"/>
  <c r="I28"/>
  <c r="H28"/>
  <c r="G28"/>
  <c r="F28"/>
  <c r="E28"/>
  <c r="D28"/>
  <c r="C28"/>
  <c r="B28"/>
  <c r="P27"/>
  <c r="O27"/>
  <c r="N27"/>
  <c r="M27"/>
  <c r="L27"/>
  <c r="K27"/>
  <c r="J27"/>
  <c r="I27"/>
  <c r="H27"/>
  <c r="G27"/>
  <c r="F27"/>
  <c r="E27"/>
  <c r="D27"/>
  <c r="C27"/>
  <c r="B27"/>
  <c r="P26"/>
  <c r="O26"/>
  <c r="N26"/>
  <c r="M26"/>
  <c r="L26"/>
  <c r="K26"/>
  <c r="J26"/>
  <c r="I26"/>
  <c r="H26"/>
  <c r="G26"/>
  <c r="F26"/>
  <c r="E26"/>
  <c r="D26"/>
  <c r="C26"/>
  <c r="B26"/>
  <c r="P25"/>
  <c r="O25"/>
  <c r="N25"/>
  <c r="M25"/>
  <c r="L25"/>
  <c r="K25"/>
  <c r="J25"/>
  <c r="I25"/>
  <c r="H25"/>
  <c r="G25"/>
  <c r="F25"/>
  <c r="E25"/>
  <c r="D25"/>
  <c r="C25"/>
  <c r="B25"/>
  <c r="P24"/>
  <c r="O24"/>
  <c r="N24"/>
  <c r="M24"/>
  <c r="L24"/>
  <c r="K24"/>
  <c r="J24"/>
  <c r="I24"/>
  <c r="H24"/>
  <c r="G24"/>
  <c r="F24"/>
  <c r="E24"/>
  <c r="D24"/>
  <c r="C24"/>
  <c r="B24"/>
  <c r="P23"/>
  <c r="O23"/>
  <c r="N23"/>
  <c r="M23"/>
  <c r="L23"/>
  <c r="K23"/>
  <c r="J23"/>
  <c r="I23"/>
  <c r="H23"/>
  <c r="G23"/>
  <c r="F23"/>
  <c r="E23"/>
  <c r="D23"/>
  <c r="C23"/>
  <c r="B23"/>
  <c r="P22"/>
  <c r="O22"/>
  <c r="N22"/>
  <c r="M22"/>
  <c r="L22"/>
  <c r="K22"/>
  <c r="J22"/>
  <c r="I22"/>
  <c r="H22"/>
  <c r="G22"/>
  <c r="F22"/>
  <c r="E22"/>
  <c r="D22"/>
  <c r="C22"/>
  <c r="B22"/>
  <c r="P21"/>
  <c r="O21"/>
  <c r="N21"/>
  <c r="M21"/>
  <c r="L21"/>
  <c r="K21"/>
  <c r="J21"/>
  <c r="I21"/>
  <c r="H21"/>
  <c r="G21"/>
  <c r="F21"/>
  <c r="E21"/>
  <c r="D21"/>
  <c r="C21"/>
  <c r="B21"/>
  <c r="P20"/>
  <c r="O20"/>
  <c r="N20"/>
  <c r="M20"/>
  <c r="L20"/>
  <c r="K20"/>
  <c r="J20"/>
  <c r="I20"/>
  <c r="H20"/>
  <c r="G20"/>
  <c r="F20"/>
  <c r="E20"/>
  <c r="D20"/>
  <c r="C20"/>
  <c r="B20"/>
  <c r="P19"/>
  <c r="O19"/>
  <c r="N19"/>
  <c r="M19"/>
  <c r="L19"/>
  <c r="K19"/>
  <c r="J19"/>
  <c r="I19"/>
  <c r="H19"/>
  <c r="G19"/>
  <c r="F19"/>
  <c r="E19"/>
  <c r="D19"/>
  <c r="C19"/>
  <c r="B19"/>
  <c r="P18"/>
  <c r="O18"/>
  <c r="N18"/>
  <c r="M18"/>
  <c r="L18"/>
  <c r="K18"/>
  <c r="J18"/>
  <c r="I18"/>
  <c r="H18"/>
  <c r="G18"/>
  <c r="F18"/>
  <c r="E18"/>
  <c r="D18"/>
  <c r="C18"/>
  <c r="B18"/>
  <c r="P17"/>
  <c r="O17"/>
  <c r="N17"/>
  <c r="M17"/>
  <c r="L17"/>
  <c r="K17"/>
  <c r="J17"/>
  <c r="I17"/>
  <c r="H17"/>
  <c r="G17"/>
  <c r="F17"/>
  <c r="E17"/>
  <c r="D17"/>
  <c r="C17"/>
  <c r="B17"/>
  <c r="P16"/>
  <c r="O16"/>
  <c r="N16"/>
  <c r="M16"/>
  <c r="L16"/>
  <c r="K16"/>
  <c r="J16"/>
  <c r="I16"/>
  <c r="H16"/>
  <c r="G16"/>
  <c r="F16"/>
  <c r="E16"/>
  <c r="D16"/>
  <c r="C16"/>
  <c r="B16"/>
  <c r="P15"/>
  <c r="O15"/>
  <c r="N15"/>
  <c r="M15"/>
  <c r="L15"/>
  <c r="K15"/>
  <c r="J15"/>
  <c r="I15"/>
  <c r="H15"/>
  <c r="G15"/>
  <c r="F15"/>
  <c r="E15"/>
  <c r="D15"/>
  <c r="C15"/>
  <c r="B15"/>
  <c r="P14"/>
  <c r="O14"/>
  <c r="N14"/>
  <c r="M14"/>
  <c r="L14"/>
  <c r="K14"/>
  <c r="J14"/>
  <c r="I14"/>
  <c r="H14"/>
  <c r="G14"/>
  <c r="F14"/>
  <c r="E14"/>
  <c r="D14"/>
  <c r="C14"/>
  <c r="B14"/>
  <c r="P13"/>
  <c r="O13"/>
  <c r="N13"/>
  <c r="M13"/>
  <c r="L13"/>
  <c r="K13"/>
  <c r="J13"/>
  <c r="I13"/>
  <c r="H13"/>
  <c r="G13"/>
  <c r="F13"/>
  <c r="E13"/>
  <c r="D13"/>
  <c r="C13"/>
  <c r="B13"/>
  <c r="P12"/>
  <c r="O12"/>
  <c r="N12"/>
  <c r="M12"/>
  <c r="L12"/>
  <c r="K12"/>
  <c r="J12"/>
  <c r="I12"/>
  <c r="H12"/>
  <c r="G12"/>
  <c r="F12"/>
  <c r="E12"/>
  <c r="D12"/>
  <c r="C12"/>
  <c r="B12"/>
  <c r="P11"/>
  <c r="O11"/>
  <c r="N11"/>
  <c r="M11"/>
  <c r="L11"/>
  <c r="K11"/>
  <c r="J11"/>
  <c r="I11"/>
  <c r="H11"/>
  <c r="G11"/>
  <c r="F11"/>
  <c r="E11"/>
  <c r="D11"/>
  <c r="C11"/>
  <c r="B11"/>
  <c r="P10"/>
  <c r="O10"/>
  <c r="N10"/>
  <c r="M10"/>
  <c r="L10"/>
  <c r="K10"/>
  <c r="J10"/>
  <c r="I10"/>
  <c r="H10"/>
  <c r="G10"/>
  <c r="F10"/>
  <c r="E10"/>
  <c r="D10"/>
  <c r="C10"/>
  <c r="B10"/>
  <c r="P9"/>
  <c r="O9"/>
  <c r="N9"/>
  <c r="M9"/>
  <c r="L9"/>
  <c r="K9"/>
  <c r="J9"/>
  <c r="I9"/>
  <c r="H9"/>
  <c r="G9"/>
  <c r="F9"/>
  <c r="E9"/>
  <c r="D9"/>
  <c r="C9"/>
  <c r="B9"/>
  <c r="P8"/>
  <c r="O8"/>
  <c r="N8"/>
  <c r="M8"/>
  <c r="L8"/>
  <c r="K8"/>
  <c r="J8"/>
  <c r="I8"/>
  <c r="H8"/>
  <c r="G8"/>
  <c r="F8"/>
  <c r="E8"/>
  <c r="D8"/>
  <c r="C8"/>
  <c r="B8"/>
  <c r="P7"/>
  <c r="O7"/>
  <c r="N7"/>
  <c r="M7"/>
  <c r="L7"/>
  <c r="K7"/>
  <c r="J7"/>
  <c r="I7"/>
  <c r="H7"/>
  <c r="G7"/>
  <c r="F7"/>
  <c r="E7"/>
  <c r="D7"/>
  <c r="C7"/>
  <c r="B7"/>
  <c r="P6"/>
  <c r="O6"/>
  <c r="N6"/>
  <c r="M6"/>
  <c r="L6"/>
  <c r="K6"/>
  <c r="J6"/>
  <c r="I6"/>
  <c r="H6"/>
  <c r="G6"/>
  <c r="F6"/>
  <c r="E6"/>
  <c r="D6"/>
  <c r="C6"/>
  <c r="B6"/>
  <c r="P5"/>
  <c r="O5"/>
  <c r="N5"/>
  <c r="M5"/>
  <c r="L5"/>
  <c r="K5"/>
  <c r="J5"/>
  <c r="I5"/>
  <c r="H5"/>
  <c r="G5"/>
  <c r="F5"/>
  <c r="E5"/>
  <c r="D5"/>
  <c r="C5"/>
  <c r="B5"/>
  <c r="P4"/>
  <c r="O4"/>
  <c r="N4"/>
  <c r="M4"/>
  <c r="L4"/>
  <c r="K4"/>
  <c r="J4"/>
  <c r="I4"/>
  <c r="H4"/>
  <c r="G4"/>
  <c r="F4"/>
  <c r="E4"/>
  <c r="D4"/>
  <c r="C4"/>
  <c r="B4"/>
  <c r="P3"/>
  <c r="O3"/>
  <c r="N3"/>
  <c r="M3"/>
  <c r="L3"/>
  <c r="K3"/>
  <c r="J3"/>
  <c r="I3"/>
  <c r="H3"/>
  <c r="G3"/>
  <c r="F3"/>
  <c r="E3"/>
  <c r="D3"/>
  <c r="B3" s="1"/>
  <c r="C3"/>
  <c r="P34" i="11"/>
  <c r="O34"/>
  <c r="N34"/>
  <c r="M34"/>
  <c r="L34"/>
  <c r="K34"/>
  <c r="J34"/>
  <c r="I34"/>
  <c r="H34"/>
  <c r="G34"/>
  <c r="F34"/>
  <c r="E34"/>
  <c r="D34"/>
  <c r="C34"/>
  <c r="B34"/>
  <c r="P33"/>
  <c r="O33"/>
  <c r="N33"/>
  <c r="M33"/>
  <c r="L33"/>
  <c r="K33"/>
  <c r="J33"/>
  <c r="I33"/>
  <c r="H33"/>
  <c r="G33"/>
  <c r="F33"/>
  <c r="E33"/>
  <c r="D33"/>
  <c r="C33"/>
  <c r="B33"/>
  <c r="P32"/>
  <c r="O32"/>
  <c r="N32"/>
  <c r="M32"/>
  <c r="L32"/>
  <c r="K32"/>
  <c r="J32"/>
  <c r="I32"/>
  <c r="H32"/>
  <c r="G32"/>
  <c r="F32"/>
  <c r="E32"/>
  <c r="D32"/>
  <c r="C32"/>
  <c r="B32"/>
  <c r="P31"/>
  <c r="O31"/>
  <c r="N31"/>
  <c r="M31"/>
  <c r="L31"/>
  <c r="K31"/>
  <c r="J31"/>
  <c r="I31"/>
  <c r="H31"/>
  <c r="G31"/>
  <c r="F31"/>
  <c r="E31"/>
  <c r="D31"/>
  <c r="C31"/>
  <c r="B31"/>
  <c r="P30"/>
  <c r="O30"/>
  <c r="N30"/>
  <c r="M30"/>
  <c r="L30"/>
  <c r="K30"/>
  <c r="J30"/>
  <c r="I30"/>
  <c r="H30"/>
  <c r="G30"/>
  <c r="F30"/>
  <c r="E30"/>
  <c r="D30"/>
  <c r="C30"/>
  <c r="B30"/>
  <c r="P29"/>
  <c r="O29"/>
  <c r="N29"/>
  <c r="M29"/>
  <c r="L29"/>
  <c r="K29"/>
  <c r="J29"/>
  <c r="I29"/>
  <c r="H29"/>
  <c r="G29"/>
  <c r="F29"/>
  <c r="E29"/>
  <c r="D29"/>
  <c r="C29"/>
  <c r="B29"/>
  <c r="P28"/>
  <c r="O28"/>
  <c r="N28"/>
  <c r="M28"/>
  <c r="L28"/>
  <c r="K28"/>
  <c r="J28"/>
  <c r="I28"/>
  <c r="H28"/>
  <c r="G28"/>
  <c r="F28"/>
  <c r="E28"/>
  <c r="D28"/>
  <c r="C28"/>
  <c r="B28"/>
  <c r="P27"/>
  <c r="O27"/>
  <c r="N27"/>
  <c r="M27"/>
  <c r="L27"/>
  <c r="K27"/>
  <c r="J27"/>
  <c r="I27"/>
  <c r="H27"/>
  <c r="G27"/>
  <c r="F27"/>
  <c r="E27"/>
  <c r="D27"/>
  <c r="C27"/>
  <c r="B27"/>
  <c r="P26"/>
  <c r="O26"/>
  <c r="N26"/>
  <c r="M26"/>
  <c r="L26"/>
  <c r="K26"/>
  <c r="J26"/>
  <c r="I26"/>
  <c r="H26"/>
  <c r="G26"/>
  <c r="F26"/>
  <c r="E26"/>
  <c r="D26"/>
  <c r="C26"/>
  <c r="B26"/>
  <c r="P25"/>
  <c r="O25"/>
  <c r="N25"/>
  <c r="M25"/>
  <c r="L25"/>
  <c r="K25"/>
  <c r="J25"/>
  <c r="I25"/>
  <c r="H25"/>
  <c r="G25"/>
  <c r="F25"/>
  <c r="E25"/>
  <c r="D25"/>
  <c r="C25"/>
  <c r="B25"/>
  <c r="P24"/>
  <c r="O24"/>
  <c r="N24"/>
  <c r="M24"/>
  <c r="L24"/>
  <c r="K24"/>
  <c r="J24"/>
  <c r="I24"/>
  <c r="H24"/>
  <c r="G24"/>
  <c r="F24"/>
  <c r="E24"/>
  <c r="D24"/>
  <c r="C24"/>
  <c r="B24"/>
  <c r="P23"/>
  <c r="O23"/>
  <c r="N23"/>
  <c r="M23"/>
  <c r="L23"/>
  <c r="K23"/>
  <c r="J23"/>
  <c r="I23"/>
  <c r="H23"/>
  <c r="G23"/>
  <c r="F23"/>
  <c r="E23"/>
  <c r="D23"/>
  <c r="C23"/>
  <c r="B23"/>
  <c r="P22"/>
  <c r="O22"/>
  <c r="N22"/>
  <c r="M22"/>
  <c r="L22"/>
  <c r="K22"/>
  <c r="J22"/>
  <c r="I22"/>
  <c r="H22"/>
  <c r="G22"/>
  <c r="F22"/>
  <c r="E22"/>
  <c r="D22"/>
  <c r="C22"/>
  <c r="B22"/>
  <c r="P21"/>
  <c r="O21"/>
  <c r="N21"/>
  <c r="M21"/>
  <c r="L21"/>
  <c r="K21"/>
  <c r="J21"/>
  <c r="I21"/>
  <c r="H21"/>
  <c r="G21"/>
  <c r="F21"/>
  <c r="E21"/>
  <c r="D21"/>
  <c r="C21"/>
  <c r="B21"/>
  <c r="P20"/>
  <c r="O20"/>
  <c r="N20"/>
  <c r="M20"/>
  <c r="L20"/>
  <c r="K20"/>
  <c r="J20"/>
  <c r="I20"/>
  <c r="H20"/>
  <c r="G20"/>
  <c r="F20"/>
  <c r="E20"/>
  <c r="D20"/>
  <c r="C20"/>
  <c r="B20"/>
  <c r="P19"/>
  <c r="O19"/>
  <c r="N19"/>
  <c r="M19"/>
  <c r="L19"/>
  <c r="K19"/>
  <c r="J19"/>
  <c r="I19"/>
  <c r="H19"/>
  <c r="G19"/>
  <c r="F19"/>
  <c r="E19"/>
  <c r="D19"/>
  <c r="C19"/>
  <c r="B19"/>
  <c r="P18"/>
  <c r="O18"/>
  <c r="N18"/>
  <c r="M18"/>
  <c r="L18"/>
  <c r="K18"/>
  <c r="J18"/>
  <c r="I18"/>
  <c r="H18"/>
  <c r="G18"/>
  <c r="F18"/>
  <c r="E18"/>
  <c r="D18"/>
  <c r="C18"/>
  <c r="B18"/>
  <c r="P17"/>
  <c r="O17"/>
  <c r="N17"/>
  <c r="M17"/>
  <c r="L17"/>
  <c r="K17"/>
  <c r="J17"/>
  <c r="I17"/>
  <c r="H17"/>
  <c r="G17"/>
  <c r="F17"/>
  <c r="E17"/>
  <c r="D17"/>
  <c r="C17"/>
  <c r="B17"/>
  <c r="P16"/>
  <c r="O16"/>
  <c r="N16"/>
  <c r="M16"/>
  <c r="L16"/>
  <c r="K16"/>
  <c r="J16"/>
  <c r="I16"/>
  <c r="H16"/>
  <c r="G16"/>
  <c r="F16"/>
  <c r="E16"/>
  <c r="D16"/>
  <c r="C16"/>
  <c r="B16"/>
  <c r="P15"/>
  <c r="O15"/>
  <c r="N15"/>
  <c r="M15"/>
  <c r="L15"/>
  <c r="K15"/>
  <c r="J15"/>
  <c r="I15"/>
  <c r="H15"/>
  <c r="G15"/>
  <c r="F15"/>
  <c r="E15"/>
  <c r="D15"/>
  <c r="C15"/>
  <c r="B15"/>
  <c r="P14"/>
  <c r="O14"/>
  <c r="N14"/>
  <c r="M14"/>
  <c r="L14"/>
  <c r="K14"/>
  <c r="J14"/>
  <c r="I14"/>
  <c r="H14"/>
  <c r="G14"/>
  <c r="F14"/>
  <c r="E14"/>
  <c r="D14"/>
  <c r="C14"/>
  <c r="B14"/>
  <c r="P13"/>
  <c r="O13"/>
  <c r="N13"/>
  <c r="M13"/>
  <c r="L13"/>
  <c r="K13"/>
  <c r="J13"/>
  <c r="I13"/>
  <c r="H13"/>
  <c r="G13"/>
  <c r="F13"/>
  <c r="E13"/>
  <c r="D13"/>
  <c r="C13"/>
  <c r="B13"/>
  <c r="P12"/>
  <c r="O12"/>
  <c r="N12"/>
  <c r="M12"/>
  <c r="L12"/>
  <c r="K12"/>
  <c r="J12"/>
  <c r="I12"/>
  <c r="H12"/>
  <c r="G12"/>
  <c r="F12"/>
  <c r="E12"/>
  <c r="D12"/>
  <c r="C12"/>
  <c r="B12"/>
  <c r="P11"/>
  <c r="O11"/>
  <c r="N11"/>
  <c r="M11"/>
  <c r="L11"/>
  <c r="K11"/>
  <c r="J11"/>
  <c r="I11"/>
  <c r="H11"/>
  <c r="G11"/>
  <c r="F11"/>
  <c r="E11"/>
  <c r="D11"/>
  <c r="C11"/>
  <c r="B11"/>
  <c r="P10"/>
  <c r="O10"/>
  <c r="N10"/>
  <c r="M10"/>
  <c r="L10"/>
  <c r="K10"/>
  <c r="J10"/>
  <c r="I10"/>
  <c r="H10"/>
  <c r="G10"/>
  <c r="F10"/>
  <c r="E10"/>
  <c r="D10"/>
  <c r="C10"/>
  <c r="B10"/>
  <c r="P9"/>
  <c r="O9"/>
  <c r="N9"/>
  <c r="M9"/>
  <c r="L9"/>
  <c r="K9"/>
  <c r="J9"/>
  <c r="I9"/>
  <c r="H9"/>
  <c r="G9"/>
  <c r="F9"/>
  <c r="E9"/>
  <c r="D9"/>
  <c r="C9"/>
  <c r="B9"/>
  <c r="P8"/>
  <c r="O8"/>
  <c r="N8"/>
  <c r="M8"/>
  <c r="L8"/>
  <c r="K8"/>
  <c r="J8"/>
  <c r="I8"/>
  <c r="H8"/>
  <c r="G8"/>
  <c r="F8"/>
  <c r="E8"/>
  <c r="D8"/>
  <c r="C8"/>
  <c r="B8"/>
  <c r="P7"/>
  <c r="O7"/>
  <c r="N7"/>
  <c r="M7"/>
  <c r="L7"/>
  <c r="K7"/>
  <c r="J7"/>
  <c r="I7"/>
  <c r="H7"/>
  <c r="G7"/>
  <c r="F7"/>
  <c r="E7"/>
  <c r="D7"/>
  <c r="C7"/>
  <c r="B7"/>
  <c r="P6"/>
  <c r="O6"/>
  <c r="N6"/>
  <c r="M6"/>
  <c r="L6"/>
  <c r="K6"/>
  <c r="J6"/>
  <c r="I6"/>
  <c r="H6"/>
  <c r="G6"/>
  <c r="F6"/>
  <c r="E6"/>
  <c r="D6"/>
  <c r="C6"/>
  <c r="B6"/>
  <c r="P5"/>
  <c r="O5"/>
  <c r="N5"/>
  <c r="N3" s="1"/>
  <c r="M5"/>
  <c r="L5"/>
  <c r="K5"/>
  <c r="J5"/>
  <c r="J3" s="1"/>
  <c r="I5"/>
  <c r="H5"/>
  <c r="G5"/>
  <c r="F5"/>
  <c r="F3" s="1"/>
  <c r="E5"/>
  <c r="D5"/>
  <c r="C5"/>
  <c r="B5"/>
  <c r="P4"/>
  <c r="O4"/>
  <c r="N4"/>
  <c r="M4"/>
  <c r="M3" s="1"/>
  <c r="L4"/>
  <c r="K4"/>
  <c r="J4"/>
  <c r="I4"/>
  <c r="I3" s="1"/>
  <c r="H4"/>
  <c r="G4"/>
  <c r="F4"/>
  <c r="E4"/>
  <c r="E3" s="1"/>
  <c r="B3" s="1"/>
  <c r="D4"/>
  <c r="C4"/>
  <c r="B4"/>
  <c r="P3"/>
  <c r="O3"/>
  <c r="K3"/>
  <c r="H3"/>
  <c r="D3"/>
  <c r="C3"/>
  <c r="P34" i="10"/>
  <c r="O34"/>
  <c r="N34"/>
  <c r="M34"/>
  <c r="L34"/>
  <c r="K34"/>
  <c r="J34"/>
  <c r="I34"/>
  <c r="H34"/>
  <c r="G34"/>
  <c r="F34"/>
  <c r="E34"/>
  <c r="D34"/>
  <c r="C34"/>
  <c r="B34"/>
  <c r="P33"/>
  <c r="O33"/>
  <c r="N33"/>
  <c r="M33"/>
  <c r="L33"/>
  <c r="K33"/>
  <c r="J33"/>
  <c r="I33"/>
  <c r="H33"/>
  <c r="G33"/>
  <c r="F33"/>
  <c r="E33"/>
  <c r="D33"/>
  <c r="C33"/>
  <c r="B33"/>
  <c r="P32"/>
  <c r="O32"/>
  <c r="N32"/>
  <c r="M32"/>
  <c r="L32"/>
  <c r="K32"/>
  <c r="J32"/>
  <c r="I32"/>
  <c r="H32"/>
  <c r="G32"/>
  <c r="F32"/>
  <c r="E32"/>
  <c r="D32"/>
  <c r="C32"/>
  <c r="B32"/>
  <c r="P31"/>
  <c r="O31"/>
  <c r="N31"/>
  <c r="M31"/>
  <c r="L31"/>
  <c r="K31"/>
  <c r="J31"/>
  <c r="I31"/>
  <c r="H31"/>
  <c r="G31"/>
  <c r="F31"/>
  <c r="E31"/>
  <c r="D31"/>
  <c r="C31"/>
  <c r="B31"/>
  <c r="P30"/>
  <c r="O30"/>
  <c r="N30"/>
  <c r="M30"/>
  <c r="L30"/>
  <c r="K30"/>
  <c r="J30"/>
  <c r="I30"/>
  <c r="H30"/>
  <c r="G30"/>
  <c r="F30"/>
  <c r="E30"/>
  <c r="D30"/>
  <c r="C30"/>
  <c r="B30"/>
  <c r="P29"/>
  <c r="O29"/>
  <c r="N29"/>
  <c r="M29"/>
  <c r="L29"/>
  <c r="K29"/>
  <c r="J29"/>
  <c r="I29"/>
  <c r="H29"/>
  <c r="G29"/>
  <c r="F29"/>
  <c r="E29"/>
  <c r="D29"/>
  <c r="C29"/>
  <c r="B29"/>
  <c r="P28"/>
  <c r="O28"/>
  <c r="N28"/>
  <c r="M28"/>
  <c r="L28"/>
  <c r="K28"/>
  <c r="J28"/>
  <c r="I28"/>
  <c r="H28"/>
  <c r="G28"/>
  <c r="F28"/>
  <c r="E28"/>
  <c r="D28"/>
  <c r="C28"/>
  <c r="B28"/>
  <c r="P27"/>
  <c r="O27"/>
  <c r="N27"/>
  <c r="M27"/>
  <c r="L27"/>
  <c r="K27"/>
  <c r="J27"/>
  <c r="I27"/>
  <c r="H27"/>
  <c r="G27"/>
  <c r="F27"/>
  <c r="E27"/>
  <c r="D27"/>
  <c r="C27"/>
  <c r="B27"/>
  <c r="P26"/>
  <c r="O26"/>
  <c r="N26"/>
  <c r="M26"/>
  <c r="L26"/>
  <c r="K26"/>
  <c r="J26"/>
  <c r="I26"/>
  <c r="H26"/>
  <c r="G26"/>
  <c r="F26"/>
  <c r="E26"/>
  <c r="D26"/>
  <c r="C26"/>
  <c r="B26"/>
  <c r="P25"/>
  <c r="O25"/>
  <c r="N25"/>
  <c r="M25"/>
  <c r="L25"/>
  <c r="K25"/>
  <c r="J25"/>
  <c r="I25"/>
  <c r="H25"/>
  <c r="G25"/>
  <c r="F25"/>
  <c r="E25"/>
  <c r="D25"/>
  <c r="C25"/>
  <c r="B25"/>
  <c r="P24"/>
  <c r="O24"/>
  <c r="N24"/>
  <c r="M24"/>
  <c r="L24"/>
  <c r="K24"/>
  <c r="J24"/>
  <c r="I24"/>
  <c r="H24"/>
  <c r="G24"/>
  <c r="F24"/>
  <c r="E24"/>
  <c r="D24"/>
  <c r="C24"/>
  <c r="B24"/>
  <c r="P23"/>
  <c r="O23"/>
  <c r="N23"/>
  <c r="M23"/>
  <c r="L23"/>
  <c r="K23"/>
  <c r="J23"/>
  <c r="I23"/>
  <c r="H23"/>
  <c r="G23"/>
  <c r="F23"/>
  <c r="E23"/>
  <c r="D23"/>
  <c r="C23"/>
  <c r="B23"/>
  <c r="P22"/>
  <c r="O22"/>
  <c r="N22"/>
  <c r="M22"/>
  <c r="L22"/>
  <c r="K22"/>
  <c r="J22"/>
  <c r="I22"/>
  <c r="H22"/>
  <c r="G22"/>
  <c r="F22"/>
  <c r="E22"/>
  <c r="D22"/>
  <c r="C22"/>
  <c r="B22"/>
  <c r="P21"/>
  <c r="O21"/>
  <c r="N21"/>
  <c r="M21"/>
  <c r="L21"/>
  <c r="K21"/>
  <c r="J21"/>
  <c r="I21"/>
  <c r="H21"/>
  <c r="G21"/>
  <c r="F21"/>
  <c r="E21"/>
  <c r="D21"/>
  <c r="C21"/>
  <c r="B21"/>
  <c r="P20"/>
  <c r="O20"/>
  <c r="N20"/>
  <c r="M20"/>
  <c r="L20"/>
  <c r="K20"/>
  <c r="J20"/>
  <c r="I20"/>
  <c r="H20"/>
  <c r="G20"/>
  <c r="F20"/>
  <c r="E20"/>
  <c r="D20"/>
  <c r="C20"/>
  <c r="B20"/>
  <c r="P19"/>
  <c r="O19"/>
  <c r="N19"/>
  <c r="M19"/>
  <c r="L19"/>
  <c r="K19"/>
  <c r="J19"/>
  <c r="I19"/>
  <c r="H19"/>
  <c r="G19"/>
  <c r="F19"/>
  <c r="E19"/>
  <c r="D19"/>
  <c r="C19"/>
  <c r="B19"/>
  <c r="P18"/>
  <c r="O18"/>
  <c r="N18"/>
  <c r="M18"/>
  <c r="L18"/>
  <c r="K18"/>
  <c r="J18"/>
  <c r="I18"/>
  <c r="H18"/>
  <c r="G18"/>
  <c r="F18"/>
  <c r="E18"/>
  <c r="D18"/>
  <c r="C18"/>
  <c r="B18"/>
  <c r="P17"/>
  <c r="O17"/>
  <c r="N17"/>
  <c r="M17"/>
  <c r="L17"/>
  <c r="K17"/>
  <c r="J17"/>
  <c r="I17"/>
  <c r="H17"/>
  <c r="G17"/>
  <c r="F17"/>
  <c r="E17"/>
  <c r="D17"/>
  <c r="C17"/>
  <c r="B17"/>
  <c r="P16"/>
  <c r="O16"/>
  <c r="N16"/>
  <c r="M16"/>
  <c r="L16"/>
  <c r="K16"/>
  <c r="J16"/>
  <c r="I16"/>
  <c r="H16"/>
  <c r="G16"/>
  <c r="F16"/>
  <c r="E16"/>
  <c r="D16"/>
  <c r="C16"/>
  <c r="B16"/>
  <c r="P15"/>
  <c r="O15"/>
  <c r="N15"/>
  <c r="M15"/>
  <c r="L15"/>
  <c r="K15"/>
  <c r="J15"/>
  <c r="I15"/>
  <c r="H15"/>
  <c r="G15"/>
  <c r="F15"/>
  <c r="E15"/>
  <c r="D15"/>
  <c r="C15"/>
  <c r="B15"/>
  <c r="P14"/>
  <c r="O14"/>
  <c r="N14"/>
  <c r="M14"/>
  <c r="L14"/>
  <c r="K14"/>
  <c r="J14"/>
  <c r="I14"/>
  <c r="H14"/>
  <c r="G14"/>
  <c r="F14"/>
  <c r="E14"/>
  <c r="D14"/>
  <c r="C14"/>
  <c r="B14"/>
  <c r="P13"/>
  <c r="O13"/>
  <c r="N13"/>
  <c r="M13"/>
  <c r="L13"/>
  <c r="K13"/>
  <c r="J13"/>
  <c r="I13"/>
  <c r="H13"/>
  <c r="G13"/>
  <c r="F13"/>
  <c r="E13"/>
  <c r="D13"/>
  <c r="C13"/>
  <c r="B13"/>
  <c r="P12"/>
  <c r="O12"/>
  <c r="N12"/>
  <c r="M12"/>
  <c r="L12"/>
  <c r="K12"/>
  <c r="J12"/>
  <c r="I12"/>
  <c r="H12"/>
  <c r="G12"/>
  <c r="F12"/>
  <c r="E12"/>
  <c r="D12"/>
  <c r="C12"/>
  <c r="B12"/>
  <c r="P11"/>
  <c r="O11"/>
  <c r="N11"/>
  <c r="M11"/>
  <c r="L11"/>
  <c r="K11"/>
  <c r="J11"/>
  <c r="I11"/>
  <c r="H11"/>
  <c r="G11"/>
  <c r="F11"/>
  <c r="E11"/>
  <c r="D11"/>
  <c r="C11"/>
  <c r="B11"/>
  <c r="P10"/>
  <c r="O10"/>
  <c r="N10"/>
  <c r="M10"/>
  <c r="L10"/>
  <c r="K10"/>
  <c r="J10"/>
  <c r="I10"/>
  <c r="H10"/>
  <c r="G10"/>
  <c r="F10"/>
  <c r="E10"/>
  <c r="D10"/>
  <c r="C10"/>
  <c r="B10"/>
  <c r="P9"/>
  <c r="O9"/>
  <c r="N9"/>
  <c r="M9"/>
  <c r="L9"/>
  <c r="K9"/>
  <c r="J9"/>
  <c r="I9"/>
  <c r="H9"/>
  <c r="G9"/>
  <c r="F9"/>
  <c r="E9"/>
  <c r="D9"/>
  <c r="C9"/>
  <c r="B9"/>
  <c r="P8"/>
  <c r="O8"/>
  <c r="N8"/>
  <c r="M8"/>
  <c r="L8"/>
  <c r="K8"/>
  <c r="J8"/>
  <c r="I8"/>
  <c r="H8"/>
  <c r="G8"/>
  <c r="F8"/>
  <c r="E8"/>
  <c r="D8"/>
  <c r="C8"/>
  <c r="B8"/>
  <c r="P7"/>
  <c r="O7"/>
  <c r="N7"/>
  <c r="M7"/>
  <c r="L7"/>
  <c r="K7"/>
  <c r="J7"/>
  <c r="I7"/>
  <c r="H7"/>
  <c r="G7"/>
  <c r="F7"/>
  <c r="E7"/>
  <c r="D7"/>
  <c r="C7"/>
  <c r="B7"/>
  <c r="P6"/>
  <c r="O6"/>
  <c r="N6"/>
  <c r="N3" s="1"/>
  <c r="M6"/>
  <c r="L6"/>
  <c r="K6"/>
  <c r="J6"/>
  <c r="J3" s="1"/>
  <c r="I6"/>
  <c r="H6"/>
  <c r="G6"/>
  <c r="F6"/>
  <c r="F3" s="1"/>
  <c r="E6"/>
  <c r="D6"/>
  <c r="C6"/>
  <c r="B6"/>
  <c r="P5"/>
  <c r="O5"/>
  <c r="N5"/>
  <c r="M5"/>
  <c r="M3" s="1"/>
  <c r="L5"/>
  <c r="K5"/>
  <c r="J5"/>
  <c r="I5"/>
  <c r="I3" s="1"/>
  <c r="H5"/>
  <c r="G5"/>
  <c r="F5"/>
  <c r="E5"/>
  <c r="E3" s="1"/>
  <c r="D5"/>
  <c r="C5"/>
  <c r="B5"/>
  <c r="P4"/>
  <c r="P3" s="1"/>
  <c r="O4"/>
  <c r="N4"/>
  <c r="M4"/>
  <c r="L4"/>
  <c r="K4"/>
  <c r="J4"/>
  <c r="I4"/>
  <c r="H4"/>
  <c r="H3" s="1"/>
  <c r="G4"/>
  <c r="F4"/>
  <c r="E4"/>
  <c r="D4"/>
  <c r="D3" s="1"/>
  <c r="C4"/>
  <c r="B4"/>
  <c r="O3"/>
  <c r="K3"/>
  <c r="C3"/>
  <c r="P34" i="9"/>
  <c r="O34"/>
  <c r="N34"/>
  <c r="M34"/>
  <c r="L34"/>
  <c r="K34"/>
  <c r="J34"/>
  <c r="I34"/>
  <c r="H34"/>
  <c r="G34"/>
  <c r="F34"/>
  <c r="E34"/>
  <c r="D34"/>
  <c r="C34"/>
  <c r="B34"/>
  <c r="P33"/>
  <c r="O33"/>
  <c r="N33"/>
  <c r="M33"/>
  <c r="L33"/>
  <c r="K33"/>
  <c r="J33"/>
  <c r="I33"/>
  <c r="H33"/>
  <c r="G33"/>
  <c r="F33"/>
  <c r="E33"/>
  <c r="D33"/>
  <c r="C33"/>
  <c r="B33"/>
  <c r="P32"/>
  <c r="O32"/>
  <c r="N32"/>
  <c r="M32"/>
  <c r="L32"/>
  <c r="K32"/>
  <c r="J32"/>
  <c r="I32"/>
  <c r="H32"/>
  <c r="G32"/>
  <c r="F32"/>
  <c r="E32"/>
  <c r="D32"/>
  <c r="C32"/>
  <c r="B32"/>
  <c r="P31"/>
  <c r="O31"/>
  <c r="N31"/>
  <c r="M31"/>
  <c r="L31"/>
  <c r="K31"/>
  <c r="J31"/>
  <c r="I31"/>
  <c r="H31"/>
  <c r="G31"/>
  <c r="F31"/>
  <c r="E31"/>
  <c r="D31"/>
  <c r="C31"/>
  <c r="B31"/>
  <c r="P30"/>
  <c r="O30"/>
  <c r="N30"/>
  <c r="M30"/>
  <c r="L30"/>
  <c r="K30"/>
  <c r="J30"/>
  <c r="I30"/>
  <c r="H30"/>
  <c r="G30"/>
  <c r="F30"/>
  <c r="E30"/>
  <c r="D30"/>
  <c r="C30"/>
  <c r="B30"/>
  <c r="P29"/>
  <c r="O29"/>
  <c r="N29"/>
  <c r="M29"/>
  <c r="L29"/>
  <c r="K29"/>
  <c r="J29"/>
  <c r="I29"/>
  <c r="H29"/>
  <c r="G29"/>
  <c r="F29"/>
  <c r="E29"/>
  <c r="D29"/>
  <c r="C29"/>
  <c r="B29"/>
  <c r="P28"/>
  <c r="O28"/>
  <c r="N28"/>
  <c r="M28"/>
  <c r="L28"/>
  <c r="K28"/>
  <c r="J28"/>
  <c r="I28"/>
  <c r="H28"/>
  <c r="G28"/>
  <c r="F28"/>
  <c r="E28"/>
  <c r="D28"/>
  <c r="C28"/>
  <c r="B28"/>
  <c r="P27"/>
  <c r="O27"/>
  <c r="N27"/>
  <c r="M27"/>
  <c r="L27"/>
  <c r="K27"/>
  <c r="J27"/>
  <c r="I27"/>
  <c r="H27"/>
  <c r="G27"/>
  <c r="F27"/>
  <c r="E27"/>
  <c r="D27"/>
  <c r="C27"/>
  <c r="B27"/>
  <c r="P26"/>
  <c r="O26"/>
  <c r="N26"/>
  <c r="M26"/>
  <c r="L26"/>
  <c r="K26"/>
  <c r="J26"/>
  <c r="I26"/>
  <c r="H26"/>
  <c r="G26"/>
  <c r="F26"/>
  <c r="E26"/>
  <c r="D26"/>
  <c r="C26"/>
  <c r="B26"/>
  <c r="P25"/>
  <c r="O25"/>
  <c r="N25"/>
  <c r="M25"/>
  <c r="L25"/>
  <c r="K25"/>
  <c r="J25"/>
  <c r="I25"/>
  <c r="H25"/>
  <c r="G25"/>
  <c r="F25"/>
  <c r="E25"/>
  <c r="D25"/>
  <c r="C25"/>
  <c r="B25"/>
  <c r="P24"/>
  <c r="O24"/>
  <c r="N24"/>
  <c r="M24"/>
  <c r="L24"/>
  <c r="K24"/>
  <c r="J24"/>
  <c r="I24"/>
  <c r="H24"/>
  <c r="G24"/>
  <c r="F24"/>
  <c r="E24"/>
  <c r="D24"/>
  <c r="C24"/>
  <c r="B24"/>
  <c r="P23"/>
  <c r="O23"/>
  <c r="N23"/>
  <c r="M23"/>
  <c r="L23"/>
  <c r="K23"/>
  <c r="J23"/>
  <c r="I23"/>
  <c r="H23"/>
  <c r="G23"/>
  <c r="F23"/>
  <c r="E23"/>
  <c r="D23"/>
  <c r="C23"/>
  <c r="B23"/>
  <c r="P22"/>
  <c r="O22"/>
  <c r="N22"/>
  <c r="M22"/>
  <c r="L22"/>
  <c r="K22"/>
  <c r="J22"/>
  <c r="I22"/>
  <c r="H22"/>
  <c r="G22"/>
  <c r="F22"/>
  <c r="E22"/>
  <c r="D22"/>
  <c r="C22"/>
  <c r="B22"/>
  <c r="P21"/>
  <c r="O21"/>
  <c r="N21"/>
  <c r="M21"/>
  <c r="L21"/>
  <c r="K21"/>
  <c r="J21"/>
  <c r="I21"/>
  <c r="H21"/>
  <c r="G21"/>
  <c r="F21"/>
  <c r="E21"/>
  <c r="D21"/>
  <c r="C21"/>
  <c r="B21"/>
  <c r="P20"/>
  <c r="O20"/>
  <c r="N20"/>
  <c r="M20"/>
  <c r="L20"/>
  <c r="K20"/>
  <c r="J20"/>
  <c r="I20"/>
  <c r="H20"/>
  <c r="G20"/>
  <c r="F20"/>
  <c r="E20"/>
  <c r="D20"/>
  <c r="C20"/>
  <c r="B20"/>
  <c r="P19"/>
  <c r="O19"/>
  <c r="N19"/>
  <c r="M19"/>
  <c r="L19"/>
  <c r="K19"/>
  <c r="J19"/>
  <c r="I19"/>
  <c r="H19"/>
  <c r="G19"/>
  <c r="F19"/>
  <c r="E19"/>
  <c r="D19"/>
  <c r="C19"/>
  <c r="B19"/>
  <c r="P18"/>
  <c r="O18"/>
  <c r="N18"/>
  <c r="M18"/>
  <c r="L18"/>
  <c r="K18"/>
  <c r="J18"/>
  <c r="I18"/>
  <c r="H18"/>
  <c r="G18"/>
  <c r="F18"/>
  <c r="E18"/>
  <c r="D18"/>
  <c r="C18"/>
  <c r="B18"/>
  <c r="P17"/>
  <c r="O17"/>
  <c r="N17"/>
  <c r="M17"/>
  <c r="L17"/>
  <c r="K17"/>
  <c r="J17"/>
  <c r="I17"/>
  <c r="H17"/>
  <c r="G17"/>
  <c r="F17"/>
  <c r="E17"/>
  <c r="D17"/>
  <c r="C17"/>
  <c r="B17"/>
  <c r="P16"/>
  <c r="O16"/>
  <c r="N16"/>
  <c r="M16"/>
  <c r="L16"/>
  <c r="K16"/>
  <c r="J16"/>
  <c r="I16"/>
  <c r="H16"/>
  <c r="G16"/>
  <c r="F16"/>
  <c r="E16"/>
  <c r="D16"/>
  <c r="C16"/>
  <c r="B16"/>
  <c r="P15"/>
  <c r="O15"/>
  <c r="N15"/>
  <c r="M15"/>
  <c r="L15"/>
  <c r="K15"/>
  <c r="J15"/>
  <c r="I15"/>
  <c r="H15"/>
  <c r="G15"/>
  <c r="F15"/>
  <c r="E15"/>
  <c r="D15"/>
  <c r="C15"/>
  <c r="B15"/>
  <c r="P14"/>
  <c r="O14"/>
  <c r="N14"/>
  <c r="M14"/>
  <c r="L14"/>
  <c r="K14"/>
  <c r="J14"/>
  <c r="I14"/>
  <c r="H14"/>
  <c r="G14"/>
  <c r="F14"/>
  <c r="E14"/>
  <c r="D14"/>
  <c r="C14"/>
  <c r="B14"/>
  <c r="P13"/>
  <c r="O13"/>
  <c r="N13"/>
  <c r="M13"/>
  <c r="L13"/>
  <c r="K13"/>
  <c r="J13"/>
  <c r="I13"/>
  <c r="H13"/>
  <c r="G13"/>
  <c r="F13"/>
  <c r="E13"/>
  <c r="D13"/>
  <c r="C13"/>
  <c r="B13"/>
  <c r="P12"/>
  <c r="O12"/>
  <c r="N12"/>
  <c r="M12"/>
  <c r="L12"/>
  <c r="K12"/>
  <c r="J12"/>
  <c r="I12"/>
  <c r="H12"/>
  <c r="G12"/>
  <c r="F12"/>
  <c r="E12"/>
  <c r="D12"/>
  <c r="C12"/>
  <c r="B12"/>
  <c r="P11"/>
  <c r="O11"/>
  <c r="N11"/>
  <c r="M11"/>
  <c r="L11"/>
  <c r="K11"/>
  <c r="J11"/>
  <c r="I11"/>
  <c r="H11"/>
  <c r="G11"/>
  <c r="F11"/>
  <c r="E11"/>
  <c r="D11"/>
  <c r="C11"/>
  <c r="B11"/>
  <c r="P10"/>
  <c r="O10"/>
  <c r="N10"/>
  <c r="M10"/>
  <c r="L10"/>
  <c r="K10"/>
  <c r="J10"/>
  <c r="I10"/>
  <c r="H10"/>
  <c r="G10"/>
  <c r="F10"/>
  <c r="E10"/>
  <c r="D10"/>
  <c r="C10"/>
  <c r="B10"/>
  <c r="P9"/>
  <c r="O9"/>
  <c r="N9"/>
  <c r="M9"/>
  <c r="L9"/>
  <c r="K9"/>
  <c r="J9"/>
  <c r="I9"/>
  <c r="H9"/>
  <c r="G9"/>
  <c r="F9"/>
  <c r="E9"/>
  <c r="D9"/>
  <c r="C9"/>
  <c r="B9"/>
  <c r="P8"/>
  <c r="O8"/>
  <c r="N8"/>
  <c r="M8"/>
  <c r="L8"/>
  <c r="K8"/>
  <c r="J8"/>
  <c r="I8"/>
  <c r="H8"/>
  <c r="G8"/>
  <c r="F8"/>
  <c r="E8"/>
  <c r="D8"/>
  <c r="C8"/>
  <c r="B8"/>
  <c r="P7"/>
  <c r="O7"/>
  <c r="N7"/>
  <c r="M7"/>
  <c r="L7"/>
  <c r="K7"/>
  <c r="J7"/>
  <c r="I7"/>
  <c r="H7"/>
  <c r="G7"/>
  <c r="F7"/>
  <c r="E7"/>
  <c r="D7"/>
  <c r="C7"/>
  <c r="B7"/>
  <c r="P6"/>
  <c r="O6"/>
  <c r="N6"/>
  <c r="M6"/>
  <c r="L6"/>
  <c r="K6"/>
  <c r="J6"/>
  <c r="I6"/>
  <c r="H6"/>
  <c r="G6"/>
  <c r="F6"/>
  <c r="E6"/>
  <c r="D6"/>
  <c r="C6"/>
  <c r="B6"/>
  <c r="P5"/>
  <c r="O5"/>
  <c r="N5"/>
  <c r="M5"/>
  <c r="L5"/>
  <c r="K5"/>
  <c r="J5"/>
  <c r="I5"/>
  <c r="H5"/>
  <c r="G5"/>
  <c r="F5"/>
  <c r="E5"/>
  <c r="D5"/>
  <c r="C5"/>
  <c r="B5"/>
  <c r="P4"/>
  <c r="O4"/>
  <c r="N4"/>
  <c r="M4"/>
  <c r="L4"/>
  <c r="K4"/>
  <c r="J4"/>
  <c r="I4"/>
  <c r="H4"/>
  <c r="G4"/>
  <c r="F4"/>
  <c r="E4"/>
  <c r="D4"/>
  <c r="C4"/>
  <c r="B4"/>
  <c r="P3"/>
  <c r="O3"/>
  <c r="N3"/>
  <c r="M3"/>
  <c r="L3"/>
  <c r="K3"/>
  <c r="J3"/>
  <c r="G3" s="1"/>
  <c r="I3"/>
  <c r="H3"/>
  <c r="F3"/>
  <c r="E3"/>
  <c r="D3"/>
  <c r="B3" s="1"/>
  <c r="C3"/>
  <c r="P34" i="8"/>
  <c r="O34"/>
  <c r="N34"/>
  <c r="M34"/>
  <c r="L34"/>
  <c r="K34"/>
  <c r="J34"/>
  <c r="I34"/>
  <c r="H34"/>
  <c r="G34"/>
  <c r="F34"/>
  <c r="E34"/>
  <c r="D34"/>
  <c r="C34"/>
  <c r="B34"/>
  <c r="P33"/>
  <c r="O33"/>
  <c r="N33"/>
  <c r="M33"/>
  <c r="L33"/>
  <c r="K33"/>
  <c r="J33"/>
  <c r="I33"/>
  <c r="H33"/>
  <c r="G33"/>
  <c r="F33"/>
  <c r="E33"/>
  <c r="D33"/>
  <c r="C33"/>
  <c r="B33"/>
  <c r="P32"/>
  <c r="O32"/>
  <c r="N32"/>
  <c r="M32"/>
  <c r="L32"/>
  <c r="K32"/>
  <c r="J32"/>
  <c r="I32"/>
  <c r="H32"/>
  <c r="G32"/>
  <c r="F32"/>
  <c r="E32"/>
  <c r="D32"/>
  <c r="C32"/>
  <c r="B32"/>
  <c r="P31"/>
  <c r="O31"/>
  <c r="N31"/>
  <c r="M31"/>
  <c r="L31"/>
  <c r="K31"/>
  <c r="J31"/>
  <c r="I31"/>
  <c r="H31"/>
  <c r="G31"/>
  <c r="F31"/>
  <c r="E31"/>
  <c r="D31"/>
  <c r="C31"/>
  <c r="B31"/>
  <c r="P30"/>
  <c r="O30"/>
  <c r="N30"/>
  <c r="M30"/>
  <c r="L30"/>
  <c r="K30"/>
  <c r="J30"/>
  <c r="I30"/>
  <c r="H30"/>
  <c r="G30"/>
  <c r="F30"/>
  <c r="E30"/>
  <c r="D30"/>
  <c r="C30"/>
  <c r="B30"/>
  <c r="P29"/>
  <c r="O29"/>
  <c r="N29"/>
  <c r="M29"/>
  <c r="L29"/>
  <c r="K29"/>
  <c r="J29"/>
  <c r="I29"/>
  <c r="H29"/>
  <c r="G29"/>
  <c r="F29"/>
  <c r="E29"/>
  <c r="D29"/>
  <c r="C29"/>
  <c r="B29"/>
  <c r="P28"/>
  <c r="O28"/>
  <c r="N28"/>
  <c r="M28"/>
  <c r="L28"/>
  <c r="K28"/>
  <c r="J28"/>
  <c r="I28"/>
  <c r="H28"/>
  <c r="G28"/>
  <c r="F28"/>
  <c r="E28"/>
  <c r="D28"/>
  <c r="C28"/>
  <c r="B28"/>
  <c r="P27"/>
  <c r="O27"/>
  <c r="N27"/>
  <c r="M27"/>
  <c r="L27"/>
  <c r="K27"/>
  <c r="J27"/>
  <c r="I27"/>
  <c r="H27"/>
  <c r="G27"/>
  <c r="F27"/>
  <c r="E27"/>
  <c r="D27"/>
  <c r="C27"/>
  <c r="B27"/>
  <c r="P26"/>
  <c r="O26"/>
  <c r="N26"/>
  <c r="M26"/>
  <c r="L26"/>
  <c r="K26"/>
  <c r="J26"/>
  <c r="I26"/>
  <c r="H26"/>
  <c r="G26"/>
  <c r="F26"/>
  <c r="E26"/>
  <c r="D26"/>
  <c r="C26"/>
  <c r="B26"/>
  <c r="P25"/>
  <c r="O25"/>
  <c r="N25"/>
  <c r="M25"/>
  <c r="L25"/>
  <c r="K25"/>
  <c r="J25"/>
  <c r="I25"/>
  <c r="H25"/>
  <c r="G25"/>
  <c r="F25"/>
  <c r="E25"/>
  <c r="D25"/>
  <c r="C25"/>
  <c r="B25"/>
  <c r="P24"/>
  <c r="O24"/>
  <c r="N24"/>
  <c r="M24"/>
  <c r="L24"/>
  <c r="K24"/>
  <c r="J24"/>
  <c r="I24"/>
  <c r="H24"/>
  <c r="G24"/>
  <c r="F24"/>
  <c r="E24"/>
  <c r="D24"/>
  <c r="C24"/>
  <c r="B24"/>
  <c r="P23"/>
  <c r="O23"/>
  <c r="N23"/>
  <c r="M23"/>
  <c r="L23"/>
  <c r="K23"/>
  <c r="J23"/>
  <c r="I23"/>
  <c r="H23"/>
  <c r="G23"/>
  <c r="F23"/>
  <c r="E23"/>
  <c r="D23"/>
  <c r="C23"/>
  <c r="B23"/>
  <c r="P22"/>
  <c r="O22"/>
  <c r="N22"/>
  <c r="M22"/>
  <c r="L22"/>
  <c r="K22"/>
  <c r="J22"/>
  <c r="I22"/>
  <c r="H22"/>
  <c r="G22"/>
  <c r="F22"/>
  <c r="E22"/>
  <c r="D22"/>
  <c r="C22"/>
  <c r="B22"/>
  <c r="P21"/>
  <c r="O21"/>
  <c r="N21"/>
  <c r="M21"/>
  <c r="L21"/>
  <c r="K21"/>
  <c r="J21"/>
  <c r="I21"/>
  <c r="H21"/>
  <c r="G21"/>
  <c r="F21"/>
  <c r="E21"/>
  <c r="D21"/>
  <c r="C21"/>
  <c r="B21"/>
  <c r="P20"/>
  <c r="O20"/>
  <c r="N20"/>
  <c r="M20"/>
  <c r="L20"/>
  <c r="K20"/>
  <c r="J20"/>
  <c r="I20"/>
  <c r="H20"/>
  <c r="G20"/>
  <c r="F20"/>
  <c r="E20"/>
  <c r="D20"/>
  <c r="C20"/>
  <c r="B20"/>
  <c r="P19"/>
  <c r="O19"/>
  <c r="N19"/>
  <c r="M19"/>
  <c r="L19"/>
  <c r="K19"/>
  <c r="J19"/>
  <c r="I19"/>
  <c r="H19"/>
  <c r="G19"/>
  <c r="F19"/>
  <c r="E19"/>
  <c r="D19"/>
  <c r="C19"/>
  <c r="B19"/>
  <c r="P18"/>
  <c r="O18"/>
  <c r="N18"/>
  <c r="M18"/>
  <c r="L18"/>
  <c r="K18"/>
  <c r="J18"/>
  <c r="I18"/>
  <c r="H18"/>
  <c r="G18"/>
  <c r="F18"/>
  <c r="E18"/>
  <c r="D18"/>
  <c r="C18"/>
  <c r="B18"/>
  <c r="P17"/>
  <c r="O17"/>
  <c r="N17"/>
  <c r="M17"/>
  <c r="L17"/>
  <c r="K17"/>
  <c r="J17"/>
  <c r="I17"/>
  <c r="H17"/>
  <c r="G17"/>
  <c r="F17"/>
  <c r="E17"/>
  <c r="D17"/>
  <c r="C17"/>
  <c r="B17"/>
  <c r="P16"/>
  <c r="O16"/>
  <c r="N16"/>
  <c r="M16"/>
  <c r="L16"/>
  <c r="K16"/>
  <c r="J16"/>
  <c r="I16"/>
  <c r="H16"/>
  <c r="G16"/>
  <c r="F16"/>
  <c r="E16"/>
  <c r="D16"/>
  <c r="C16"/>
  <c r="B16"/>
  <c r="P15"/>
  <c r="O15"/>
  <c r="N15"/>
  <c r="M15"/>
  <c r="L15"/>
  <c r="K15"/>
  <c r="J15"/>
  <c r="I15"/>
  <c r="H15"/>
  <c r="G15"/>
  <c r="F15"/>
  <c r="E15"/>
  <c r="D15"/>
  <c r="C15"/>
  <c r="B15"/>
  <c r="P14"/>
  <c r="O14"/>
  <c r="N14"/>
  <c r="M14"/>
  <c r="L14"/>
  <c r="K14"/>
  <c r="J14"/>
  <c r="I14"/>
  <c r="H14"/>
  <c r="G14"/>
  <c r="F14"/>
  <c r="E14"/>
  <c r="D14"/>
  <c r="C14"/>
  <c r="B14"/>
  <c r="P13"/>
  <c r="O13"/>
  <c r="N13"/>
  <c r="M13"/>
  <c r="L13"/>
  <c r="K13"/>
  <c r="J13"/>
  <c r="I13"/>
  <c r="H13"/>
  <c r="G13"/>
  <c r="F13"/>
  <c r="E13"/>
  <c r="D13"/>
  <c r="C13"/>
  <c r="B13"/>
  <c r="P12"/>
  <c r="O12"/>
  <c r="N12"/>
  <c r="M12"/>
  <c r="L12"/>
  <c r="K12"/>
  <c r="J12"/>
  <c r="I12"/>
  <c r="H12"/>
  <c r="G12"/>
  <c r="F12"/>
  <c r="E12"/>
  <c r="D12"/>
  <c r="C12"/>
  <c r="B12"/>
  <c r="P11"/>
  <c r="O11"/>
  <c r="N11"/>
  <c r="M11"/>
  <c r="L11"/>
  <c r="K11"/>
  <c r="J11"/>
  <c r="I11"/>
  <c r="H11"/>
  <c r="G11"/>
  <c r="F11"/>
  <c r="E11"/>
  <c r="D11"/>
  <c r="C11"/>
  <c r="B11"/>
  <c r="P10"/>
  <c r="O10"/>
  <c r="N10"/>
  <c r="M10"/>
  <c r="L10"/>
  <c r="K10"/>
  <c r="J10"/>
  <c r="I10"/>
  <c r="H10"/>
  <c r="G10"/>
  <c r="F10"/>
  <c r="E10"/>
  <c r="D10"/>
  <c r="C10"/>
  <c r="B10"/>
  <c r="P9"/>
  <c r="O9"/>
  <c r="N9"/>
  <c r="M9"/>
  <c r="L9"/>
  <c r="K9"/>
  <c r="J9"/>
  <c r="I9"/>
  <c r="H9"/>
  <c r="G9"/>
  <c r="F9"/>
  <c r="E9"/>
  <c r="D9"/>
  <c r="C9"/>
  <c r="B9"/>
  <c r="P8"/>
  <c r="O8"/>
  <c r="N8"/>
  <c r="M8"/>
  <c r="L8"/>
  <c r="K8"/>
  <c r="J8"/>
  <c r="I8"/>
  <c r="H8"/>
  <c r="G8"/>
  <c r="F8"/>
  <c r="E8"/>
  <c r="D8"/>
  <c r="C8"/>
  <c r="B8"/>
  <c r="P7"/>
  <c r="O7"/>
  <c r="N7"/>
  <c r="M7"/>
  <c r="L7"/>
  <c r="K7"/>
  <c r="J7"/>
  <c r="I7"/>
  <c r="H7"/>
  <c r="G7"/>
  <c r="F7"/>
  <c r="E7"/>
  <c r="D7"/>
  <c r="C7"/>
  <c r="B7"/>
  <c r="P6"/>
  <c r="O6"/>
  <c r="N6"/>
  <c r="M6"/>
  <c r="L6"/>
  <c r="K6"/>
  <c r="J6"/>
  <c r="I6"/>
  <c r="H6"/>
  <c r="G6"/>
  <c r="F6"/>
  <c r="E6"/>
  <c r="D6"/>
  <c r="C6"/>
  <c r="B6"/>
  <c r="P5"/>
  <c r="O5"/>
  <c r="N5"/>
  <c r="M5"/>
  <c r="L5"/>
  <c r="K5"/>
  <c r="J5"/>
  <c r="I5"/>
  <c r="H5"/>
  <c r="G5"/>
  <c r="F5"/>
  <c r="E5"/>
  <c r="D5"/>
  <c r="C5"/>
  <c r="B5"/>
  <c r="P4"/>
  <c r="O4"/>
  <c r="N4"/>
  <c r="M4"/>
  <c r="L4"/>
  <c r="K4"/>
  <c r="J4"/>
  <c r="I4"/>
  <c r="H4"/>
  <c r="G4"/>
  <c r="F4"/>
  <c r="E4"/>
  <c r="D4"/>
  <c r="C4"/>
  <c r="B4"/>
  <c r="P3"/>
  <c r="O3"/>
  <c r="N3"/>
  <c r="M3"/>
  <c r="L3"/>
  <c r="K3"/>
  <c r="J3"/>
  <c r="I3"/>
  <c r="H3"/>
  <c r="G3"/>
  <c r="F3"/>
  <c r="E3"/>
  <c r="D3"/>
  <c r="B3" s="1"/>
  <c r="C3"/>
  <c r="P34" i="7"/>
  <c r="O34"/>
  <c r="N34"/>
  <c r="M34"/>
  <c r="L34"/>
  <c r="K34"/>
  <c r="J34"/>
  <c r="I34"/>
  <c r="H34"/>
  <c r="G34"/>
  <c r="F34"/>
  <c r="E34"/>
  <c r="D34"/>
  <c r="C34"/>
  <c r="B34"/>
  <c r="P33"/>
  <c r="O33"/>
  <c r="N33"/>
  <c r="M33"/>
  <c r="L33"/>
  <c r="K33"/>
  <c r="J33"/>
  <c r="I33"/>
  <c r="H33"/>
  <c r="G33"/>
  <c r="F33"/>
  <c r="E33"/>
  <c r="D33"/>
  <c r="C33"/>
  <c r="B33"/>
  <c r="P32"/>
  <c r="O32"/>
  <c r="N32"/>
  <c r="M32"/>
  <c r="L32"/>
  <c r="K32"/>
  <c r="J32"/>
  <c r="I32"/>
  <c r="H32"/>
  <c r="G32"/>
  <c r="F32"/>
  <c r="E32"/>
  <c r="D32"/>
  <c r="C32"/>
  <c r="B32"/>
  <c r="P31"/>
  <c r="O31"/>
  <c r="N31"/>
  <c r="M31"/>
  <c r="L31"/>
  <c r="K31"/>
  <c r="J31"/>
  <c r="I31"/>
  <c r="H31"/>
  <c r="G31"/>
  <c r="F31"/>
  <c r="E31"/>
  <c r="D31"/>
  <c r="C31"/>
  <c r="B31"/>
  <c r="P30"/>
  <c r="O30"/>
  <c r="N30"/>
  <c r="M30"/>
  <c r="L30"/>
  <c r="K30"/>
  <c r="J30"/>
  <c r="I30"/>
  <c r="H30"/>
  <c r="G30"/>
  <c r="F30"/>
  <c r="E30"/>
  <c r="D30"/>
  <c r="C30"/>
  <c r="B30"/>
  <c r="P29"/>
  <c r="O29"/>
  <c r="N29"/>
  <c r="M29"/>
  <c r="L29"/>
  <c r="K29"/>
  <c r="J29"/>
  <c r="I29"/>
  <c r="H29"/>
  <c r="G29"/>
  <c r="F29"/>
  <c r="E29"/>
  <c r="D29"/>
  <c r="C29"/>
  <c r="B29"/>
  <c r="P28"/>
  <c r="O28"/>
  <c r="N28"/>
  <c r="M28"/>
  <c r="L28"/>
  <c r="K28"/>
  <c r="J28"/>
  <c r="I28"/>
  <c r="H28"/>
  <c r="G28"/>
  <c r="F28"/>
  <c r="E28"/>
  <c r="D28"/>
  <c r="C28"/>
  <c r="B28"/>
  <c r="P27"/>
  <c r="O27"/>
  <c r="N27"/>
  <c r="M27"/>
  <c r="L27"/>
  <c r="K27"/>
  <c r="J27"/>
  <c r="I27"/>
  <c r="H27"/>
  <c r="G27"/>
  <c r="F27"/>
  <c r="E27"/>
  <c r="D27"/>
  <c r="C27"/>
  <c r="B27"/>
  <c r="P26"/>
  <c r="O26"/>
  <c r="N26"/>
  <c r="M26"/>
  <c r="L26"/>
  <c r="K26"/>
  <c r="J26"/>
  <c r="I26"/>
  <c r="H26"/>
  <c r="G26"/>
  <c r="F26"/>
  <c r="E26"/>
  <c r="D26"/>
  <c r="C26"/>
  <c r="B26"/>
  <c r="P25"/>
  <c r="O25"/>
  <c r="N25"/>
  <c r="M25"/>
  <c r="L25"/>
  <c r="K25"/>
  <c r="J25"/>
  <c r="I25"/>
  <c r="H25"/>
  <c r="G25"/>
  <c r="F25"/>
  <c r="E25"/>
  <c r="D25"/>
  <c r="C25"/>
  <c r="B25"/>
  <c r="P24"/>
  <c r="O24"/>
  <c r="N24"/>
  <c r="M24"/>
  <c r="L24"/>
  <c r="K24"/>
  <c r="J24"/>
  <c r="I24"/>
  <c r="H24"/>
  <c r="G24"/>
  <c r="F24"/>
  <c r="E24"/>
  <c r="D24"/>
  <c r="C24"/>
  <c r="B24"/>
  <c r="P23"/>
  <c r="O23"/>
  <c r="N23"/>
  <c r="M23"/>
  <c r="L23"/>
  <c r="K23"/>
  <c r="J23"/>
  <c r="I23"/>
  <c r="H23"/>
  <c r="G23"/>
  <c r="F23"/>
  <c r="E23"/>
  <c r="D23"/>
  <c r="C23"/>
  <c r="B23"/>
  <c r="P22"/>
  <c r="O22"/>
  <c r="N22"/>
  <c r="M22"/>
  <c r="L22"/>
  <c r="K22"/>
  <c r="J22"/>
  <c r="I22"/>
  <c r="H22"/>
  <c r="G22"/>
  <c r="F22"/>
  <c r="E22"/>
  <c r="D22"/>
  <c r="C22"/>
  <c r="B22"/>
  <c r="P21"/>
  <c r="O21"/>
  <c r="N21"/>
  <c r="M21"/>
  <c r="L21"/>
  <c r="K21"/>
  <c r="J21"/>
  <c r="I21"/>
  <c r="H21"/>
  <c r="G21"/>
  <c r="F21"/>
  <c r="E21"/>
  <c r="D21"/>
  <c r="C21"/>
  <c r="B21"/>
  <c r="P20"/>
  <c r="O20"/>
  <c r="N20"/>
  <c r="M20"/>
  <c r="L20"/>
  <c r="K20"/>
  <c r="J20"/>
  <c r="I20"/>
  <c r="H20"/>
  <c r="G20"/>
  <c r="F20"/>
  <c r="E20"/>
  <c r="D20"/>
  <c r="C20"/>
  <c r="B20"/>
  <c r="P19"/>
  <c r="O19"/>
  <c r="N19"/>
  <c r="M19"/>
  <c r="L19"/>
  <c r="K19"/>
  <c r="J19"/>
  <c r="I19"/>
  <c r="H19"/>
  <c r="G19"/>
  <c r="F19"/>
  <c r="E19"/>
  <c r="D19"/>
  <c r="C19"/>
  <c r="B19"/>
  <c r="P18"/>
  <c r="O18"/>
  <c r="N18"/>
  <c r="M18"/>
  <c r="L18"/>
  <c r="K18"/>
  <c r="J18"/>
  <c r="I18"/>
  <c r="H18"/>
  <c r="G18"/>
  <c r="F18"/>
  <c r="E18"/>
  <c r="D18"/>
  <c r="C18"/>
  <c r="B18"/>
  <c r="P17"/>
  <c r="O17"/>
  <c r="N17"/>
  <c r="M17"/>
  <c r="L17"/>
  <c r="K17"/>
  <c r="J17"/>
  <c r="I17"/>
  <c r="H17"/>
  <c r="G17"/>
  <c r="F17"/>
  <c r="E17"/>
  <c r="D17"/>
  <c r="C17"/>
  <c r="B17"/>
  <c r="P16"/>
  <c r="O16"/>
  <c r="N16"/>
  <c r="M16"/>
  <c r="L16"/>
  <c r="K16"/>
  <c r="J16"/>
  <c r="I16"/>
  <c r="H16"/>
  <c r="G16"/>
  <c r="F16"/>
  <c r="E16"/>
  <c r="D16"/>
  <c r="C16"/>
  <c r="B16"/>
  <c r="P15"/>
  <c r="O15"/>
  <c r="N15"/>
  <c r="M15"/>
  <c r="L15"/>
  <c r="K15"/>
  <c r="J15"/>
  <c r="I15"/>
  <c r="H15"/>
  <c r="G15"/>
  <c r="F15"/>
  <c r="E15"/>
  <c r="D15"/>
  <c r="C15"/>
  <c r="B15"/>
  <c r="P14"/>
  <c r="O14"/>
  <c r="N14"/>
  <c r="M14"/>
  <c r="L14"/>
  <c r="K14"/>
  <c r="J14"/>
  <c r="I14"/>
  <c r="H14"/>
  <c r="G14"/>
  <c r="F14"/>
  <c r="E14"/>
  <c r="D14"/>
  <c r="C14"/>
  <c r="B14"/>
  <c r="P13"/>
  <c r="O13"/>
  <c r="N13"/>
  <c r="M13"/>
  <c r="L13"/>
  <c r="K13"/>
  <c r="J13"/>
  <c r="I13"/>
  <c r="H13"/>
  <c r="G13"/>
  <c r="F13"/>
  <c r="E13"/>
  <c r="D13"/>
  <c r="C13"/>
  <c r="B13"/>
  <c r="P12"/>
  <c r="O12"/>
  <c r="N12"/>
  <c r="M12"/>
  <c r="L12"/>
  <c r="K12"/>
  <c r="J12"/>
  <c r="I12"/>
  <c r="H12"/>
  <c r="G12"/>
  <c r="F12"/>
  <c r="E12"/>
  <c r="D12"/>
  <c r="C12"/>
  <c r="B12"/>
  <c r="P11"/>
  <c r="O11"/>
  <c r="N11"/>
  <c r="M11"/>
  <c r="L11"/>
  <c r="K11"/>
  <c r="J11"/>
  <c r="I11"/>
  <c r="H11"/>
  <c r="G11"/>
  <c r="F11"/>
  <c r="E11"/>
  <c r="D11"/>
  <c r="C11"/>
  <c r="B11"/>
  <c r="P10"/>
  <c r="O10"/>
  <c r="N10"/>
  <c r="M10"/>
  <c r="L10"/>
  <c r="K10"/>
  <c r="J10"/>
  <c r="I10"/>
  <c r="H10"/>
  <c r="G10"/>
  <c r="F10"/>
  <c r="E10"/>
  <c r="D10"/>
  <c r="C10"/>
  <c r="B10"/>
  <c r="P9"/>
  <c r="O9"/>
  <c r="N9"/>
  <c r="M9"/>
  <c r="L9"/>
  <c r="K9"/>
  <c r="J9"/>
  <c r="I9"/>
  <c r="H9"/>
  <c r="G9"/>
  <c r="F9"/>
  <c r="E9"/>
  <c r="D9"/>
  <c r="C9"/>
  <c r="B9"/>
  <c r="P8"/>
  <c r="O8"/>
  <c r="N8"/>
  <c r="M8"/>
  <c r="L8"/>
  <c r="K8"/>
  <c r="J8"/>
  <c r="I8"/>
  <c r="H8"/>
  <c r="G8"/>
  <c r="F8"/>
  <c r="E8"/>
  <c r="D8"/>
  <c r="C8"/>
  <c r="B8"/>
  <c r="P7"/>
  <c r="O7"/>
  <c r="N7"/>
  <c r="M7"/>
  <c r="L7"/>
  <c r="K7"/>
  <c r="J7"/>
  <c r="I7"/>
  <c r="H7"/>
  <c r="G7"/>
  <c r="F7"/>
  <c r="E7"/>
  <c r="D7"/>
  <c r="C7"/>
  <c r="B7"/>
  <c r="P6"/>
  <c r="O6"/>
  <c r="N6"/>
  <c r="M6"/>
  <c r="L6"/>
  <c r="K6"/>
  <c r="J6"/>
  <c r="I6"/>
  <c r="H6"/>
  <c r="G6"/>
  <c r="F6"/>
  <c r="E6"/>
  <c r="D6"/>
  <c r="C6"/>
  <c r="B6"/>
  <c r="P5"/>
  <c r="O5"/>
  <c r="N5"/>
  <c r="M5"/>
  <c r="L5"/>
  <c r="K5"/>
  <c r="J5"/>
  <c r="I5"/>
  <c r="H5"/>
  <c r="G5"/>
  <c r="F5"/>
  <c r="E5"/>
  <c r="D5"/>
  <c r="C5"/>
  <c r="B5"/>
  <c r="P4"/>
  <c r="O4"/>
  <c r="N4"/>
  <c r="M4"/>
  <c r="L4"/>
  <c r="K4"/>
  <c r="J4"/>
  <c r="I4"/>
  <c r="H4"/>
  <c r="G4"/>
  <c r="F4"/>
  <c r="E4"/>
  <c r="D4"/>
  <c r="C4"/>
  <c r="B4"/>
  <c r="P3"/>
  <c r="O3"/>
  <c r="N3"/>
  <c r="M3"/>
  <c r="L3"/>
  <c r="K3"/>
  <c r="J3"/>
  <c r="I3"/>
  <c r="H3"/>
  <c r="G3"/>
  <c r="F3"/>
  <c r="E3"/>
  <c r="D3"/>
  <c r="B3" s="1"/>
  <c r="C3"/>
  <c r="P34" i="6"/>
  <c r="O34"/>
  <c r="N34"/>
  <c r="M34"/>
  <c r="L34"/>
  <c r="K34"/>
  <c r="J34"/>
  <c r="I34"/>
  <c r="H34"/>
  <c r="G34"/>
  <c r="F34"/>
  <c r="E34"/>
  <c r="D34"/>
  <c r="C34"/>
  <c r="B34"/>
  <c r="P33"/>
  <c r="O33"/>
  <c r="N33"/>
  <c r="M33"/>
  <c r="L33"/>
  <c r="K33"/>
  <c r="J33"/>
  <c r="I33"/>
  <c r="H33"/>
  <c r="G33"/>
  <c r="F33"/>
  <c r="E33"/>
  <c r="D33"/>
  <c r="C33"/>
  <c r="B33"/>
  <c r="P32"/>
  <c r="O32"/>
  <c r="N32"/>
  <c r="M32"/>
  <c r="L32"/>
  <c r="K32"/>
  <c r="J32"/>
  <c r="I32"/>
  <c r="H32"/>
  <c r="G32"/>
  <c r="F32"/>
  <c r="E32"/>
  <c r="D32"/>
  <c r="C32"/>
  <c r="B32"/>
  <c r="P31"/>
  <c r="O31"/>
  <c r="N31"/>
  <c r="M31"/>
  <c r="L31"/>
  <c r="K31"/>
  <c r="J31"/>
  <c r="I31"/>
  <c r="H31"/>
  <c r="G31"/>
  <c r="F31"/>
  <c r="E31"/>
  <c r="D31"/>
  <c r="C31"/>
  <c r="B31"/>
  <c r="P30"/>
  <c r="O30"/>
  <c r="N30"/>
  <c r="M30"/>
  <c r="L30"/>
  <c r="K30"/>
  <c r="J30"/>
  <c r="I30"/>
  <c r="H30"/>
  <c r="G30"/>
  <c r="F30"/>
  <c r="E30"/>
  <c r="D30"/>
  <c r="C30"/>
  <c r="B30"/>
  <c r="P29"/>
  <c r="O29"/>
  <c r="N29"/>
  <c r="M29"/>
  <c r="L29"/>
  <c r="K29"/>
  <c r="J29"/>
  <c r="I29"/>
  <c r="H29"/>
  <c r="G29"/>
  <c r="F29"/>
  <c r="E29"/>
  <c r="D29"/>
  <c r="C29"/>
  <c r="B29"/>
  <c r="P28"/>
  <c r="O28"/>
  <c r="N28"/>
  <c r="M28"/>
  <c r="L28"/>
  <c r="K28"/>
  <c r="J28"/>
  <c r="I28"/>
  <c r="H28"/>
  <c r="G28"/>
  <c r="F28"/>
  <c r="E28"/>
  <c r="D28"/>
  <c r="C28"/>
  <c r="B28"/>
  <c r="P27"/>
  <c r="O27"/>
  <c r="N27"/>
  <c r="M27"/>
  <c r="L27"/>
  <c r="K27"/>
  <c r="J27"/>
  <c r="I27"/>
  <c r="H27"/>
  <c r="G27"/>
  <c r="F27"/>
  <c r="E27"/>
  <c r="D27"/>
  <c r="C27"/>
  <c r="B27"/>
  <c r="P26"/>
  <c r="O26"/>
  <c r="N26"/>
  <c r="M26"/>
  <c r="L26"/>
  <c r="K26"/>
  <c r="J26"/>
  <c r="I26"/>
  <c r="H26"/>
  <c r="G26"/>
  <c r="F26"/>
  <c r="E26"/>
  <c r="D26"/>
  <c r="C26"/>
  <c r="B26"/>
  <c r="P25"/>
  <c r="O25"/>
  <c r="N25"/>
  <c r="M25"/>
  <c r="L25"/>
  <c r="K25"/>
  <c r="J25"/>
  <c r="I25"/>
  <c r="H25"/>
  <c r="G25"/>
  <c r="F25"/>
  <c r="E25"/>
  <c r="D25"/>
  <c r="C25"/>
  <c r="B25"/>
  <c r="P24"/>
  <c r="O24"/>
  <c r="N24"/>
  <c r="M24"/>
  <c r="L24"/>
  <c r="K24"/>
  <c r="J24"/>
  <c r="I24"/>
  <c r="H24"/>
  <c r="G24"/>
  <c r="F24"/>
  <c r="E24"/>
  <c r="D24"/>
  <c r="C24"/>
  <c r="B24"/>
  <c r="P23"/>
  <c r="O23"/>
  <c r="N23"/>
  <c r="M23"/>
  <c r="L23"/>
  <c r="K23"/>
  <c r="J23"/>
  <c r="I23"/>
  <c r="H23"/>
  <c r="G23"/>
  <c r="F23"/>
  <c r="E23"/>
  <c r="D23"/>
  <c r="C23"/>
  <c r="B23"/>
  <c r="P22"/>
  <c r="O22"/>
  <c r="N22"/>
  <c r="M22"/>
  <c r="L22"/>
  <c r="K22"/>
  <c r="J22"/>
  <c r="I22"/>
  <c r="H22"/>
  <c r="G22"/>
  <c r="F22"/>
  <c r="E22"/>
  <c r="D22"/>
  <c r="C22"/>
  <c r="B22"/>
  <c r="P21"/>
  <c r="O21"/>
  <c r="N21"/>
  <c r="M21"/>
  <c r="L21"/>
  <c r="K21"/>
  <c r="J21"/>
  <c r="I21"/>
  <c r="H21"/>
  <c r="G21"/>
  <c r="F21"/>
  <c r="E21"/>
  <c r="D21"/>
  <c r="C21"/>
  <c r="B21"/>
  <c r="P20"/>
  <c r="O20"/>
  <c r="N20"/>
  <c r="M20"/>
  <c r="L20"/>
  <c r="K20"/>
  <c r="J20"/>
  <c r="I20"/>
  <c r="H20"/>
  <c r="G20"/>
  <c r="F20"/>
  <c r="E20"/>
  <c r="D20"/>
  <c r="C20"/>
  <c r="B20"/>
  <c r="P19"/>
  <c r="O19"/>
  <c r="N19"/>
  <c r="M19"/>
  <c r="L19"/>
  <c r="K19"/>
  <c r="J19"/>
  <c r="I19"/>
  <c r="H19"/>
  <c r="G19"/>
  <c r="F19"/>
  <c r="E19"/>
  <c r="D19"/>
  <c r="C19"/>
  <c r="B19"/>
  <c r="P18"/>
  <c r="O18"/>
  <c r="N18"/>
  <c r="M18"/>
  <c r="L18"/>
  <c r="K18"/>
  <c r="J18"/>
  <c r="I18"/>
  <c r="H18"/>
  <c r="G18"/>
  <c r="F18"/>
  <c r="E18"/>
  <c r="D18"/>
  <c r="C18"/>
  <c r="B18"/>
  <c r="P17"/>
  <c r="O17"/>
  <c r="N17"/>
  <c r="M17"/>
  <c r="L17"/>
  <c r="K17"/>
  <c r="J17"/>
  <c r="I17"/>
  <c r="H17"/>
  <c r="G17"/>
  <c r="F17"/>
  <c r="E17"/>
  <c r="D17"/>
  <c r="C17"/>
  <c r="B17"/>
  <c r="P16"/>
  <c r="O16"/>
  <c r="N16"/>
  <c r="M16"/>
  <c r="L16"/>
  <c r="K16"/>
  <c r="J16"/>
  <c r="I16"/>
  <c r="H16"/>
  <c r="G16"/>
  <c r="F16"/>
  <c r="E16"/>
  <c r="D16"/>
  <c r="C16"/>
  <c r="B16"/>
  <c r="P15"/>
  <c r="O15"/>
  <c r="N15"/>
  <c r="M15"/>
  <c r="L15"/>
  <c r="K15"/>
  <c r="J15"/>
  <c r="I15"/>
  <c r="H15"/>
  <c r="G15"/>
  <c r="F15"/>
  <c r="E15"/>
  <c r="D15"/>
  <c r="C15"/>
  <c r="B15"/>
  <c r="P14"/>
  <c r="O14"/>
  <c r="N14"/>
  <c r="M14"/>
  <c r="L14"/>
  <c r="K14"/>
  <c r="J14"/>
  <c r="I14"/>
  <c r="H14"/>
  <c r="G14"/>
  <c r="F14"/>
  <c r="E14"/>
  <c r="D14"/>
  <c r="C14"/>
  <c r="B14"/>
  <c r="P13"/>
  <c r="O13"/>
  <c r="N13"/>
  <c r="M13"/>
  <c r="L13"/>
  <c r="K13"/>
  <c r="J13"/>
  <c r="I13"/>
  <c r="H13"/>
  <c r="G13"/>
  <c r="F13"/>
  <c r="E13"/>
  <c r="D13"/>
  <c r="C13"/>
  <c r="B13"/>
  <c r="P12"/>
  <c r="O12"/>
  <c r="N12"/>
  <c r="M12"/>
  <c r="L12"/>
  <c r="K12"/>
  <c r="J12"/>
  <c r="I12"/>
  <c r="H12"/>
  <c r="G12"/>
  <c r="F12"/>
  <c r="E12"/>
  <c r="D12"/>
  <c r="C12"/>
  <c r="B12"/>
  <c r="P11"/>
  <c r="O11"/>
  <c r="N11"/>
  <c r="M11"/>
  <c r="L11"/>
  <c r="K11"/>
  <c r="J11"/>
  <c r="I11"/>
  <c r="H11"/>
  <c r="G11"/>
  <c r="F11"/>
  <c r="E11"/>
  <c r="D11"/>
  <c r="C11"/>
  <c r="B11"/>
  <c r="P10"/>
  <c r="O10"/>
  <c r="N10"/>
  <c r="M10"/>
  <c r="L10"/>
  <c r="K10"/>
  <c r="J10"/>
  <c r="I10"/>
  <c r="H10"/>
  <c r="G10"/>
  <c r="F10"/>
  <c r="E10"/>
  <c r="D10"/>
  <c r="C10"/>
  <c r="B10"/>
  <c r="P9"/>
  <c r="O9"/>
  <c r="N9"/>
  <c r="M9"/>
  <c r="L9"/>
  <c r="K9"/>
  <c r="J9"/>
  <c r="I9"/>
  <c r="H9"/>
  <c r="G9"/>
  <c r="F9"/>
  <c r="E9"/>
  <c r="D9"/>
  <c r="C9"/>
  <c r="B9"/>
  <c r="P8"/>
  <c r="O8"/>
  <c r="N8"/>
  <c r="M8"/>
  <c r="L8"/>
  <c r="K8"/>
  <c r="J8"/>
  <c r="I8"/>
  <c r="H8"/>
  <c r="G8"/>
  <c r="F8"/>
  <c r="E8"/>
  <c r="D8"/>
  <c r="C8"/>
  <c r="B8"/>
  <c r="P7"/>
  <c r="O7"/>
  <c r="N7"/>
  <c r="M7"/>
  <c r="L7"/>
  <c r="K7"/>
  <c r="J7"/>
  <c r="I7"/>
  <c r="H7"/>
  <c r="G7"/>
  <c r="F7"/>
  <c r="E7"/>
  <c r="D7"/>
  <c r="C7"/>
  <c r="B7"/>
  <c r="P6"/>
  <c r="O6"/>
  <c r="N6"/>
  <c r="M6"/>
  <c r="L6"/>
  <c r="K6"/>
  <c r="J6"/>
  <c r="I6"/>
  <c r="H6"/>
  <c r="G6"/>
  <c r="F6"/>
  <c r="E6"/>
  <c r="D6"/>
  <c r="C6"/>
  <c r="B6"/>
  <c r="P5"/>
  <c r="O5"/>
  <c r="N5"/>
  <c r="M5"/>
  <c r="L5"/>
  <c r="K5"/>
  <c r="J5"/>
  <c r="I5"/>
  <c r="H5"/>
  <c r="G5"/>
  <c r="F5"/>
  <c r="E5"/>
  <c r="D5"/>
  <c r="C5"/>
  <c r="B5"/>
  <c r="P4"/>
  <c r="O4"/>
  <c r="N4"/>
  <c r="M4"/>
  <c r="M3" s="1"/>
  <c r="L4"/>
  <c r="K4"/>
  <c r="J4"/>
  <c r="I4"/>
  <c r="I3" s="1"/>
  <c r="G3" s="1"/>
  <c r="H4"/>
  <c r="G4"/>
  <c r="F4"/>
  <c r="E4"/>
  <c r="E3" s="1"/>
  <c r="B3" s="1"/>
  <c r="D4"/>
  <c r="C4"/>
  <c r="B4"/>
  <c r="P3"/>
  <c r="O3"/>
  <c r="L3" s="1"/>
  <c r="N3"/>
  <c r="K3"/>
  <c r="J3"/>
  <c r="H3"/>
  <c r="F3"/>
  <c r="D3"/>
  <c r="C3"/>
  <c r="P34" i="5"/>
  <c r="O34"/>
  <c r="N34"/>
  <c r="M34"/>
  <c r="L34"/>
  <c r="K34"/>
  <c r="J34"/>
  <c r="I34"/>
  <c r="H34"/>
  <c r="G34"/>
  <c r="F34"/>
  <c r="E34"/>
  <c r="D34"/>
  <c r="C34"/>
  <c r="B34"/>
  <c r="P33"/>
  <c r="O33"/>
  <c r="N33"/>
  <c r="M33"/>
  <c r="L33"/>
  <c r="K33"/>
  <c r="J33"/>
  <c r="I33"/>
  <c r="H33"/>
  <c r="G33"/>
  <c r="F33"/>
  <c r="E33"/>
  <c r="D33"/>
  <c r="C33"/>
  <c r="B33"/>
  <c r="P32"/>
  <c r="O32"/>
  <c r="N32"/>
  <c r="M32"/>
  <c r="L32"/>
  <c r="K32"/>
  <c r="J32"/>
  <c r="I32"/>
  <c r="H32"/>
  <c r="G32"/>
  <c r="F32"/>
  <c r="E32"/>
  <c r="D32"/>
  <c r="C32"/>
  <c r="B32"/>
  <c r="P31"/>
  <c r="O31"/>
  <c r="N31"/>
  <c r="M31"/>
  <c r="L31"/>
  <c r="K31"/>
  <c r="J31"/>
  <c r="I31"/>
  <c r="H31"/>
  <c r="G31"/>
  <c r="F31"/>
  <c r="E31"/>
  <c r="D31"/>
  <c r="C31"/>
  <c r="B31"/>
  <c r="P30"/>
  <c r="O30"/>
  <c r="N30"/>
  <c r="M30"/>
  <c r="L30"/>
  <c r="K30"/>
  <c r="J30"/>
  <c r="I30"/>
  <c r="H30"/>
  <c r="G30"/>
  <c r="F30"/>
  <c r="E30"/>
  <c r="D30"/>
  <c r="C30"/>
  <c r="B30"/>
  <c r="P29"/>
  <c r="O29"/>
  <c r="N29"/>
  <c r="M29"/>
  <c r="L29"/>
  <c r="K29"/>
  <c r="J29"/>
  <c r="I29"/>
  <c r="H29"/>
  <c r="G29"/>
  <c r="F29"/>
  <c r="E29"/>
  <c r="D29"/>
  <c r="C29"/>
  <c r="B29"/>
  <c r="P28"/>
  <c r="O28"/>
  <c r="N28"/>
  <c r="M28"/>
  <c r="L28"/>
  <c r="K28"/>
  <c r="J28"/>
  <c r="I28"/>
  <c r="H28"/>
  <c r="G28"/>
  <c r="F28"/>
  <c r="E28"/>
  <c r="D28"/>
  <c r="C28"/>
  <c r="B28"/>
  <c r="P27"/>
  <c r="O27"/>
  <c r="N27"/>
  <c r="M27"/>
  <c r="L27"/>
  <c r="K27"/>
  <c r="J27"/>
  <c r="I27"/>
  <c r="H27"/>
  <c r="G27"/>
  <c r="F27"/>
  <c r="E27"/>
  <c r="D27"/>
  <c r="C27"/>
  <c r="B27"/>
  <c r="P26"/>
  <c r="O26"/>
  <c r="N26"/>
  <c r="M26"/>
  <c r="L26"/>
  <c r="K26"/>
  <c r="J26"/>
  <c r="I26"/>
  <c r="H26"/>
  <c r="G26"/>
  <c r="F26"/>
  <c r="E26"/>
  <c r="D26"/>
  <c r="C26"/>
  <c r="B26"/>
  <c r="P25"/>
  <c r="O25"/>
  <c r="N25"/>
  <c r="M25"/>
  <c r="L25"/>
  <c r="K25"/>
  <c r="J25"/>
  <c r="I25"/>
  <c r="H25"/>
  <c r="G25"/>
  <c r="F25"/>
  <c r="E25"/>
  <c r="D25"/>
  <c r="C25"/>
  <c r="B25"/>
  <c r="P24"/>
  <c r="O24"/>
  <c r="N24"/>
  <c r="M24"/>
  <c r="L24"/>
  <c r="K24"/>
  <c r="J24"/>
  <c r="I24"/>
  <c r="H24"/>
  <c r="G24"/>
  <c r="F24"/>
  <c r="E24"/>
  <c r="D24"/>
  <c r="C24"/>
  <c r="B24"/>
  <c r="P23"/>
  <c r="O23"/>
  <c r="N23"/>
  <c r="M23"/>
  <c r="L23"/>
  <c r="K23"/>
  <c r="J23"/>
  <c r="I23"/>
  <c r="H23"/>
  <c r="G23"/>
  <c r="F23"/>
  <c r="E23"/>
  <c r="D23"/>
  <c r="C23"/>
  <c r="B23"/>
  <c r="P22"/>
  <c r="O22"/>
  <c r="N22"/>
  <c r="M22"/>
  <c r="L22"/>
  <c r="K22"/>
  <c r="J22"/>
  <c r="I22"/>
  <c r="H22"/>
  <c r="G22"/>
  <c r="F22"/>
  <c r="E22"/>
  <c r="D22"/>
  <c r="C22"/>
  <c r="B22"/>
  <c r="P21"/>
  <c r="O21"/>
  <c r="N21"/>
  <c r="M21"/>
  <c r="L21"/>
  <c r="K21"/>
  <c r="J21"/>
  <c r="I21"/>
  <c r="H21"/>
  <c r="G21"/>
  <c r="F21"/>
  <c r="E21"/>
  <c r="D21"/>
  <c r="C21"/>
  <c r="B21"/>
  <c r="P20"/>
  <c r="O20"/>
  <c r="N20"/>
  <c r="M20"/>
  <c r="L20"/>
  <c r="K20"/>
  <c r="J20"/>
  <c r="I20"/>
  <c r="H20"/>
  <c r="G20"/>
  <c r="F20"/>
  <c r="E20"/>
  <c r="D20"/>
  <c r="C20"/>
  <c r="B20"/>
  <c r="P19"/>
  <c r="O19"/>
  <c r="N19"/>
  <c r="M19"/>
  <c r="L19"/>
  <c r="K19"/>
  <c r="J19"/>
  <c r="I19"/>
  <c r="H19"/>
  <c r="G19"/>
  <c r="F19"/>
  <c r="E19"/>
  <c r="D19"/>
  <c r="C19"/>
  <c r="B19"/>
  <c r="P18"/>
  <c r="O18"/>
  <c r="N18"/>
  <c r="M18"/>
  <c r="L18"/>
  <c r="K18"/>
  <c r="J18"/>
  <c r="I18"/>
  <c r="H18"/>
  <c r="G18"/>
  <c r="F18"/>
  <c r="E18"/>
  <c r="D18"/>
  <c r="C18"/>
  <c r="B18"/>
  <c r="P17"/>
  <c r="O17"/>
  <c r="N17"/>
  <c r="M17"/>
  <c r="L17"/>
  <c r="K17"/>
  <c r="J17"/>
  <c r="I17"/>
  <c r="H17"/>
  <c r="G17"/>
  <c r="F17"/>
  <c r="E17"/>
  <c r="D17"/>
  <c r="C17"/>
  <c r="B17"/>
  <c r="P16"/>
  <c r="O16"/>
  <c r="N16"/>
  <c r="M16"/>
  <c r="L16"/>
  <c r="K16"/>
  <c r="J16"/>
  <c r="I16"/>
  <c r="H16"/>
  <c r="G16"/>
  <c r="F16"/>
  <c r="E16"/>
  <c r="D16"/>
  <c r="C16"/>
  <c r="B16"/>
  <c r="P15"/>
  <c r="O15"/>
  <c r="N15"/>
  <c r="M15"/>
  <c r="L15"/>
  <c r="K15"/>
  <c r="J15"/>
  <c r="I15"/>
  <c r="H15"/>
  <c r="G15"/>
  <c r="F15"/>
  <c r="E15"/>
  <c r="D15"/>
  <c r="C15"/>
  <c r="B15"/>
  <c r="P14"/>
  <c r="O14"/>
  <c r="N14"/>
  <c r="M14"/>
  <c r="L14"/>
  <c r="K14"/>
  <c r="J14"/>
  <c r="I14"/>
  <c r="H14"/>
  <c r="G14"/>
  <c r="F14"/>
  <c r="E14"/>
  <c r="D14"/>
  <c r="C14"/>
  <c r="B14"/>
  <c r="P13"/>
  <c r="O13"/>
  <c r="N13"/>
  <c r="M13"/>
  <c r="L13"/>
  <c r="K13"/>
  <c r="J13"/>
  <c r="I13"/>
  <c r="H13"/>
  <c r="G13"/>
  <c r="F13"/>
  <c r="E13"/>
  <c r="D13"/>
  <c r="C13"/>
  <c r="B13"/>
  <c r="P12"/>
  <c r="O12"/>
  <c r="N12"/>
  <c r="M12"/>
  <c r="L12"/>
  <c r="K12"/>
  <c r="J12"/>
  <c r="I12"/>
  <c r="H12"/>
  <c r="G12"/>
  <c r="F12"/>
  <c r="E12"/>
  <c r="D12"/>
  <c r="C12"/>
  <c r="B12"/>
  <c r="P11"/>
  <c r="O11"/>
  <c r="N11"/>
  <c r="M11"/>
  <c r="L11"/>
  <c r="K11"/>
  <c r="J11"/>
  <c r="I11"/>
  <c r="H11"/>
  <c r="G11"/>
  <c r="F11"/>
  <c r="E11"/>
  <c r="D11"/>
  <c r="C11"/>
  <c r="B11"/>
  <c r="P10"/>
  <c r="O10"/>
  <c r="N10"/>
  <c r="M10"/>
  <c r="L10"/>
  <c r="K10"/>
  <c r="J10"/>
  <c r="I10"/>
  <c r="H10"/>
  <c r="G10"/>
  <c r="F10"/>
  <c r="E10"/>
  <c r="D10"/>
  <c r="C10"/>
  <c r="B10"/>
  <c r="P9"/>
  <c r="O9"/>
  <c r="N9"/>
  <c r="M9"/>
  <c r="L9"/>
  <c r="K9"/>
  <c r="J9"/>
  <c r="I9"/>
  <c r="H9"/>
  <c r="G9"/>
  <c r="F9"/>
  <c r="E9"/>
  <c r="D9"/>
  <c r="C9"/>
  <c r="B9"/>
  <c r="P8"/>
  <c r="O8"/>
  <c r="N8"/>
  <c r="M8"/>
  <c r="L8"/>
  <c r="K8"/>
  <c r="J8"/>
  <c r="I8"/>
  <c r="H8"/>
  <c r="G8"/>
  <c r="F8"/>
  <c r="E8"/>
  <c r="D8"/>
  <c r="C8"/>
  <c r="B8"/>
  <c r="P7"/>
  <c r="O7"/>
  <c r="N7"/>
  <c r="M7"/>
  <c r="L7"/>
  <c r="K7"/>
  <c r="J7"/>
  <c r="I7"/>
  <c r="H7"/>
  <c r="G7"/>
  <c r="F7"/>
  <c r="E7"/>
  <c r="D7"/>
  <c r="C7"/>
  <c r="B7"/>
  <c r="P6"/>
  <c r="O6"/>
  <c r="N6"/>
  <c r="M6"/>
  <c r="L6"/>
  <c r="K6"/>
  <c r="J6"/>
  <c r="I6"/>
  <c r="H6"/>
  <c r="G6"/>
  <c r="F6"/>
  <c r="E6"/>
  <c r="D6"/>
  <c r="C6"/>
  <c r="B6"/>
  <c r="P5"/>
  <c r="O5"/>
  <c r="N5"/>
  <c r="M5"/>
  <c r="L5"/>
  <c r="K5"/>
  <c r="J5"/>
  <c r="I5"/>
  <c r="H5"/>
  <c r="G5"/>
  <c r="F5"/>
  <c r="E5"/>
  <c r="D5"/>
  <c r="C5"/>
  <c r="B5"/>
  <c r="P4"/>
  <c r="O4"/>
  <c r="N4"/>
  <c r="M4"/>
  <c r="M3" s="1"/>
  <c r="L4"/>
  <c r="K4"/>
  <c r="J4"/>
  <c r="I4"/>
  <c r="I3" s="1"/>
  <c r="G3" s="1"/>
  <c r="H4"/>
  <c r="G4"/>
  <c r="F4"/>
  <c r="E4"/>
  <c r="E3" s="1"/>
  <c r="B3" s="1"/>
  <c r="D4"/>
  <c r="C4"/>
  <c r="B4"/>
  <c r="P3"/>
  <c r="O3"/>
  <c r="N3"/>
  <c r="L3"/>
  <c r="K3"/>
  <c r="J3"/>
  <c r="H3"/>
  <c r="F3"/>
  <c r="D3"/>
  <c r="C3"/>
  <c r="P34" i="4"/>
  <c r="O34"/>
  <c r="N34"/>
  <c r="M34"/>
  <c r="L34"/>
  <c r="K34"/>
  <c r="J34"/>
  <c r="I34"/>
  <c r="H34"/>
  <c r="G34"/>
  <c r="F34"/>
  <c r="E34"/>
  <c r="D34"/>
  <c r="C34"/>
  <c r="B34"/>
  <c r="P33"/>
  <c r="O33"/>
  <c r="N33"/>
  <c r="M33"/>
  <c r="L33"/>
  <c r="K33"/>
  <c r="J33"/>
  <c r="I33"/>
  <c r="H33"/>
  <c r="G33"/>
  <c r="F33"/>
  <c r="E33"/>
  <c r="D33"/>
  <c r="C33"/>
  <c r="B33"/>
  <c r="P32"/>
  <c r="O32"/>
  <c r="N32"/>
  <c r="M32"/>
  <c r="L32"/>
  <c r="K32"/>
  <c r="J32"/>
  <c r="I32"/>
  <c r="H32"/>
  <c r="G32"/>
  <c r="F32"/>
  <c r="E32"/>
  <c r="D32"/>
  <c r="C32"/>
  <c r="B32"/>
  <c r="P31"/>
  <c r="O31"/>
  <c r="N31"/>
  <c r="M31"/>
  <c r="L31"/>
  <c r="K31"/>
  <c r="J31"/>
  <c r="I31"/>
  <c r="H31"/>
  <c r="G31"/>
  <c r="F31"/>
  <c r="E31"/>
  <c r="D31"/>
  <c r="C31"/>
  <c r="B31"/>
  <c r="P30"/>
  <c r="O30"/>
  <c r="N30"/>
  <c r="M30"/>
  <c r="L30"/>
  <c r="K30"/>
  <c r="J30"/>
  <c r="I30"/>
  <c r="H30"/>
  <c r="G30"/>
  <c r="F30"/>
  <c r="E30"/>
  <c r="D30"/>
  <c r="C30"/>
  <c r="B30"/>
  <c r="P29"/>
  <c r="O29"/>
  <c r="N29"/>
  <c r="M29"/>
  <c r="L29"/>
  <c r="K29"/>
  <c r="J29"/>
  <c r="I29"/>
  <c r="H29"/>
  <c r="G29"/>
  <c r="F29"/>
  <c r="E29"/>
  <c r="D29"/>
  <c r="C29"/>
  <c r="B29"/>
  <c r="P28"/>
  <c r="O28"/>
  <c r="N28"/>
  <c r="M28"/>
  <c r="L28"/>
  <c r="K28"/>
  <c r="J28"/>
  <c r="I28"/>
  <c r="H28"/>
  <c r="G28"/>
  <c r="F28"/>
  <c r="E28"/>
  <c r="D28"/>
  <c r="C28"/>
  <c r="B28"/>
  <c r="P27"/>
  <c r="O27"/>
  <c r="N27"/>
  <c r="M27"/>
  <c r="L27"/>
  <c r="K27"/>
  <c r="J27"/>
  <c r="I27"/>
  <c r="H27"/>
  <c r="G27"/>
  <c r="F27"/>
  <c r="E27"/>
  <c r="D27"/>
  <c r="C27"/>
  <c r="B27"/>
  <c r="P26"/>
  <c r="O26"/>
  <c r="N26"/>
  <c r="M26"/>
  <c r="L26"/>
  <c r="K26"/>
  <c r="J26"/>
  <c r="I26"/>
  <c r="H26"/>
  <c r="G26"/>
  <c r="F26"/>
  <c r="E26"/>
  <c r="D26"/>
  <c r="C26"/>
  <c r="B26"/>
  <c r="P25"/>
  <c r="O25"/>
  <c r="N25"/>
  <c r="M25"/>
  <c r="L25"/>
  <c r="K25"/>
  <c r="J25"/>
  <c r="I25"/>
  <c r="H25"/>
  <c r="G25"/>
  <c r="F25"/>
  <c r="E25"/>
  <c r="D25"/>
  <c r="C25"/>
  <c r="B25"/>
  <c r="P24"/>
  <c r="O24"/>
  <c r="N24"/>
  <c r="M24"/>
  <c r="L24"/>
  <c r="K24"/>
  <c r="J24"/>
  <c r="I24"/>
  <c r="H24"/>
  <c r="G24"/>
  <c r="F24"/>
  <c r="E24"/>
  <c r="D24"/>
  <c r="C24"/>
  <c r="B24"/>
  <c r="P23"/>
  <c r="O23"/>
  <c r="N23"/>
  <c r="M23"/>
  <c r="L23"/>
  <c r="K23"/>
  <c r="J23"/>
  <c r="I23"/>
  <c r="H23"/>
  <c r="G23"/>
  <c r="F23"/>
  <c r="E23"/>
  <c r="D23"/>
  <c r="C23"/>
  <c r="B23"/>
  <c r="P22"/>
  <c r="O22"/>
  <c r="N22"/>
  <c r="M22"/>
  <c r="L22"/>
  <c r="K22"/>
  <c r="J22"/>
  <c r="I22"/>
  <c r="H22"/>
  <c r="G22"/>
  <c r="F22"/>
  <c r="E22"/>
  <c r="D22"/>
  <c r="C22"/>
  <c r="B22"/>
  <c r="P21"/>
  <c r="O21"/>
  <c r="N21"/>
  <c r="M21"/>
  <c r="L21"/>
  <c r="K21"/>
  <c r="J21"/>
  <c r="I21"/>
  <c r="H21"/>
  <c r="G21"/>
  <c r="F21"/>
  <c r="E21"/>
  <c r="D21"/>
  <c r="C21"/>
  <c r="B21"/>
  <c r="P20"/>
  <c r="O20"/>
  <c r="N20"/>
  <c r="M20"/>
  <c r="L20"/>
  <c r="K20"/>
  <c r="J20"/>
  <c r="I20"/>
  <c r="H20"/>
  <c r="G20"/>
  <c r="F20"/>
  <c r="E20"/>
  <c r="D20"/>
  <c r="C20"/>
  <c r="B20"/>
  <c r="P19"/>
  <c r="O19"/>
  <c r="N19"/>
  <c r="M19"/>
  <c r="L19"/>
  <c r="K19"/>
  <c r="J19"/>
  <c r="I19"/>
  <c r="H19"/>
  <c r="G19"/>
  <c r="F19"/>
  <c r="E19"/>
  <c r="D19"/>
  <c r="C19"/>
  <c r="B19"/>
  <c r="P18"/>
  <c r="O18"/>
  <c r="N18"/>
  <c r="M18"/>
  <c r="L18"/>
  <c r="K18"/>
  <c r="J18"/>
  <c r="I18"/>
  <c r="H18"/>
  <c r="G18"/>
  <c r="F18"/>
  <c r="E18"/>
  <c r="D18"/>
  <c r="C18"/>
  <c r="B18"/>
  <c r="P17"/>
  <c r="O17"/>
  <c r="N17"/>
  <c r="M17"/>
  <c r="L17"/>
  <c r="K17"/>
  <c r="J17"/>
  <c r="I17"/>
  <c r="H17"/>
  <c r="G17"/>
  <c r="F17"/>
  <c r="E17"/>
  <c r="D17"/>
  <c r="C17"/>
  <c r="B17"/>
  <c r="P16"/>
  <c r="O16"/>
  <c r="N16"/>
  <c r="M16"/>
  <c r="L16"/>
  <c r="K16"/>
  <c r="J16"/>
  <c r="I16"/>
  <c r="H16"/>
  <c r="G16"/>
  <c r="F16"/>
  <c r="E16"/>
  <c r="D16"/>
  <c r="C16"/>
  <c r="B16"/>
  <c r="P15"/>
  <c r="O15"/>
  <c r="N15"/>
  <c r="M15"/>
  <c r="L15"/>
  <c r="K15"/>
  <c r="J15"/>
  <c r="I15"/>
  <c r="H15"/>
  <c r="G15"/>
  <c r="F15"/>
  <c r="E15"/>
  <c r="D15"/>
  <c r="C15"/>
  <c r="B15"/>
  <c r="P14"/>
  <c r="O14"/>
  <c r="N14"/>
  <c r="M14"/>
  <c r="L14"/>
  <c r="K14"/>
  <c r="J14"/>
  <c r="I14"/>
  <c r="H14"/>
  <c r="G14"/>
  <c r="F14"/>
  <c r="E14"/>
  <c r="D14"/>
  <c r="C14"/>
  <c r="B14"/>
  <c r="P13"/>
  <c r="O13"/>
  <c r="N13"/>
  <c r="M13"/>
  <c r="L13"/>
  <c r="K13"/>
  <c r="J13"/>
  <c r="I13"/>
  <c r="H13"/>
  <c r="G13"/>
  <c r="F13"/>
  <c r="E13"/>
  <c r="D13"/>
  <c r="C13"/>
  <c r="B13"/>
  <c r="P12"/>
  <c r="O12"/>
  <c r="N12"/>
  <c r="M12"/>
  <c r="L12"/>
  <c r="K12"/>
  <c r="J12"/>
  <c r="I12"/>
  <c r="H12"/>
  <c r="G12"/>
  <c r="F12"/>
  <c r="E12"/>
  <c r="D12"/>
  <c r="C12"/>
  <c r="B12"/>
  <c r="P11"/>
  <c r="O11"/>
  <c r="N11"/>
  <c r="M11"/>
  <c r="L11"/>
  <c r="K11"/>
  <c r="J11"/>
  <c r="I11"/>
  <c r="H11"/>
  <c r="G11"/>
  <c r="F11"/>
  <c r="E11"/>
  <c r="D11"/>
  <c r="C11"/>
  <c r="B11"/>
  <c r="P10"/>
  <c r="O10"/>
  <c r="N10"/>
  <c r="M10"/>
  <c r="L10"/>
  <c r="K10"/>
  <c r="J10"/>
  <c r="I10"/>
  <c r="H10"/>
  <c r="G10"/>
  <c r="F10"/>
  <c r="E10"/>
  <c r="D10"/>
  <c r="C10"/>
  <c r="B10"/>
  <c r="P9"/>
  <c r="O9"/>
  <c r="N9"/>
  <c r="M9"/>
  <c r="L9"/>
  <c r="K9"/>
  <c r="J9"/>
  <c r="I9"/>
  <c r="H9"/>
  <c r="G9"/>
  <c r="F9"/>
  <c r="E9"/>
  <c r="D9"/>
  <c r="C9"/>
  <c r="B9"/>
  <c r="P8"/>
  <c r="O8"/>
  <c r="N8"/>
  <c r="M8"/>
  <c r="L8"/>
  <c r="K8"/>
  <c r="J8"/>
  <c r="I8"/>
  <c r="H8"/>
  <c r="G8"/>
  <c r="F8"/>
  <c r="E8"/>
  <c r="D8"/>
  <c r="C8"/>
  <c r="B8"/>
  <c r="P7"/>
  <c r="O7"/>
  <c r="N7"/>
  <c r="M7"/>
  <c r="L7"/>
  <c r="K7"/>
  <c r="J7"/>
  <c r="I7"/>
  <c r="H7"/>
  <c r="G7"/>
  <c r="F7"/>
  <c r="E7"/>
  <c r="D7"/>
  <c r="C7"/>
  <c r="B7"/>
  <c r="P6"/>
  <c r="O6"/>
  <c r="N6"/>
  <c r="M6"/>
  <c r="L6"/>
  <c r="K6"/>
  <c r="J6"/>
  <c r="I6"/>
  <c r="H6"/>
  <c r="G6"/>
  <c r="F6"/>
  <c r="E6"/>
  <c r="D6"/>
  <c r="C6"/>
  <c r="B6"/>
  <c r="P5"/>
  <c r="O5"/>
  <c r="N5"/>
  <c r="M5"/>
  <c r="L5"/>
  <c r="K5"/>
  <c r="J5"/>
  <c r="I5"/>
  <c r="H5"/>
  <c r="G5"/>
  <c r="F5"/>
  <c r="E5"/>
  <c r="D5"/>
  <c r="C5"/>
  <c r="B5"/>
  <c r="P4"/>
  <c r="O4"/>
  <c r="N4"/>
  <c r="M4"/>
  <c r="M3" s="1"/>
  <c r="L4"/>
  <c r="K4"/>
  <c r="J4"/>
  <c r="I4"/>
  <c r="I3" s="1"/>
  <c r="G3" s="1"/>
  <c r="H4"/>
  <c r="G4"/>
  <c r="F4"/>
  <c r="E4"/>
  <c r="E3" s="1"/>
  <c r="B3" s="1"/>
  <c r="D4"/>
  <c r="C4"/>
  <c r="B4"/>
  <c r="P3"/>
  <c r="O3"/>
  <c r="N3"/>
  <c r="L3"/>
  <c r="K3"/>
  <c r="J3"/>
  <c r="H3"/>
  <c r="F3"/>
  <c r="D3"/>
  <c r="C3"/>
  <c r="P34" i="3"/>
  <c r="O34"/>
  <c r="N34"/>
  <c r="M34"/>
  <c r="L34"/>
  <c r="K34"/>
  <c r="J34"/>
  <c r="I34"/>
  <c r="H34"/>
  <c r="G34"/>
  <c r="F34"/>
  <c r="E34"/>
  <c r="D34"/>
  <c r="C34"/>
  <c r="B34"/>
  <c r="P33"/>
  <c r="O33"/>
  <c r="N33"/>
  <c r="M33"/>
  <c r="L33"/>
  <c r="K33"/>
  <c r="J33"/>
  <c r="I33"/>
  <c r="H33"/>
  <c r="G33"/>
  <c r="F33"/>
  <c r="E33"/>
  <c r="D33"/>
  <c r="C33"/>
  <c r="B33"/>
  <c r="P32"/>
  <c r="O32"/>
  <c r="N32"/>
  <c r="M32"/>
  <c r="L32"/>
  <c r="K32"/>
  <c r="J32"/>
  <c r="I32"/>
  <c r="H32"/>
  <c r="G32"/>
  <c r="F32"/>
  <c r="E32"/>
  <c r="D32"/>
  <c r="C32"/>
  <c r="B32"/>
  <c r="P31"/>
  <c r="O31"/>
  <c r="N31"/>
  <c r="M31"/>
  <c r="L31"/>
  <c r="K31"/>
  <c r="J31"/>
  <c r="I31"/>
  <c r="H31"/>
  <c r="G31"/>
  <c r="F31"/>
  <c r="E31"/>
  <c r="D31"/>
  <c r="C31"/>
  <c r="B31"/>
  <c r="P30"/>
  <c r="O30"/>
  <c r="N30"/>
  <c r="M30"/>
  <c r="L30"/>
  <c r="K30"/>
  <c r="J30"/>
  <c r="I30"/>
  <c r="H30"/>
  <c r="G30"/>
  <c r="F30"/>
  <c r="E30"/>
  <c r="D30"/>
  <c r="C30"/>
  <c r="B30"/>
  <c r="P29"/>
  <c r="O29"/>
  <c r="N29"/>
  <c r="M29"/>
  <c r="L29"/>
  <c r="K29"/>
  <c r="J29"/>
  <c r="I29"/>
  <c r="H29"/>
  <c r="G29"/>
  <c r="F29"/>
  <c r="E29"/>
  <c r="D29"/>
  <c r="C29"/>
  <c r="B29"/>
  <c r="P28"/>
  <c r="O28"/>
  <c r="N28"/>
  <c r="M28"/>
  <c r="L28"/>
  <c r="K28"/>
  <c r="J28"/>
  <c r="I28"/>
  <c r="H28"/>
  <c r="G28"/>
  <c r="F28"/>
  <c r="E28"/>
  <c r="D28"/>
  <c r="C28"/>
  <c r="B28"/>
  <c r="P27"/>
  <c r="O27"/>
  <c r="N27"/>
  <c r="M27"/>
  <c r="L27"/>
  <c r="K27"/>
  <c r="J27"/>
  <c r="I27"/>
  <c r="H27"/>
  <c r="G27"/>
  <c r="F27"/>
  <c r="E27"/>
  <c r="D27"/>
  <c r="C27"/>
  <c r="B27"/>
  <c r="P26"/>
  <c r="O26"/>
  <c r="N26"/>
  <c r="M26"/>
  <c r="L26"/>
  <c r="K26"/>
  <c r="J26"/>
  <c r="I26"/>
  <c r="H26"/>
  <c r="G26"/>
  <c r="F26"/>
  <c r="E26"/>
  <c r="D26"/>
  <c r="C26"/>
  <c r="B26"/>
  <c r="P25"/>
  <c r="O25"/>
  <c r="N25"/>
  <c r="M25"/>
  <c r="L25"/>
  <c r="K25"/>
  <c r="J25"/>
  <c r="I25"/>
  <c r="H25"/>
  <c r="G25"/>
  <c r="F25"/>
  <c r="E25"/>
  <c r="D25"/>
  <c r="C25"/>
  <c r="B25"/>
  <c r="P24"/>
  <c r="O24"/>
  <c r="N24"/>
  <c r="M24"/>
  <c r="L24"/>
  <c r="K24"/>
  <c r="J24"/>
  <c r="I24"/>
  <c r="H24"/>
  <c r="G24"/>
  <c r="F24"/>
  <c r="E24"/>
  <c r="D24"/>
  <c r="C24"/>
  <c r="B24"/>
  <c r="P23"/>
  <c r="O23"/>
  <c r="N23"/>
  <c r="M23"/>
  <c r="L23"/>
  <c r="K23"/>
  <c r="J23"/>
  <c r="I23"/>
  <c r="H23"/>
  <c r="G23"/>
  <c r="F23"/>
  <c r="E23"/>
  <c r="D23"/>
  <c r="C23"/>
  <c r="B23"/>
  <c r="P22"/>
  <c r="O22"/>
  <c r="N22"/>
  <c r="M22"/>
  <c r="L22"/>
  <c r="K22"/>
  <c r="J22"/>
  <c r="I22"/>
  <c r="H22"/>
  <c r="G22"/>
  <c r="F22"/>
  <c r="E22"/>
  <c r="D22"/>
  <c r="C22"/>
  <c r="B22"/>
  <c r="P21"/>
  <c r="O21"/>
  <c r="N21"/>
  <c r="M21"/>
  <c r="L21"/>
  <c r="K21"/>
  <c r="J21"/>
  <c r="I21"/>
  <c r="H21"/>
  <c r="G21"/>
  <c r="F21"/>
  <c r="E21"/>
  <c r="D21"/>
  <c r="C21"/>
  <c r="B21"/>
  <c r="P20"/>
  <c r="O20"/>
  <c r="N20"/>
  <c r="M20"/>
  <c r="L20"/>
  <c r="K20"/>
  <c r="J20"/>
  <c r="I20"/>
  <c r="H20"/>
  <c r="G20"/>
  <c r="F20"/>
  <c r="E20"/>
  <c r="D20"/>
  <c r="C20"/>
  <c r="B20"/>
  <c r="P19"/>
  <c r="O19"/>
  <c r="N19"/>
  <c r="M19"/>
  <c r="L19"/>
  <c r="K19"/>
  <c r="J19"/>
  <c r="I19"/>
  <c r="H19"/>
  <c r="G19"/>
  <c r="F19"/>
  <c r="E19"/>
  <c r="D19"/>
  <c r="C19"/>
  <c r="B19"/>
  <c r="P18"/>
  <c r="O18"/>
  <c r="N18"/>
  <c r="M18"/>
  <c r="L18"/>
  <c r="K18"/>
  <c r="J18"/>
  <c r="I18"/>
  <c r="H18"/>
  <c r="G18"/>
  <c r="F18"/>
  <c r="E18"/>
  <c r="D18"/>
  <c r="C18"/>
  <c r="B18"/>
  <c r="P17"/>
  <c r="O17"/>
  <c r="N17"/>
  <c r="M17"/>
  <c r="L17"/>
  <c r="K17"/>
  <c r="J17"/>
  <c r="I17"/>
  <c r="H17"/>
  <c r="G17"/>
  <c r="F17"/>
  <c r="E17"/>
  <c r="D17"/>
  <c r="C17"/>
  <c r="B17"/>
  <c r="P16"/>
  <c r="O16"/>
  <c r="N16"/>
  <c r="M16"/>
  <c r="L16"/>
  <c r="K16"/>
  <c r="J16"/>
  <c r="I16"/>
  <c r="H16"/>
  <c r="G16"/>
  <c r="F16"/>
  <c r="E16"/>
  <c r="D16"/>
  <c r="C16"/>
  <c r="B16"/>
  <c r="P15"/>
  <c r="O15"/>
  <c r="N15"/>
  <c r="M15"/>
  <c r="L15"/>
  <c r="K15"/>
  <c r="J15"/>
  <c r="I15"/>
  <c r="H15"/>
  <c r="G15"/>
  <c r="F15"/>
  <c r="E15"/>
  <c r="D15"/>
  <c r="C15"/>
  <c r="B15"/>
  <c r="P14"/>
  <c r="O14"/>
  <c r="N14"/>
  <c r="M14"/>
  <c r="L14"/>
  <c r="K14"/>
  <c r="J14"/>
  <c r="I14"/>
  <c r="H14"/>
  <c r="G14"/>
  <c r="F14"/>
  <c r="E14"/>
  <c r="D14"/>
  <c r="C14"/>
  <c r="B14"/>
  <c r="P13"/>
  <c r="O13"/>
  <c r="N13"/>
  <c r="M13"/>
  <c r="L13"/>
  <c r="K13"/>
  <c r="J13"/>
  <c r="I13"/>
  <c r="H13"/>
  <c r="G13"/>
  <c r="F13"/>
  <c r="E13"/>
  <c r="D13"/>
  <c r="C13"/>
  <c r="B13"/>
  <c r="P12"/>
  <c r="O12"/>
  <c r="N12"/>
  <c r="M12"/>
  <c r="L12"/>
  <c r="K12"/>
  <c r="J12"/>
  <c r="I12"/>
  <c r="H12"/>
  <c r="G12"/>
  <c r="F12"/>
  <c r="E12"/>
  <c r="D12"/>
  <c r="C12"/>
  <c r="B12"/>
  <c r="P11"/>
  <c r="O11"/>
  <c r="N11"/>
  <c r="M11"/>
  <c r="L11"/>
  <c r="K11"/>
  <c r="J11"/>
  <c r="I11"/>
  <c r="H11"/>
  <c r="G11"/>
  <c r="F11"/>
  <c r="E11"/>
  <c r="D11"/>
  <c r="C11"/>
  <c r="B11"/>
  <c r="P10"/>
  <c r="O10"/>
  <c r="N10"/>
  <c r="M10"/>
  <c r="L10"/>
  <c r="K10"/>
  <c r="J10"/>
  <c r="I10"/>
  <c r="H10"/>
  <c r="G10"/>
  <c r="F10"/>
  <c r="E10"/>
  <c r="D10"/>
  <c r="C10"/>
  <c r="B10"/>
  <c r="P9"/>
  <c r="O9"/>
  <c r="N9"/>
  <c r="M9"/>
  <c r="L9"/>
  <c r="K9"/>
  <c r="J9"/>
  <c r="I9"/>
  <c r="H9"/>
  <c r="G9"/>
  <c r="F9"/>
  <c r="E9"/>
  <c r="D9"/>
  <c r="C9"/>
  <c r="B9"/>
  <c r="P8"/>
  <c r="O8"/>
  <c r="N8"/>
  <c r="M8"/>
  <c r="L8"/>
  <c r="K8"/>
  <c r="J8"/>
  <c r="I8"/>
  <c r="H8"/>
  <c r="G8"/>
  <c r="F8"/>
  <c r="E8"/>
  <c r="D8"/>
  <c r="C8"/>
  <c r="B8"/>
  <c r="P7"/>
  <c r="O7"/>
  <c r="N7"/>
  <c r="M7"/>
  <c r="L7"/>
  <c r="K7"/>
  <c r="J7"/>
  <c r="I7"/>
  <c r="H7"/>
  <c r="G7"/>
  <c r="F7"/>
  <c r="E7"/>
  <c r="D7"/>
  <c r="C7"/>
  <c r="B7"/>
  <c r="P6"/>
  <c r="O6"/>
  <c r="N6"/>
  <c r="M6"/>
  <c r="L6"/>
  <c r="K6"/>
  <c r="J6"/>
  <c r="I6"/>
  <c r="H6"/>
  <c r="G6"/>
  <c r="F6"/>
  <c r="E6"/>
  <c r="D6"/>
  <c r="C6"/>
  <c r="B6"/>
  <c r="P5"/>
  <c r="O5"/>
  <c r="N5"/>
  <c r="M5"/>
  <c r="L5"/>
  <c r="K5"/>
  <c r="J5"/>
  <c r="I5"/>
  <c r="H5"/>
  <c r="G5"/>
  <c r="F5"/>
  <c r="E5"/>
  <c r="D5"/>
  <c r="C5"/>
  <c r="B5"/>
  <c r="P4"/>
  <c r="O4"/>
  <c r="N4"/>
  <c r="M4"/>
  <c r="M3" s="1"/>
  <c r="L4"/>
  <c r="K4"/>
  <c r="J4"/>
  <c r="I4"/>
  <c r="I3" s="1"/>
  <c r="G3" s="1"/>
  <c r="H4"/>
  <c r="G4"/>
  <c r="F4"/>
  <c r="E4"/>
  <c r="E3" s="1"/>
  <c r="B3" s="1"/>
  <c r="D4"/>
  <c r="C4"/>
  <c r="B4"/>
  <c r="P3"/>
  <c r="O3"/>
  <c r="N3"/>
  <c r="L3"/>
  <c r="K3"/>
  <c r="J3"/>
  <c r="H3"/>
  <c r="F3"/>
  <c r="D3"/>
  <c r="C3"/>
  <c r="P34" i="2"/>
  <c r="O34"/>
  <c r="N34"/>
  <c r="M34"/>
  <c r="L34"/>
  <c r="K34"/>
  <c r="J34"/>
  <c r="I34"/>
  <c r="H34"/>
  <c r="G34"/>
  <c r="F34"/>
  <c r="E34"/>
  <c r="D34"/>
  <c r="C34"/>
  <c r="B34"/>
  <c r="P33"/>
  <c r="O33"/>
  <c r="N33"/>
  <c r="M33"/>
  <c r="L33"/>
  <c r="K33"/>
  <c r="J33"/>
  <c r="I33"/>
  <c r="H33"/>
  <c r="G33"/>
  <c r="F33"/>
  <c r="E33"/>
  <c r="D33"/>
  <c r="C33"/>
  <c r="B33"/>
  <c r="P32"/>
  <c r="O32"/>
  <c r="N32"/>
  <c r="M32"/>
  <c r="L32"/>
  <c r="K32"/>
  <c r="J32"/>
  <c r="I32"/>
  <c r="H32"/>
  <c r="G32"/>
  <c r="F32"/>
  <c r="E32"/>
  <c r="D32"/>
  <c r="C32"/>
  <c r="B32"/>
  <c r="P31"/>
  <c r="O31"/>
  <c r="N31"/>
  <c r="M31"/>
  <c r="L31"/>
  <c r="K31"/>
  <c r="J31"/>
  <c r="I31"/>
  <c r="H31"/>
  <c r="G31"/>
  <c r="F31"/>
  <c r="E31"/>
  <c r="D31"/>
  <c r="C31"/>
  <c r="B31"/>
  <c r="P30"/>
  <c r="O30"/>
  <c r="N30"/>
  <c r="M30"/>
  <c r="L30"/>
  <c r="K30"/>
  <c r="J30"/>
  <c r="I30"/>
  <c r="H30"/>
  <c r="G30"/>
  <c r="F30"/>
  <c r="E30"/>
  <c r="D30"/>
  <c r="C30"/>
  <c r="B30"/>
  <c r="P29"/>
  <c r="O29"/>
  <c r="N29"/>
  <c r="M29"/>
  <c r="L29"/>
  <c r="K29"/>
  <c r="J29"/>
  <c r="I29"/>
  <c r="H29"/>
  <c r="G29"/>
  <c r="F29"/>
  <c r="E29"/>
  <c r="D29"/>
  <c r="C29"/>
  <c r="B29"/>
  <c r="P28"/>
  <c r="O28"/>
  <c r="N28"/>
  <c r="M28"/>
  <c r="L28"/>
  <c r="K28"/>
  <c r="J28"/>
  <c r="I28"/>
  <c r="H28"/>
  <c r="G28"/>
  <c r="F28"/>
  <c r="E28"/>
  <c r="D28"/>
  <c r="C28"/>
  <c r="B28"/>
  <c r="P27"/>
  <c r="O27"/>
  <c r="N27"/>
  <c r="M27"/>
  <c r="L27"/>
  <c r="K27"/>
  <c r="J27"/>
  <c r="I27"/>
  <c r="H27"/>
  <c r="G27"/>
  <c r="F27"/>
  <c r="E27"/>
  <c r="D27"/>
  <c r="C27"/>
  <c r="B27"/>
  <c r="P26"/>
  <c r="O26"/>
  <c r="N26"/>
  <c r="M26"/>
  <c r="L26"/>
  <c r="K26"/>
  <c r="J26"/>
  <c r="I26"/>
  <c r="H26"/>
  <c r="G26"/>
  <c r="F26"/>
  <c r="E26"/>
  <c r="D26"/>
  <c r="C26"/>
  <c r="B26"/>
  <c r="P25"/>
  <c r="O25"/>
  <c r="N25"/>
  <c r="M25"/>
  <c r="L25"/>
  <c r="K25"/>
  <c r="J25"/>
  <c r="I25"/>
  <c r="H25"/>
  <c r="G25"/>
  <c r="F25"/>
  <c r="E25"/>
  <c r="D25"/>
  <c r="C25"/>
  <c r="B25"/>
  <c r="P24"/>
  <c r="O24"/>
  <c r="N24"/>
  <c r="M24"/>
  <c r="L24"/>
  <c r="K24"/>
  <c r="J24"/>
  <c r="I24"/>
  <c r="H24"/>
  <c r="G24"/>
  <c r="F24"/>
  <c r="E24"/>
  <c r="D24"/>
  <c r="C24"/>
  <c r="B24"/>
  <c r="P23"/>
  <c r="O23"/>
  <c r="N23"/>
  <c r="M23"/>
  <c r="L23"/>
  <c r="K23"/>
  <c r="J23"/>
  <c r="I23"/>
  <c r="H23"/>
  <c r="G23"/>
  <c r="F23"/>
  <c r="E23"/>
  <c r="D23"/>
  <c r="C23"/>
  <c r="B23"/>
  <c r="P22"/>
  <c r="O22"/>
  <c r="N22"/>
  <c r="M22"/>
  <c r="L22"/>
  <c r="K22"/>
  <c r="J22"/>
  <c r="I22"/>
  <c r="H22"/>
  <c r="G22"/>
  <c r="F22"/>
  <c r="E22"/>
  <c r="D22"/>
  <c r="C22"/>
  <c r="B22"/>
  <c r="P21"/>
  <c r="O21"/>
  <c r="N21"/>
  <c r="M21"/>
  <c r="L21"/>
  <c r="K21"/>
  <c r="J21"/>
  <c r="I21"/>
  <c r="H21"/>
  <c r="G21"/>
  <c r="F21"/>
  <c r="E21"/>
  <c r="D21"/>
  <c r="C21"/>
  <c r="B21"/>
  <c r="P20"/>
  <c r="O20"/>
  <c r="N20"/>
  <c r="M20"/>
  <c r="L20"/>
  <c r="K20"/>
  <c r="J20"/>
  <c r="I20"/>
  <c r="H20"/>
  <c r="G20"/>
  <c r="F20"/>
  <c r="E20"/>
  <c r="D20"/>
  <c r="C20"/>
  <c r="B20"/>
  <c r="P19"/>
  <c r="O19"/>
  <c r="N19"/>
  <c r="M19"/>
  <c r="L19"/>
  <c r="K19"/>
  <c r="J19"/>
  <c r="I19"/>
  <c r="H19"/>
  <c r="G19"/>
  <c r="F19"/>
  <c r="E19"/>
  <c r="D19"/>
  <c r="C19"/>
  <c r="B19"/>
  <c r="P18"/>
  <c r="O18"/>
  <c r="N18"/>
  <c r="M18"/>
  <c r="L18"/>
  <c r="K18"/>
  <c r="J18"/>
  <c r="I18"/>
  <c r="H18"/>
  <c r="G18"/>
  <c r="F18"/>
  <c r="E18"/>
  <c r="D18"/>
  <c r="C18"/>
  <c r="B18"/>
  <c r="P17"/>
  <c r="O17"/>
  <c r="N17"/>
  <c r="M17"/>
  <c r="L17"/>
  <c r="K17"/>
  <c r="J17"/>
  <c r="I17"/>
  <c r="H17"/>
  <c r="G17"/>
  <c r="F17"/>
  <c r="E17"/>
  <c r="D17"/>
  <c r="C17"/>
  <c r="B17"/>
  <c r="P16"/>
  <c r="O16"/>
  <c r="N16"/>
  <c r="M16"/>
  <c r="L16"/>
  <c r="K16"/>
  <c r="J16"/>
  <c r="I16"/>
  <c r="H16"/>
  <c r="G16"/>
  <c r="F16"/>
  <c r="E16"/>
  <c r="D16"/>
  <c r="C16"/>
  <c r="B16"/>
  <c r="P15"/>
  <c r="O15"/>
  <c r="N15"/>
  <c r="M15"/>
  <c r="L15"/>
  <c r="K15"/>
  <c r="J15"/>
  <c r="I15"/>
  <c r="H15"/>
  <c r="G15"/>
  <c r="F15"/>
  <c r="E15"/>
  <c r="D15"/>
  <c r="C15"/>
  <c r="B15"/>
  <c r="P14"/>
  <c r="O14"/>
  <c r="N14"/>
  <c r="M14"/>
  <c r="L14"/>
  <c r="K14"/>
  <c r="J14"/>
  <c r="I14"/>
  <c r="H14"/>
  <c r="G14"/>
  <c r="F14"/>
  <c r="E14"/>
  <c r="D14"/>
  <c r="C14"/>
  <c r="B14"/>
  <c r="P13"/>
  <c r="O13"/>
  <c r="N13"/>
  <c r="M13"/>
  <c r="L13"/>
  <c r="K13"/>
  <c r="J13"/>
  <c r="I13"/>
  <c r="H13"/>
  <c r="G13"/>
  <c r="F13"/>
  <c r="E13"/>
  <c r="D13"/>
  <c r="C13"/>
  <c r="B13"/>
  <c r="P12"/>
  <c r="O12"/>
  <c r="N12"/>
  <c r="M12"/>
  <c r="L12"/>
  <c r="K12"/>
  <c r="J12"/>
  <c r="I12"/>
  <c r="H12"/>
  <c r="G12"/>
  <c r="F12"/>
  <c r="E12"/>
  <c r="D12"/>
  <c r="C12"/>
  <c r="B12"/>
  <c r="P11"/>
  <c r="O11"/>
  <c r="N11"/>
  <c r="M11"/>
  <c r="L11"/>
  <c r="K11"/>
  <c r="J11"/>
  <c r="I11"/>
  <c r="H11"/>
  <c r="G11"/>
  <c r="F11"/>
  <c r="E11"/>
  <c r="D11"/>
  <c r="C11"/>
  <c r="B11"/>
  <c r="P10"/>
  <c r="O10"/>
  <c r="N10"/>
  <c r="M10"/>
  <c r="L10"/>
  <c r="K10"/>
  <c r="J10"/>
  <c r="I10"/>
  <c r="H10"/>
  <c r="G10"/>
  <c r="F10"/>
  <c r="E10"/>
  <c r="D10"/>
  <c r="C10"/>
  <c r="B10"/>
  <c r="P9"/>
  <c r="O9"/>
  <c r="N9"/>
  <c r="M9"/>
  <c r="L9"/>
  <c r="K9"/>
  <c r="J9"/>
  <c r="I9"/>
  <c r="H9"/>
  <c r="G9"/>
  <c r="F9"/>
  <c r="E9"/>
  <c r="D9"/>
  <c r="C9"/>
  <c r="B9"/>
  <c r="P8"/>
  <c r="O8"/>
  <c r="N8"/>
  <c r="M8"/>
  <c r="L8"/>
  <c r="K8"/>
  <c r="J8"/>
  <c r="I8"/>
  <c r="H8"/>
  <c r="G8"/>
  <c r="F8"/>
  <c r="E8"/>
  <c r="D8"/>
  <c r="C8"/>
  <c r="B8"/>
  <c r="P7"/>
  <c r="O7"/>
  <c r="N7"/>
  <c r="M7"/>
  <c r="L7"/>
  <c r="K7"/>
  <c r="J7"/>
  <c r="I7"/>
  <c r="H7"/>
  <c r="G7"/>
  <c r="F7"/>
  <c r="E7"/>
  <c r="D7"/>
  <c r="C7"/>
  <c r="B7"/>
  <c r="P6"/>
  <c r="O6"/>
  <c r="N6"/>
  <c r="M6"/>
  <c r="L6"/>
  <c r="K6"/>
  <c r="J6"/>
  <c r="I6"/>
  <c r="H6"/>
  <c r="G6"/>
  <c r="F6"/>
  <c r="E6"/>
  <c r="D6"/>
  <c r="C6"/>
  <c r="B6"/>
  <c r="P5"/>
  <c r="O5"/>
  <c r="N5"/>
  <c r="M5"/>
  <c r="L5"/>
  <c r="K5"/>
  <c r="J5"/>
  <c r="I5"/>
  <c r="H5"/>
  <c r="G5"/>
  <c r="F5"/>
  <c r="E5"/>
  <c r="D5"/>
  <c r="C5"/>
  <c r="B5"/>
  <c r="P4"/>
  <c r="O4"/>
  <c r="N4"/>
  <c r="M4"/>
  <c r="M3" s="1"/>
  <c r="L4"/>
  <c r="K4"/>
  <c r="J4"/>
  <c r="I4"/>
  <c r="I3" s="1"/>
  <c r="G3" s="1"/>
  <c r="H4"/>
  <c r="G4"/>
  <c r="F4"/>
  <c r="E4"/>
  <c r="E3" s="1"/>
  <c r="B3" s="1"/>
  <c r="D4"/>
  <c r="C4"/>
  <c r="B4"/>
  <c r="P3"/>
  <c r="O3"/>
  <c r="N3"/>
  <c r="L3"/>
  <c r="K3"/>
  <c r="J3"/>
  <c r="H3"/>
  <c r="F3"/>
  <c r="D3"/>
  <c r="C3"/>
  <c r="P34" i="1"/>
  <c r="O34"/>
  <c r="N34"/>
  <c r="M34"/>
  <c r="L34"/>
  <c r="K34"/>
  <c r="J34"/>
  <c r="I34"/>
  <c r="H34"/>
  <c r="G34"/>
  <c r="F34"/>
  <c r="E34"/>
  <c r="D34"/>
  <c r="C34"/>
  <c r="B34"/>
  <c r="P33"/>
  <c r="O33"/>
  <c r="N33"/>
  <c r="M33"/>
  <c r="L33"/>
  <c r="K33"/>
  <c r="J33"/>
  <c r="I33"/>
  <c r="H33"/>
  <c r="G33"/>
  <c r="F33"/>
  <c r="E33"/>
  <c r="D33"/>
  <c r="C33"/>
  <c r="B33"/>
  <c r="P32"/>
  <c r="O32"/>
  <c r="N32"/>
  <c r="M32"/>
  <c r="L32"/>
  <c r="K32"/>
  <c r="J32"/>
  <c r="I32"/>
  <c r="H32"/>
  <c r="G32"/>
  <c r="F32"/>
  <c r="E32"/>
  <c r="D32"/>
  <c r="C32"/>
  <c r="B32"/>
  <c r="P31"/>
  <c r="O31"/>
  <c r="N31"/>
  <c r="M31"/>
  <c r="L31"/>
  <c r="K31"/>
  <c r="J31"/>
  <c r="I31"/>
  <c r="H31"/>
  <c r="G31"/>
  <c r="F31"/>
  <c r="E31"/>
  <c r="D31"/>
  <c r="C31"/>
  <c r="B31"/>
  <c r="P30"/>
  <c r="O30"/>
  <c r="N30"/>
  <c r="M30"/>
  <c r="L30"/>
  <c r="K30"/>
  <c r="J30"/>
  <c r="I30"/>
  <c r="H30"/>
  <c r="G30"/>
  <c r="F30"/>
  <c r="E30"/>
  <c r="D30"/>
  <c r="C30"/>
  <c r="B30"/>
  <c r="P29"/>
  <c r="O29"/>
  <c r="N29"/>
  <c r="M29"/>
  <c r="L29"/>
  <c r="K29"/>
  <c r="J29"/>
  <c r="I29"/>
  <c r="H29"/>
  <c r="G29"/>
  <c r="F29"/>
  <c r="E29"/>
  <c r="D29"/>
  <c r="C29"/>
  <c r="B29"/>
  <c r="P28"/>
  <c r="O28"/>
  <c r="N28"/>
  <c r="M28"/>
  <c r="L28"/>
  <c r="K28"/>
  <c r="J28"/>
  <c r="I28"/>
  <c r="H28"/>
  <c r="G28"/>
  <c r="F28"/>
  <c r="E28"/>
  <c r="D28"/>
  <c r="C28"/>
  <c r="B28"/>
  <c r="P27"/>
  <c r="O27"/>
  <c r="N27"/>
  <c r="M27"/>
  <c r="L27"/>
  <c r="K27"/>
  <c r="J27"/>
  <c r="I27"/>
  <c r="H27"/>
  <c r="G27"/>
  <c r="F27"/>
  <c r="E27"/>
  <c r="D27"/>
  <c r="C27"/>
  <c r="B27"/>
  <c r="P26"/>
  <c r="O26"/>
  <c r="N26"/>
  <c r="M26"/>
  <c r="L26"/>
  <c r="K26"/>
  <c r="J26"/>
  <c r="I26"/>
  <c r="H26"/>
  <c r="G26"/>
  <c r="F26"/>
  <c r="E26"/>
  <c r="D26"/>
  <c r="C26"/>
  <c r="B26"/>
  <c r="P25"/>
  <c r="O25"/>
  <c r="N25"/>
  <c r="M25"/>
  <c r="L25"/>
  <c r="K25"/>
  <c r="J25"/>
  <c r="I25"/>
  <c r="H25"/>
  <c r="G25"/>
  <c r="F25"/>
  <c r="E25"/>
  <c r="D25"/>
  <c r="C25"/>
  <c r="B25"/>
  <c r="P24"/>
  <c r="O24"/>
  <c r="N24"/>
  <c r="M24"/>
  <c r="L24"/>
  <c r="K24"/>
  <c r="J24"/>
  <c r="I24"/>
  <c r="H24"/>
  <c r="G24"/>
  <c r="F24"/>
  <c r="E24"/>
  <c r="D24"/>
  <c r="C24"/>
  <c r="B24"/>
  <c r="P23"/>
  <c r="O23"/>
  <c r="N23"/>
  <c r="M23"/>
  <c r="L23"/>
  <c r="K23"/>
  <c r="J23"/>
  <c r="I23"/>
  <c r="H23"/>
  <c r="G23"/>
  <c r="F23"/>
  <c r="E23"/>
  <c r="D23"/>
  <c r="C23"/>
  <c r="B23"/>
  <c r="P22"/>
  <c r="O22"/>
  <c r="N22"/>
  <c r="M22"/>
  <c r="L22"/>
  <c r="K22"/>
  <c r="J22"/>
  <c r="I22"/>
  <c r="H22"/>
  <c r="G22"/>
  <c r="F22"/>
  <c r="E22"/>
  <c r="D22"/>
  <c r="C22"/>
  <c r="B22"/>
  <c r="P21"/>
  <c r="O21"/>
  <c r="N21"/>
  <c r="M21"/>
  <c r="L21"/>
  <c r="K21"/>
  <c r="J21"/>
  <c r="I21"/>
  <c r="H21"/>
  <c r="G21"/>
  <c r="F21"/>
  <c r="E21"/>
  <c r="D21"/>
  <c r="C21"/>
  <c r="B21"/>
  <c r="P20"/>
  <c r="O20"/>
  <c r="N20"/>
  <c r="M20"/>
  <c r="L20"/>
  <c r="K20"/>
  <c r="J20"/>
  <c r="I20"/>
  <c r="H20"/>
  <c r="G20"/>
  <c r="F20"/>
  <c r="E20"/>
  <c r="D20"/>
  <c r="C20"/>
  <c r="B20"/>
  <c r="P19"/>
  <c r="O19"/>
  <c r="N19"/>
  <c r="M19"/>
  <c r="L19"/>
  <c r="K19"/>
  <c r="J19"/>
  <c r="I19"/>
  <c r="H19"/>
  <c r="G19"/>
  <c r="F19"/>
  <c r="E19"/>
  <c r="D19"/>
  <c r="C19"/>
  <c r="B19"/>
  <c r="P18"/>
  <c r="O18"/>
  <c r="N18"/>
  <c r="M18"/>
  <c r="L18"/>
  <c r="K18"/>
  <c r="J18"/>
  <c r="I18"/>
  <c r="H18"/>
  <c r="G18"/>
  <c r="F18"/>
  <c r="E18"/>
  <c r="D18"/>
  <c r="C18"/>
  <c r="B18"/>
  <c r="P17"/>
  <c r="O17"/>
  <c r="N17"/>
  <c r="M17"/>
  <c r="L17"/>
  <c r="K17"/>
  <c r="J17"/>
  <c r="I17"/>
  <c r="H17"/>
  <c r="G17"/>
  <c r="F17"/>
  <c r="E17"/>
  <c r="D17"/>
  <c r="C17"/>
  <c r="B17"/>
  <c r="P16"/>
  <c r="O16"/>
  <c r="N16"/>
  <c r="M16"/>
  <c r="L16"/>
  <c r="K16"/>
  <c r="J16"/>
  <c r="I16"/>
  <c r="H16"/>
  <c r="G16"/>
  <c r="F16"/>
  <c r="E16"/>
  <c r="D16"/>
  <c r="C16"/>
  <c r="B16"/>
  <c r="P15"/>
  <c r="O15"/>
  <c r="N15"/>
  <c r="M15"/>
  <c r="L15"/>
  <c r="K15"/>
  <c r="J15"/>
  <c r="I15"/>
  <c r="H15"/>
  <c r="G15"/>
  <c r="F15"/>
  <c r="E15"/>
  <c r="D15"/>
  <c r="C15"/>
  <c r="B15"/>
  <c r="P14"/>
  <c r="O14"/>
  <c r="N14"/>
  <c r="M14"/>
  <c r="L14"/>
  <c r="K14"/>
  <c r="J14"/>
  <c r="I14"/>
  <c r="H14"/>
  <c r="G14"/>
  <c r="F14"/>
  <c r="E14"/>
  <c r="D14"/>
  <c r="C14"/>
  <c r="B14"/>
  <c r="P13"/>
  <c r="O13"/>
  <c r="N13"/>
  <c r="M13"/>
  <c r="L13"/>
  <c r="K13"/>
  <c r="J13"/>
  <c r="I13"/>
  <c r="H13"/>
  <c r="G13"/>
  <c r="F13"/>
  <c r="E13"/>
  <c r="D13"/>
  <c r="C13"/>
  <c r="B13"/>
  <c r="P12"/>
  <c r="O12"/>
  <c r="N12"/>
  <c r="M12"/>
  <c r="L12"/>
  <c r="K12"/>
  <c r="J12"/>
  <c r="I12"/>
  <c r="H12"/>
  <c r="G12"/>
  <c r="F12"/>
  <c r="E12"/>
  <c r="D12"/>
  <c r="C12"/>
  <c r="B12"/>
  <c r="P11"/>
  <c r="O11"/>
  <c r="N11"/>
  <c r="M11"/>
  <c r="L11"/>
  <c r="K11"/>
  <c r="J11"/>
  <c r="I11"/>
  <c r="H11"/>
  <c r="G11"/>
  <c r="F11"/>
  <c r="E11"/>
  <c r="D11"/>
  <c r="C11"/>
  <c r="B11"/>
  <c r="P10"/>
  <c r="O10"/>
  <c r="N10"/>
  <c r="M10"/>
  <c r="L10"/>
  <c r="K10"/>
  <c r="J10"/>
  <c r="I10"/>
  <c r="H10"/>
  <c r="G10"/>
  <c r="F10"/>
  <c r="E10"/>
  <c r="D10"/>
  <c r="C10"/>
  <c r="B10"/>
  <c r="P9"/>
  <c r="O9"/>
  <c r="N9"/>
  <c r="M9"/>
  <c r="L9"/>
  <c r="K9"/>
  <c r="J9"/>
  <c r="I9"/>
  <c r="H9"/>
  <c r="G9"/>
  <c r="F9"/>
  <c r="E9"/>
  <c r="D9"/>
  <c r="C9"/>
  <c r="B9"/>
  <c r="P8"/>
  <c r="O8"/>
  <c r="N8"/>
  <c r="M8"/>
  <c r="L8"/>
  <c r="K8"/>
  <c r="J8"/>
  <c r="I8"/>
  <c r="H8"/>
  <c r="G8"/>
  <c r="F8"/>
  <c r="E8"/>
  <c r="D8"/>
  <c r="C8"/>
  <c r="B8"/>
  <c r="P7"/>
  <c r="O7"/>
  <c r="N7"/>
  <c r="M7"/>
  <c r="L7"/>
  <c r="K7"/>
  <c r="J7"/>
  <c r="I7"/>
  <c r="H7"/>
  <c r="G7"/>
  <c r="F7"/>
  <c r="E7"/>
  <c r="D7"/>
  <c r="C7"/>
  <c r="B7"/>
  <c r="P6"/>
  <c r="O6"/>
  <c r="N6"/>
  <c r="M6"/>
  <c r="L6"/>
  <c r="K6"/>
  <c r="J6"/>
  <c r="I6"/>
  <c r="H6"/>
  <c r="G6"/>
  <c r="F6"/>
  <c r="E6"/>
  <c r="D6"/>
  <c r="C6"/>
  <c r="B6"/>
  <c r="P5"/>
  <c r="O5"/>
  <c r="N5"/>
  <c r="M5"/>
  <c r="L5"/>
  <c r="K5"/>
  <c r="J5"/>
  <c r="I5"/>
  <c r="H5"/>
  <c r="G5"/>
  <c r="F5"/>
  <c r="E5"/>
  <c r="D5"/>
  <c r="C5"/>
  <c r="B5"/>
  <c r="P4"/>
  <c r="O4"/>
  <c r="N4"/>
  <c r="M4"/>
  <c r="M3" s="1"/>
  <c r="L4"/>
  <c r="K4"/>
  <c r="J4"/>
  <c r="I4"/>
  <c r="I3" s="1"/>
  <c r="G3" s="1"/>
  <c r="H4"/>
  <c r="G4"/>
  <c r="F4"/>
  <c r="E4"/>
  <c r="E3" s="1"/>
  <c r="B3" s="1"/>
  <c r="D4"/>
  <c r="C4"/>
  <c r="B4"/>
  <c r="P3"/>
  <c r="O3"/>
  <c r="N3"/>
  <c r="L3"/>
  <c r="K3"/>
  <c r="J3"/>
  <c r="H3"/>
  <c r="F3"/>
  <c r="D3"/>
  <c r="C3"/>
  <c r="L3" i="11" l="1"/>
  <c r="B3" i="10"/>
  <c r="G3"/>
  <c r="G3" i="11"/>
  <c r="L3" i="10"/>
</calcChain>
</file>

<file path=xl/sharedStrings.xml><?xml version="1.0" encoding="utf-8"?>
<sst xmlns="http://schemas.openxmlformats.org/spreadsheetml/2006/main" count="240" uniqueCount="10">
  <si>
    <t>Deň</t>
  </si>
  <si>
    <t>Spolu</t>
  </si>
  <si>
    <t>cos fi</t>
  </si>
  <si>
    <t>Práca jalová kapacitná [kVArh]</t>
  </si>
  <si>
    <t>Práca jalová indukčná [kVArh]</t>
  </si>
  <si>
    <t>Práca činná [kWh]</t>
  </si>
  <si>
    <t>Štvrťhodinové maximum   [kW]</t>
  </si>
  <si>
    <t>Suma/max.</t>
  </si>
  <si>
    <t>NT</t>
  </si>
  <si>
    <t>VT</t>
  </si>
</sst>
</file>

<file path=xl/styles.xml><?xml version="1.0" encoding="utf-8"?>
<styleSheet xmlns="http://schemas.openxmlformats.org/spreadsheetml/2006/main">
  <numFmts count="1">
    <numFmt numFmtId="164" formatCode="hh:mm;@"/>
  </numFmts>
  <fonts count="4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name val="Arial"/>
      <charset val="238"/>
    </font>
    <font>
      <b/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2" fontId="0" fillId="3" borderId="6" xfId="0" applyNumberFormat="1" applyFill="1" applyBorder="1" applyAlignment="1">
      <alignment vertical="center"/>
    </xf>
    <xf numFmtId="4" fontId="0" fillId="3" borderId="7" xfId="0" applyNumberFormat="1" applyFill="1" applyBorder="1" applyAlignment="1">
      <alignment vertical="center"/>
    </xf>
    <xf numFmtId="4" fontId="0" fillId="3" borderId="8" xfId="0" applyNumberFormat="1" applyFill="1" applyBorder="1" applyAlignment="1">
      <alignment vertical="center"/>
    </xf>
    <xf numFmtId="1" fontId="0" fillId="2" borderId="9" xfId="0" applyNumberFormat="1" applyFill="1" applyBorder="1" applyAlignment="1">
      <alignment horizontal="center"/>
    </xf>
    <xf numFmtId="2" fontId="0" fillId="0" borderId="10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1" fontId="0" fillId="2" borderId="16" xfId="0" applyNumberFormat="1" applyFill="1" applyBorder="1" applyAlignment="1">
      <alignment horizontal="center"/>
    </xf>
    <xf numFmtId="2" fontId="0" fillId="0" borderId="17" xfId="0" applyNumberFormat="1" applyBorder="1"/>
    <xf numFmtId="2" fontId="0" fillId="0" borderId="18" xfId="0" applyNumberFormat="1" applyBorder="1"/>
    <xf numFmtId="2" fontId="0" fillId="0" borderId="19" xfId="0" applyNumberFormat="1" applyBorder="1"/>
    <xf numFmtId="164" fontId="1" fillId="2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korgova\AppData\Local\Microsoft\Windows\INetCache\Content.Outlook\F5F0K26E\Elmer_20_11_ba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korgova\AppData\Local\Microsoft\Windows\INetCache\Content.Outlook\F5F0K26E\Elmer_21_03%20(2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korgova\AppData\Local\Microsoft\Windows\INetCache\Content.Outlook\F5F0K26E\Elmer_21_04_ba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korgova\AppData\Local\Microsoft\Windows\INetCache\Content.Outlook\F5F0K26E\Elmer_21_04_bak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korgova\AppData\Local\Microsoft\Windows\INetCache\Content.Outlook\F5F0K26E\Elmer_21_05_bak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korgova\AppData\Local\Microsoft\Windows\INetCache\Content.Outlook\F5F0K26E\Elmer_21_05_bak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korgova\AppData\Local\Microsoft\Windows\INetCache\Content.Outlook\F5F0K26E\Elmer_21_06_ba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korgova\AppData\Local\Microsoft\Windows\INetCache\Content.Outlook\F5F0K26E\Elmer_21_06_bak%20(2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korgova\AppData\Local\Microsoft\Windows\INetCache\Content.Outlook\F5F0K26E\Elmer_21_07_ba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korgova\AppData\Local\Microsoft\Windows\INetCache\Content.Outlook\F5F0K26E\Elmer_21_07_bak%20(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korgova\AppData\Local\Microsoft\Windows\INetCache\Content.Outlook\F5F0K26E\Elmer_21_08_ba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korgova\AppData\Local\Microsoft\Windows\INetCache\Content.Outlook\F5F0K26E\Elmer_20_11_bak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korgova\AppData\Local\Microsoft\Windows\INetCache\Content.Outlook\F5F0K26E\Elmer_21_08_bak%20(2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korgova\AppData\Local\Microsoft\Windows\INetCache\Content.Outlook\F5F0K26E\Elmer_21_09_bak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korgova\AppData\Local\Microsoft\Windows\INetCache\Content.Outlook\F5F0K26E\Elmer_21_09_bak%20(2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korgova\AppData\Local\Microsoft\Windows\INetCache\Content.Outlook\F5F0K26E\Elmer_21_10_bak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korgova\AppData\Local\Microsoft\Windows\INetCache\Content.Outlook\F5F0K26E\Elmer_20_12_ba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korgova\AppData\Local\Microsoft\Windows\INetCache\Content.Outlook\F5F0K26E\Elmer_20_12_bak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korgova\AppData\Local\Microsoft\Windows\INetCache\Content.Outlook\F5F0K26E\Elmer_21_02_ba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korgova\AppData\Local\Microsoft\Windows\INetCache\Content.Outlook\F5F0K26E\Elmer_21_01_ba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korgova\AppData\Local\Microsoft\Windows\INetCache\Content.Outlook\F5F0K26E\Elmer_21_02_bak%20(3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korgova\AppData\Local\Microsoft\Windows\INetCache\Content.Outlook\F5F0K26E\Elmer_21_02_bak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korgova\AppData\Local\Microsoft\Windows\INetCache\Content.Outlook\F5F0K26E\Elmer_21_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siac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 refreshError="1"/>
      <sheetData sheetId="1">
        <row r="3">
          <cell r="C3">
            <v>0.98554667214105685</v>
          </cell>
          <cell r="E3">
            <v>0</v>
          </cell>
          <cell r="F3">
            <v>3155.0508110430778</v>
          </cell>
          <cell r="G3">
            <v>18355.219250187984</v>
          </cell>
          <cell r="H3">
            <v>996.16972822000128</v>
          </cell>
        </row>
      </sheetData>
      <sheetData sheetId="2">
        <row r="3">
          <cell r="C3">
            <v>0.98739448165618082</v>
          </cell>
          <cell r="E3">
            <v>0</v>
          </cell>
          <cell r="F3">
            <v>3803.1771404017632</v>
          </cell>
          <cell r="G3">
            <v>23725.471694059514</v>
          </cell>
          <cell r="H3">
            <v>1524.1748845203567</v>
          </cell>
        </row>
      </sheetData>
      <sheetData sheetId="3">
        <row r="3">
          <cell r="C3">
            <v>0.98479918449941695</v>
          </cell>
          <cell r="E3">
            <v>0</v>
          </cell>
          <cell r="F3">
            <v>4258.1415834138998</v>
          </cell>
          <cell r="G3">
            <v>24142.155763239876</v>
          </cell>
          <cell r="H3">
            <v>1523.2948759265207</v>
          </cell>
        </row>
      </sheetData>
      <sheetData sheetId="4">
        <row r="3">
          <cell r="C3">
            <v>0.98695388088581726</v>
          </cell>
          <cell r="E3">
            <v>0</v>
          </cell>
          <cell r="F3">
            <v>4021.8592759694939</v>
          </cell>
          <cell r="G3">
            <v>24654.100762702761</v>
          </cell>
          <cell r="H3">
            <v>1581.3754431195607</v>
          </cell>
        </row>
      </sheetData>
      <sheetData sheetId="5">
        <row r="3">
          <cell r="C3">
            <v>0.98746215980173857</v>
          </cell>
          <cell r="E3">
            <v>0</v>
          </cell>
          <cell r="F3">
            <v>3954.5386185411971</v>
          </cell>
          <cell r="G3">
            <v>24737.481576968512</v>
          </cell>
          <cell r="H3">
            <v>1635.9359759372667</v>
          </cell>
        </row>
      </sheetData>
      <sheetData sheetId="6">
        <row r="3">
          <cell r="C3">
            <v>0.98738535719331544</v>
          </cell>
          <cell r="E3">
            <v>0</v>
          </cell>
          <cell r="F3">
            <v>3818.7972929423145</v>
          </cell>
          <cell r="G3">
            <v>23814.132559888269</v>
          </cell>
          <cell r="H3">
            <v>1466.974325921153</v>
          </cell>
        </row>
      </sheetData>
      <sheetData sheetId="7">
        <row r="3">
          <cell r="C3">
            <v>0.98781365634965568</v>
          </cell>
          <cell r="E3">
            <v>0</v>
          </cell>
          <cell r="F3">
            <v>2932.6286389515517</v>
          </cell>
          <cell r="G3">
            <v>18612.62176388441</v>
          </cell>
          <cell r="H3">
            <v>967.12944462348332</v>
          </cell>
        </row>
      </sheetData>
      <sheetData sheetId="8">
        <row r="3">
          <cell r="C3">
            <v>0.98745110271691505</v>
          </cell>
          <cell r="E3">
            <v>0</v>
          </cell>
          <cell r="F3">
            <v>2939.6687077022243</v>
          </cell>
          <cell r="G3">
            <v>18380.739499409185</v>
          </cell>
          <cell r="H3">
            <v>920.48898915028531</v>
          </cell>
        </row>
      </sheetData>
      <sheetData sheetId="9">
        <row r="3">
          <cell r="C3">
            <v>0.98662039432697879</v>
          </cell>
          <cell r="E3">
            <v>0</v>
          </cell>
          <cell r="F3">
            <v>3981.3788806531329</v>
          </cell>
          <cell r="G3">
            <v>24093.755290579011</v>
          </cell>
          <cell r="H3">
            <v>1523.2948759265207</v>
          </cell>
        </row>
      </sheetData>
      <sheetData sheetId="10">
        <row r="3">
          <cell r="C3">
            <v>0.98750933851523459</v>
          </cell>
          <cell r="E3">
            <v>0</v>
          </cell>
          <cell r="F3">
            <v>3901.738102911163</v>
          </cell>
          <cell r="G3">
            <v>24454.118809754003</v>
          </cell>
          <cell r="H3">
            <v>1593.6955634332371</v>
          </cell>
        </row>
      </sheetData>
      <sheetData sheetId="11">
        <row r="3">
          <cell r="C3">
            <v>0.9880934518624408</v>
          </cell>
          <cell r="E3">
            <v>0</v>
          </cell>
          <cell r="F3">
            <v>3893.158019121282</v>
          </cell>
          <cell r="G3">
            <v>25002.804168009447</v>
          </cell>
          <cell r="H3">
            <v>1590.1755290579008</v>
          </cell>
        </row>
      </sheetData>
      <sheetData sheetId="12">
        <row r="3">
          <cell r="C3">
            <v>0.98875415785293774</v>
          </cell>
          <cell r="E3">
            <v>0</v>
          </cell>
          <cell r="F3">
            <v>3790.4170157911703</v>
          </cell>
          <cell r="G3">
            <v>25060.444730905583</v>
          </cell>
          <cell r="H3">
            <v>1650.8961220324409</v>
          </cell>
        </row>
      </sheetData>
      <sheetData sheetId="13">
        <row r="3">
          <cell r="C3">
            <v>0.98982063400462172</v>
          </cell>
          <cell r="E3">
            <v>0</v>
          </cell>
          <cell r="F3">
            <v>3485.7140401761731</v>
          </cell>
          <cell r="G3">
            <v>24242.696745085392</v>
          </cell>
          <cell r="H3">
            <v>1577.8554087442271</v>
          </cell>
        </row>
      </sheetData>
      <sheetData sheetId="14">
        <row r="3">
          <cell r="C3">
            <v>0.988606292375797</v>
          </cell>
          <cell r="E3">
            <v>0</v>
          </cell>
          <cell r="F3">
            <v>2945.3887635621454</v>
          </cell>
          <cell r="G3">
            <v>19344.568911805785</v>
          </cell>
          <cell r="H3">
            <v>1053.3702868192072</v>
          </cell>
        </row>
      </sheetData>
      <sheetData sheetId="15">
        <row r="3">
          <cell r="C3">
            <v>0.98893395621128044</v>
          </cell>
          <cell r="E3">
            <v>0</v>
          </cell>
          <cell r="F3">
            <v>2896.9882909012781</v>
          </cell>
          <cell r="G3">
            <v>19311.128585240091</v>
          </cell>
          <cell r="H3">
            <v>1025.2100118165233</v>
          </cell>
        </row>
      </sheetData>
      <sheetData sheetId="16">
        <row r="3">
          <cell r="C3">
            <v>0.9885179529004251</v>
          </cell>
          <cell r="E3">
            <v>0</v>
          </cell>
          <cell r="F3">
            <v>3808.6771941132229</v>
          </cell>
          <cell r="G3">
            <v>24916.343323665278</v>
          </cell>
          <cell r="H3">
            <v>1623.6158556235887</v>
          </cell>
        </row>
      </sheetData>
      <sheetData sheetId="17">
        <row r="3">
          <cell r="C3">
            <v>0.98673343489239762</v>
          </cell>
          <cell r="E3">
            <v>0</v>
          </cell>
          <cell r="F3">
            <v>3300.2522290256752</v>
          </cell>
          <cell r="G3">
            <v>20058.475883553547</v>
          </cell>
          <cell r="H3">
            <v>1100.8907508862371</v>
          </cell>
        </row>
      </sheetData>
      <sheetData sheetId="18">
        <row r="3">
          <cell r="C3">
            <v>0.98931984271374362</v>
          </cell>
          <cell r="E3">
            <v>0</v>
          </cell>
          <cell r="F3">
            <v>3468.7738747448711</v>
          </cell>
          <cell r="G3">
            <v>23543.529917284333</v>
          </cell>
          <cell r="H3">
            <v>1472.2543774841552</v>
          </cell>
        </row>
      </sheetData>
      <sheetData sheetId="19">
        <row r="3">
          <cell r="C3">
            <v>0.98776246818215785</v>
          </cell>
          <cell r="E3">
            <v>0</v>
          </cell>
          <cell r="F3">
            <v>3917.3582554517138</v>
          </cell>
          <cell r="G3">
            <v>24809.422279514449</v>
          </cell>
          <cell r="H3">
            <v>1605.1356751530791</v>
          </cell>
        </row>
      </sheetData>
      <sheetData sheetId="20">
        <row r="3">
          <cell r="C3">
            <v>0.98736188706130079</v>
          </cell>
          <cell r="E3">
            <v>0</v>
          </cell>
          <cell r="F3">
            <v>3993.2589966698911</v>
          </cell>
          <cell r="G3">
            <v>24878.502954130417</v>
          </cell>
          <cell r="H3">
            <v>1584.0154689010651</v>
          </cell>
        </row>
      </sheetData>
      <sheetData sheetId="21">
        <row r="3">
          <cell r="C3">
            <v>0.98869208103730077</v>
          </cell>
          <cell r="E3">
            <v>0</v>
          </cell>
          <cell r="F3">
            <v>2909.5284133634127</v>
          </cell>
          <cell r="G3">
            <v>19182.647330540341</v>
          </cell>
          <cell r="H3">
            <v>994.40971103233539</v>
          </cell>
        </row>
      </sheetData>
      <sheetData sheetId="22">
        <row r="3">
          <cell r="C3">
            <v>0.99154377900993407</v>
          </cell>
          <cell r="E3">
            <v>0</v>
          </cell>
          <cell r="F3">
            <v>2385.0432914383941</v>
          </cell>
          <cell r="G3">
            <v>18223.217961112903</v>
          </cell>
          <cell r="H3">
            <v>1000.5697711891713</v>
          </cell>
        </row>
      </sheetData>
      <sheetData sheetId="23">
        <row r="3">
          <cell r="C3">
            <v>0.98881759257471502</v>
          </cell>
          <cell r="E3">
            <v>0</v>
          </cell>
          <cell r="F3">
            <v>3705.9361907831149</v>
          </cell>
          <cell r="G3">
            <v>24572.479965624661</v>
          </cell>
          <cell r="H3">
            <v>1582.2554517133951</v>
          </cell>
        </row>
      </sheetData>
      <sheetData sheetId="24">
        <row r="3">
          <cell r="C3">
            <v>0.98834528975204061</v>
          </cell>
          <cell r="E3">
            <v>0</v>
          </cell>
          <cell r="F3">
            <v>3843.4375335696654</v>
          </cell>
          <cell r="G3">
            <v>24953.523686754743</v>
          </cell>
          <cell r="H3">
            <v>1640.3360189064331</v>
          </cell>
        </row>
      </sheetData>
      <sheetData sheetId="25">
        <row r="3">
          <cell r="C3">
            <v>0.98940658406968307</v>
          </cell>
          <cell r="E3">
            <v>0</v>
          </cell>
          <cell r="F3">
            <v>3765.9967773122789</v>
          </cell>
          <cell r="G3">
            <v>25666.990654205598</v>
          </cell>
          <cell r="H3">
            <v>1571.6953485873871</v>
          </cell>
        </row>
      </sheetData>
      <sheetData sheetId="26">
        <row r="3">
          <cell r="C3">
            <v>0.98924342824168066</v>
          </cell>
          <cell r="E3">
            <v>0</v>
          </cell>
          <cell r="F3">
            <v>3805.3771618863479</v>
          </cell>
          <cell r="G3">
            <v>25734.751315930815</v>
          </cell>
          <cell r="H3">
            <v>1628.895907186595</v>
          </cell>
        </row>
      </sheetData>
      <sheetData sheetId="27">
        <row r="3">
          <cell r="C3">
            <v>0.98940064189455235</v>
          </cell>
          <cell r="E3">
            <v>0</v>
          </cell>
          <cell r="F3">
            <v>3870.7177999785158</v>
          </cell>
          <cell r="G3">
            <v>26373.197550757319</v>
          </cell>
          <cell r="H3">
            <v>1686.0964657857992</v>
          </cell>
        </row>
      </sheetData>
      <sheetData sheetId="28">
        <row r="3">
          <cell r="C3">
            <v>0.9905220598689366</v>
          </cell>
          <cell r="E3">
            <v>0</v>
          </cell>
          <cell r="F3">
            <v>2877.6281018369332</v>
          </cell>
          <cell r="G3">
            <v>20751.922655494684</v>
          </cell>
          <cell r="H3">
            <v>1085.9306047910636</v>
          </cell>
        </row>
      </sheetData>
      <sheetData sheetId="29">
        <row r="3">
          <cell r="C3">
            <v>0.99193458719875982</v>
          </cell>
          <cell r="E3">
            <v>0</v>
          </cell>
          <cell r="F3">
            <v>2596.2453539585345</v>
          </cell>
          <cell r="G3">
            <v>20317.858416586099</v>
          </cell>
          <cell r="H3">
            <v>1063.0503813513794</v>
          </cell>
        </row>
      </sheetData>
      <sheetData sheetId="30">
        <row r="3">
          <cell r="C3">
            <v>0.99011247898994881</v>
          </cell>
          <cell r="E3">
            <v>0</v>
          </cell>
          <cell r="F3">
            <v>3730.1364271135467</v>
          </cell>
          <cell r="G3">
            <v>26328.537114620267</v>
          </cell>
          <cell r="H3">
            <v>1648.2560962509392</v>
          </cell>
        </row>
      </sheetData>
      <sheetData sheetId="31">
        <row r="3">
          <cell r="C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esiac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 refreshError="1"/>
      <sheetData sheetId="1">
        <row r="3">
          <cell r="I3">
            <v>0.99699597275942375</v>
          </cell>
          <cell r="J3">
            <v>0</v>
          </cell>
          <cell r="K3">
            <v>442.42432055000529</v>
          </cell>
          <cell r="L3">
            <v>5694.9756149962404</v>
          </cell>
          <cell r="M3">
            <v>922.24900633795255</v>
          </cell>
          <cell r="N3">
            <v>0.99243425900005133</v>
          </cell>
          <cell r="O3">
            <v>0</v>
          </cell>
          <cell r="P3">
            <v>2281.6422816629079</v>
          </cell>
          <cell r="Q3">
            <v>18443.000107422919</v>
          </cell>
          <cell r="R3">
            <v>1452.0141798259749</v>
          </cell>
        </row>
      </sheetData>
      <sheetData sheetId="2">
        <row r="3">
          <cell r="I3">
            <v>0.99582858001896968</v>
          </cell>
          <cell r="J3">
            <v>0</v>
          </cell>
          <cell r="K3">
            <v>541.86529165323884</v>
          </cell>
          <cell r="L3">
            <v>5913.8777527124294</v>
          </cell>
          <cell r="M3">
            <v>976.80953915565578</v>
          </cell>
          <cell r="N3">
            <v>0.99043520348222125</v>
          </cell>
          <cell r="O3">
            <v>0</v>
          </cell>
          <cell r="P3">
            <v>2631.2256955634325</v>
          </cell>
          <cell r="Q3">
            <v>18887.404447309054</v>
          </cell>
          <cell r="R3">
            <v>1518.0148243635192</v>
          </cell>
        </row>
      </sheetData>
      <sheetData sheetId="3">
        <row r="3">
          <cell r="I3">
            <v>0.99721378942762129</v>
          </cell>
          <cell r="J3">
            <v>0</v>
          </cell>
          <cell r="K3">
            <v>441.10430765925446</v>
          </cell>
          <cell r="L3">
            <v>5896.7175851326683</v>
          </cell>
          <cell r="M3">
            <v>986.48963368782904</v>
          </cell>
          <cell r="N3">
            <v>0.99031976879546979</v>
          </cell>
          <cell r="O3">
            <v>0</v>
          </cell>
          <cell r="P3">
            <v>2622.865613922012</v>
          </cell>
          <cell r="Q3">
            <v>18713.162745729947</v>
          </cell>
          <cell r="R3">
            <v>1483.6944892039962</v>
          </cell>
        </row>
      </sheetData>
      <sheetData sheetId="4">
        <row r="3">
          <cell r="I3">
            <v>0.99426134333087457</v>
          </cell>
          <cell r="J3">
            <v>0</v>
          </cell>
          <cell r="K3">
            <v>641.96626920184758</v>
          </cell>
          <cell r="L3">
            <v>5966.4582661940058</v>
          </cell>
          <cell r="M3">
            <v>987.369642281663</v>
          </cell>
          <cell r="N3">
            <v>0.98970484266514691</v>
          </cell>
          <cell r="O3">
            <v>0</v>
          </cell>
          <cell r="P3">
            <v>2698.3263508432701</v>
          </cell>
          <cell r="Q3">
            <v>18659.042217209149</v>
          </cell>
          <cell r="R3">
            <v>1552.3351595230422</v>
          </cell>
        </row>
      </sheetData>
      <sheetData sheetId="5">
        <row r="3">
          <cell r="I3">
            <v>0.99511324125169232</v>
          </cell>
          <cell r="J3">
            <v>0</v>
          </cell>
          <cell r="K3">
            <v>608.52594263615856</v>
          </cell>
          <cell r="L3">
            <v>6132.7798904286183</v>
          </cell>
          <cell r="M3">
            <v>992.64969384466656</v>
          </cell>
          <cell r="N3">
            <v>0.99110421713361219</v>
          </cell>
          <cell r="O3">
            <v>0</v>
          </cell>
          <cell r="P3">
            <v>2524.9646578579868</v>
          </cell>
          <cell r="Q3">
            <v>18803.363626597911</v>
          </cell>
          <cell r="R3">
            <v>1498.6546352991727</v>
          </cell>
        </row>
      </sheetData>
      <sheetData sheetId="6">
        <row r="3">
          <cell r="I3">
            <v>0.99666585914716233</v>
          </cell>
          <cell r="J3">
            <v>0</v>
          </cell>
          <cell r="K3">
            <v>485.32473949940936</v>
          </cell>
          <cell r="L3">
            <v>5928.3978945106874</v>
          </cell>
          <cell r="M3">
            <v>823.68804382855296</v>
          </cell>
          <cell r="N3">
            <v>0.99213058938904319</v>
          </cell>
          <cell r="O3">
            <v>0</v>
          </cell>
          <cell r="P3">
            <v>1815.4577290793854</v>
          </cell>
          <cell r="Q3">
            <v>14385.500483403152</v>
          </cell>
          <cell r="R3">
            <v>1012.0098829090127</v>
          </cell>
        </row>
      </sheetData>
      <sheetData sheetId="7">
        <row r="3">
          <cell r="I3">
            <v>0.9969583952824036</v>
          </cell>
          <cell r="J3">
            <v>0</v>
          </cell>
          <cell r="K3">
            <v>444.40433988613171</v>
          </cell>
          <cell r="L3">
            <v>5684.8555161671511</v>
          </cell>
          <cell r="M3">
            <v>805.20786335804053</v>
          </cell>
          <cell r="N3">
            <v>0.99165907182399471</v>
          </cell>
          <cell r="O3">
            <v>0</v>
          </cell>
          <cell r="P3">
            <v>1878.1583413900528</v>
          </cell>
          <cell r="Q3">
            <v>14450.401117198409</v>
          </cell>
          <cell r="R3">
            <v>1018.1699430658502</v>
          </cell>
        </row>
      </sheetData>
      <sheetData sheetId="8">
        <row r="3">
          <cell r="I3">
            <v>0.99615580549563831</v>
          </cell>
          <cell r="J3">
            <v>0</v>
          </cell>
          <cell r="K3">
            <v>524.92512622193578</v>
          </cell>
          <cell r="L3">
            <v>5969.3182941239647</v>
          </cell>
          <cell r="M3">
            <v>986.48963368782893</v>
          </cell>
          <cell r="N3">
            <v>0.98956657313152552</v>
          </cell>
          <cell r="O3">
            <v>0</v>
          </cell>
          <cell r="P3">
            <v>2852.5478569126662</v>
          </cell>
          <cell r="Q3">
            <v>19592.291330970023</v>
          </cell>
          <cell r="R3">
            <v>1598.0956064024062</v>
          </cell>
        </row>
      </sheetData>
      <sheetData sheetId="9">
        <row r="3">
          <cell r="I3">
            <v>0.99450199809529727</v>
          </cell>
          <cell r="J3">
            <v>0</v>
          </cell>
          <cell r="K3">
            <v>657.80642389085847</v>
          </cell>
          <cell r="L3">
            <v>6247.1810076270285</v>
          </cell>
          <cell r="M3">
            <v>1044.570200880868</v>
          </cell>
          <cell r="N3">
            <v>0.99015220536919635</v>
          </cell>
          <cell r="O3">
            <v>0</v>
          </cell>
          <cell r="P3">
            <v>2854.0878719518746</v>
          </cell>
          <cell r="Q3">
            <v>20186.297131807929</v>
          </cell>
          <cell r="R3">
            <v>1629.7759157804276</v>
          </cell>
        </row>
      </sheetData>
      <sheetData sheetId="10">
        <row r="3">
          <cell r="I3">
            <v>0.99448319744613545</v>
          </cell>
          <cell r="J3">
            <v>0</v>
          </cell>
          <cell r="K3">
            <v>654.06638736706395</v>
          </cell>
          <cell r="L3">
            <v>6200.9805564507451</v>
          </cell>
          <cell r="M3">
            <v>1002.3297883768396</v>
          </cell>
          <cell r="N3">
            <v>0.98963940269106132</v>
          </cell>
          <cell r="O3">
            <v>0</v>
          </cell>
          <cell r="P3">
            <v>2892.3682457836503</v>
          </cell>
          <cell r="Q3">
            <v>19936.594693307554</v>
          </cell>
          <cell r="R3">
            <v>1636.8159845310988</v>
          </cell>
        </row>
      </sheetData>
      <sheetData sheetId="11">
        <row r="3">
          <cell r="I3">
            <v>0.99558413639231369</v>
          </cell>
          <cell r="J3">
            <v>0</v>
          </cell>
          <cell r="K3">
            <v>589.60575786872903</v>
          </cell>
          <cell r="L3">
            <v>6253.1210656354087</v>
          </cell>
          <cell r="M3">
            <v>1006.7298313460093</v>
          </cell>
          <cell r="N3">
            <v>0.99192597255635351</v>
          </cell>
          <cell r="O3">
            <v>0</v>
          </cell>
          <cell r="P3">
            <v>2548.2848855945867</v>
          </cell>
          <cell r="Q3">
            <v>19931.754646041474</v>
          </cell>
          <cell r="R3">
            <v>1641.2160275002686</v>
          </cell>
        </row>
      </sheetData>
      <sheetData sheetId="12">
        <row r="3">
          <cell r="I3">
            <v>0.99520730299500648</v>
          </cell>
          <cell r="J3">
            <v>0</v>
          </cell>
          <cell r="K3">
            <v>597.0858309163176</v>
          </cell>
          <cell r="L3">
            <v>6076.6793425717042</v>
          </cell>
          <cell r="M3">
            <v>983.84960790632715</v>
          </cell>
          <cell r="N3">
            <v>0.98919034444586706</v>
          </cell>
          <cell r="O3">
            <v>0</v>
          </cell>
          <cell r="P3">
            <v>2905.7883768396177</v>
          </cell>
          <cell r="Q3">
            <v>19601.971425502197</v>
          </cell>
          <cell r="R3">
            <v>1607.7757009345794</v>
          </cell>
        </row>
      </sheetData>
      <sheetData sheetId="13">
        <row r="3">
          <cell r="I3">
            <v>0.99467368868289618</v>
          </cell>
          <cell r="J3">
            <v>0</v>
          </cell>
          <cell r="K3">
            <v>601.70587603394563</v>
          </cell>
          <cell r="L3">
            <v>5806.5167042646899</v>
          </cell>
          <cell r="M3">
            <v>815.76796648404763</v>
          </cell>
          <cell r="N3">
            <v>0.99245835898585244</v>
          </cell>
          <cell r="O3">
            <v>0</v>
          </cell>
          <cell r="P3">
            <v>1743.7370286819207</v>
          </cell>
          <cell r="Q3">
            <v>14117.75786872919</v>
          </cell>
          <cell r="R3">
            <v>1024.3300032226878</v>
          </cell>
        </row>
      </sheetData>
      <sheetData sheetId="14">
        <row r="3">
          <cell r="I3">
            <v>0.9977238472776867</v>
          </cell>
          <cell r="J3">
            <v>0</v>
          </cell>
          <cell r="K3">
            <v>377.30368460629489</v>
          </cell>
          <cell r="L3">
            <v>5582.5545171339554</v>
          </cell>
          <cell r="M3">
            <v>784.08765710602631</v>
          </cell>
          <cell r="N3">
            <v>0.9926795143029522</v>
          </cell>
          <cell r="O3">
            <v>0</v>
          </cell>
          <cell r="P3">
            <v>1690.4965087549692</v>
          </cell>
          <cell r="Q3">
            <v>13894.23568589537</v>
          </cell>
          <cell r="R3">
            <v>1008.489848533677</v>
          </cell>
        </row>
      </sheetData>
      <sheetData sheetId="15">
        <row r="3">
          <cell r="I3">
            <v>0.99774457744270928</v>
          </cell>
          <cell r="J3">
            <v>0</v>
          </cell>
          <cell r="K3">
            <v>394.68385433451499</v>
          </cell>
          <cell r="L3">
            <v>5866.5772907938554</v>
          </cell>
          <cell r="M3">
            <v>983.84960790632715</v>
          </cell>
          <cell r="N3">
            <v>0.99281686146409531</v>
          </cell>
          <cell r="O3">
            <v>0</v>
          </cell>
          <cell r="P3">
            <v>2284.9423138897837</v>
          </cell>
          <cell r="Q3">
            <v>18960.665162745725</v>
          </cell>
          <cell r="R3">
            <v>1489.8545493608337</v>
          </cell>
        </row>
      </sheetData>
      <sheetData sheetId="16">
        <row r="3">
          <cell r="I3">
            <v>0.9957591250204787</v>
          </cell>
          <cell r="J3">
            <v>0</v>
          </cell>
          <cell r="K3">
            <v>577.50563970351266</v>
          </cell>
          <cell r="L3">
            <v>6250.7010420023635</v>
          </cell>
          <cell r="M3">
            <v>975.04952196798797</v>
          </cell>
          <cell r="N3">
            <v>0.99132138436182304</v>
          </cell>
          <cell r="O3">
            <v>0</v>
          </cell>
          <cell r="P3">
            <v>2511.5445268020203</v>
          </cell>
          <cell r="Q3">
            <v>18939.104952196805</v>
          </cell>
          <cell r="R3">
            <v>1546.1750993662047</v>
          </cell>
        </row>
      </sheetData>
      <sheetData sheetId="17">
        <row r="3">
          <cell r="I3">
            <v>0.99468547873576141</v>
          </cell>
          <cell r="J3">
            <v>0</v>
          </cell>
          <cell r="K3">
            <v>633.16618326350851</v>
          </cell>
          <cell r="L3">
            <v>6116.9397357396074</v>
          </cell>
          <cell r="M3">
            <v>975.04952196798797</v>
          </cell>
          <cell r="N3">
            <v>0.99062107638395058</v>
          </cell>
          <cell r="O3">
            <v>0</v>
          </cell>
          <cell r="P3">
            <v>2654.3259211515733</v>
          </cell>
          <cell r="Q3">
            <v>19243.807927811795</v>
          </cell>
          <cell r="R3">
            <v>1546.1750993662047</v>
          </cell>
        </row>
      </sheetData>
      <sheetData sheetId="18">
        <row r="3">
          <cell r="I3">
            <v>0.99420244685879067</v>
          </cell>
          <cell r="J3">
            <v>0</v>
          </cell>
          <cell r="K3">
            <v>638.66623697497062</v>
          </cell>
          <cell r="L3">
            <v>5905.2976689225488</v>
          </cell>
          <cell r="M3">
            <v>963.60941024814701</v>
          </cell>
          <cell r="N3">
            <v>0.9905109860792205</v>
          </cell>
          <cell r="O3">
            <v>0</v>
          </cell>
          <cell r="P3">
            <v>2640.6857879471472</v>
          </cell>
          <cell r="Q3">
            <v>19031.94585884628</v>
          </cell>
          <cell r="R3">
            <v>1546.1750993662047</v>
          </cell>
        </row>
      </sheetData>
      <sheetData sheetId="19">
        <row r="3">
          <cell r="I3">
            <v>0.99350931450125568</v>
          </cell>
          <cell r="J3">
            <v>0</v>
          </cell>
          <cell r="K3">
            <v>680.90664947899904</v>
          </cell>
          <cell r="L3">
            <v>5947.098077129659</v>
          </cell>
          <cell r="M3">
            <v>963.6094102481469</v>
          </cell>
          <cell r="N3">
            <v>0.98963890654010556</v>
          </cell>
          <cell r="O3">
            <v>0</v>
          </cell>
          <cell r="P3">
            <v>2625.5056397035128</v>
          </cell>
          <cell r="Q3">
            <v>18096.716725749266</v>
          </cell>
          <cell r="R3">
            <v>1497.774626705339</v>
          </cell>
        </row>
      </sheetData>
      <sheetData sheetId="20">
        <row r="3">
          <cell r="I3">
            <v>0.99354133301536274</v>
          </cell>
          <cell r="J3">
            <v>0</v>
          </cell>
          <cell r="K3">
            <v>640.86625845955541</v>
          </cell>
          <cell r="L3">
            <v>5611.3747985820173</v>
          </cell>
          <cell r="M3">
            <v>750.64733054033729</v>
          </cell>
          <cell r="N3">
            <v>0.99027634335922377</v>
          </cell>
          <cell r="O3">
            <v>0</v>
          </cell>
          <cell r="P3">
            <v>2004.2195724567623</v>
          </cell>
          <cell r="Q3">
            <v>14266.919325384035</v>
          </cell>
          <cell r="R3">
            <v>1017.2899344720163</v>
          </cell>
        </row>
      </sheetData>
      <sheetData sheetId="21">
        <row r="3">
          <cell r="I3">
            <v>0.99555506093792279</v>
          </cell>
          <cell r="J3">
            <v>0</v>
          </cell>
          <cell r="K3">
            <v>506.22494360296474</v>
          </cell>
          <cell r="L3">
            <v>5351.1122569556346</v>
          </cell>
          <cell r="M3">
            <v>746.24728757116782</v>
          </cell>
          <cell r="N3">
            <v>0.9891802628912072</v>
          </cell>
          <cell r="O3">
            <v>0</v>
          </cell>
          <cell r="P3">
            <v>2032.8198517563642</v>
          </cell>
          <cell r="Q3">
            <v>13706.573853260285</v>
          </cell>
          <cell r="R3">
            <v>988.24965087549685</v>
          </cell>
        </row>
      </sheetData>
      <sheetData sheetId="22">
        <row r="3">
          <cell r="I3">
            <v>0.99538493652133309</v>
          </cell>
          <cell r="J3">
            <v>0</v>
          </cell>
          <cell r="K3">
            <v>533.72521216027496</v>
          </cell>
          <cell r="L3">
            <v>5536.1340638092179</v>
          </cell>
          <cell r="M3">
            <v>917.84896336878296</v>
          </cell>
          <cell r="N3">
            <v>0.98938578814516198</v>
          </cell>
          <cell r="O3">
            <v>0</v>
          </cell>
          <cell r="P3">
            <v>2760.8069610054786</v>
          </cell>
          <cell r="Q3">
            <v>18797.42356858954</v>
          </cell>
          <cell r="R3">
            <v>1639.4560103126007</v>
          </cell>
        </row>
      </sheetData>
      <sheetData sheetId="23">
        <row r="3">
          <cell r="I3">
            <v>0.99359338024215527</v>
          </cell>
          <cell r="J3">
            <v>0</v>
          </cell>
          <cell r="K3">
            <v>672.98657213449337</v>
          </cell>
          <cell r="L3">
            <v>5916.7377806423883</v>
          </cell>
          <cell r="M3">
            <v>953.04930712213979</v>
          </cell>
          <cell r="N3">
            <v>0.99036678454808635</v>
          </cell>
          <cell r="O3">
            <v>0</v>
          </cell>
          <cell r="P3">
            <v>2651.2458910731548</v>
          </cell>
          <cell r="Q3">
            <v>18962.425179933398</v>
          </cell>
          <cell r="R3">
            <v>1509.21473842518</v>
          </cell>
        </row>
      </sheetData>
      <sheetData sheetId="24">
        <row r="3">
          <cell r="I3">
            <v>0.99448086777736944</v>
          </cell>
          <cell r="J3">
            <v>0</v>
          </cell>
          <cell r="K3">
            <v>628.32613599742183</v>
          </cell>
          <cell r="L3">
            <v>5955.6781609195386</v>
          </cell>
          <cell r="M3">
            <v>877.36856805242235</v>
          </cell>
          <cell r="N3">
            <v>0.99039309495020889</v>
          </cell>
          <cell r="O3">
            <v>0</v>
          </cell>
          <cell r="P3">
            <v>2692.3862928348922</v>
          </cell>
          <cell r="Q3">
            <v>19283.408314534321</v>
          </cell>
          <cell r="R3">
            <v>1609.5357181222473</v>
          </cell>
        </row>
      </sheetData>
      <sheetData sheetId="25">
        <row r="3">
          <cell r="I3">
            <v>0.99377505819386702</v>
          </cell>
          <cell r="J3">
            <v>0</v>
          </cell>
          <cell r="K3">
            <v>685.08669029970997</v>
          </cell>
          <cell r="L3">
            <v>6111.2196798796858</v>
          </cell>
          <cell r="M3">
            <v>972.40949618648619</v>
          </cell>
          <cell r="N3">
            <v>0.98909173598149436</v>
          </cell>
          <cell r="O3">
            <v>0</v>
          </cell>
          <cell r="P3">
            <v>2836.9277043721136</v>
          </cell>
          <cell r="Q3">
            <v>19049.326028574509</v>
          </cell>
          <cell r="R3">
            <v>1566.4152970243849</v>
          </cell>
        </row>
      </sheetData>
      <sheetData sheetId="26">
        <row r="3">
          <cell r="I3">
            <v>0.99182239216495183</v>
          </cell>
          <cell r="J3">
            <v>0</v>
          </cell>
          <cell r="K3">
            <v>781.22762917606588</v>
          </cell>
          <cell r="L3">
            <v>6071.1792888602431</v>
          </cell>
          <cell r="M3">
            <v>984.72961650016123</v>
          </cell>
          <cell r="N3">
            <v>0.98830587001819525</v>
          </cell>
          <cell r="O3">
            <v>0</v>
          </cell>
          <cell r="P3">
            <v>2837.8077129659468</v>
          </cell>
          <cell r="Q3">
            <v>18392.839617574384</v>
          </cell>
          <cell r="R3">
            <v>1527.6949188956924</v>
          </cell>
        </row>
      </sheetData>
      <sheetData sheetId="27">
        <row r="3">
          <cell r="I3">
            <v>0.99285478995896259</v>
          </cell>
          <cell r="J3">
            <v>0</v>
          </cell>
          <cell r="K3">
            <v>699.1668278010527</v>
          </cell>
          <cell r="L3">
            <v>5817.2968095391561</v>
          </cell>
          <cell r="M3">
            <v>831.60812117305841</v>
          </cell>
          <cell r="N3">
            <v>0.98943916239636232</v>
          </cell>
          <cell r="O3">
            <v>0</v>
          </cell>
          <cell r="P3">
            <v>1980.2393382747875</v>
          </cell>
          <cell r="Q3">
            <v>13517.372005585992</v>
          </cell>
          <cell r="R3">
            <v>913.44892039961326</v>
          </cell>
        </row>
      </sheetData>
      <sheetData sheetId="28">
        <row r="3">
          <cell r="I3">
            <v>0.99564448203381217</v>
          </cell>
          <cell r="J3">
            <v>0</v>
          </cell>
          <cell r="K3">
            <v>452.76442152755396</v>
          </cell>
          <cell r="L3">
            <v>4835.2072188204966</v>
          </cell>
          <cell r="M3">
            <v>780.56762273069069</v>
          </cell>
          <cell r="N3">
            <v>0.98845774846001944</v>
          </cell>
          <cell r="O3">
            <v>0</v>
          </cell>
          <cell r="P3">
            <v>2194.521430873348</v>
          </cell>
          <cell r="Q3">
            <v>14318.399828123318</v>
          </cell>
          <cell r="R3">
            <v>1038.4101407240305</v>
          </cell>
        </row>
      </sheetData>
      <sheetData sheetId="29">
        <row r="3">
          <cell r="I3">
            <v>0.99535548459027434</v>
          </cell>
          <cell r="J3">
            <v>0</v>
          </cell>
          <cell r="K3">
            <v>562.54549360833607</v>
          </cell>
          <cell r="L3">
            <v>5816.4168009453206</v>
          </cell>
          <cell r="M3">
            <v>943.36921258996676</v>
          </cell>
          <cell r="N3">
            <v>0.9896289139148805</v>
          </cell>
          <cell r="O3">
            <v>0</v>
          </cell>
          <cell r="P3">
            <v>2770.0470512407369</v>
          </cell>
          <cell r="Q3">
            <v>19083.646363734028</v>
          </cell>
          <cell r="R3">
            <v>1635.0559673434311</v>
          </cell>
        </row>
      </sheetData>
      <sheetData sheetId="30">
        <row r="3">
          <cell r="I3">
            <v>0.99504216216385333</v>
          </cell>
          <cell r="J3">
            <v>0</v>
          </cell>
          <cell r="K3">
            <v>566.28553013213025</v>
          </cell>
          <cell r="L3">
            <v>5665.7153292512621</v>
          </cell>
          <cell r="M3">
            <v>940.72918680846499</v>
          </cell>
          <cell r="N3">
            <v>0.98916733904851795</v>
          </cell>
          <cell r="O3">
            <v>0</v>
          </cell>
          <cell r="P3">
            <v>2642.2258029863565</v>
          </cell>
          <cell r="Q3">
            <v>17804.773874744871</v>
          </cell>
          <cell r="R3">
            <v>1473.1343860779891</v>
          </cell>
        </row>
      </sheetData>
      <sheetData sheetId="31">
        <row r="3">
          <cell r="I3">
            <v>0.99361975127131708</v>
          </cell>
          <cell r="J3">
            <v>0</v>
          </cell>
          <cell r="K3">
            <v>649.88634654635314</v>
          </cell>
          <cell r="L3">
            <v>5725.5559136319698</v>
          </cell>
          <cell r="M3">
            <v>927.5290579009561</v>
          </cell>
          <cell r="N3">
            <v>0.98587245911346921</v>
          </cell>
          <cell r="O3">
            <v>0</v>
          </cell>
          <cell r="P3">
            <v>2945.8287678590614</v>
          </cell>
          <cell r="Q3">
            <v>17338.809324309808</v>
          </cell>
          <cell r="R3">
            <v>1384.2535181007627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esiac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 refreshError="1"/>
      <sheetData sheetId="1">
        <row r="3">
          <cell r="C3">
            <v>0.98623100311657341</v>
          </cell>
          <cell r="E3">
            <v>0</v>
          </cell>
          <cell r="F3">
            <v>3771.2768288752827</v>
          </cell>
          <cell r="G3">
            <v>22490.599634762053</v>
          </cell>
          <cell r="H3">
            <v>1371.9333977870879</v>
          </cell>
        </row>
      </sheetData>
      <sheetData sheetId="2">
        <row r="3">
          <cell r="C3">
            <v>0.98761650823221026</v>
          </cell>
          <cell r="E3">
            <v>0</v>
          </cell>
          <cell r="F3">
            <v>3020.4094961864885</v>
          </cell>
          <cell r="G3">
            <v>19013.685680524224</v>
          </cell>
          <cell r="H3">
            <v>991.76968525083259</v>
          </cell>
        </row>
      </sheetData>
      <sheetData sheetId="3">
        <row r="3">
          <cell r="C3">
            <v>0.98947436946311007</v>
          </cell>
          <cell r="E3">
            <v>0</v>
          </cell>
          <cell r="F3">
            <v>2674.7861209582143</v>
          </cell>
          <cell r="G3">
            <v>18289.438607798907</v>
          </cell>
          <cell r="H3">
            <v>906.40885164894189</v>
          </cell>
        </row>
      </sheetData>
      <sheetData sheetId="4">
        <row r="3">
          <cell r="C3">
            <v>0.9900479533039056</v>
          </cell>
          <cell r="E3">
            <v>0</v>
          </cell>
          <cell r="F3">
            <v>2647.5058545493603</v>
          </cell>
          <cell r="G3">
            <v>18625.381888495016</v>
          </cell>
          <cell r="H3">
            <v>964.48941884198098</v>
          </cell>
        </row>
      </sheetData>
      <sheetData sheetId="5">
        <row r="3">
          <cell r="C3">
            <v>0.99105474460484921</v>
          </cell>
          <cell r="E3">
            <v>0</v>
          </cell>
          <cell r="F3">
            <v>2498.5644000429688</v>
          </cell>
          <cell r="G3">
            <v>18554.541196691374</v>
          </cell>
          <cell r="H3">
            <v>974.16951337415401</v>
          </cell>
        </row>
      </sheetData>
      <sheetData sheetId="6">
        <row r="3">
          <cell r="C3">
            <v>0.99071028878676248</v>
          </cell>
          <cell r="E3">
            <v>0</v>
          </cell>
          <cell r="F3">
            <v>3306.1922870340554</v>
          </cell>
          <cell r="G3">
            <v>24086.275217531416</v>
          </cell>
          <cell r="H3">
            <v>1549.6951337415403</v>
          </cell>
        </row>
      </sheetData>
      <sheetData sheetId="7">
        <row r="3">
          <cell r="C3">
            <v>0.99193802758696259</v>
          </cell>
          <cell r="E3">
            <v>0</v>
          </cell>
          <cell r="F3">
            <v>3126.8905360403919</v>
          </cell>
          <cell r="G3">
            <v>24475.89902245138</v>
          </cell>
          <cell r="H3">
            <v>1433.5339993554626</v>
          </cell>
        </row>
      </sheetData>
      <sheetData sheetId="8">
        <row r="3">
          <cell r="C3">
            <v>0.9915306358820658</v>
          </cell>
          <cell r="E3">
            <v>0</v>
          </cell>
          <cell r="F3">
            <v>3159.8908583091629</v>
          </cell>
          <cell r="G3">
            <v>24124.555591363194</v>
          </cell>
          <cell r="H3">
            <v>1474.8944032656568</v>
          </cell>
        </row>
      </sheetData>
      <sheetData sheetId="9">
        <row r="3">
          <cell r="C3">
            <v>0.99145110607749276</v>
          </cell>
          <cell r="E3">
            <v>0</v>
          </cell>
          <cell r="F3">
            <v>3124.9105167042653</v>
          </cell>
          <cell r="G3">
            <v>23744.831883123861</v>
          </cell>
          <cell r="H3">
            <v>1487.2145235793316</v>
          </cell>
        </row>
      </sheetData>
      <sheetData sheetId="10">
        <row r="3">
          <cell r="C3">
            <v>0.9933209286243454</v>
          </cell>
          <cell r="E3">
            <v>0</v>
          </cell>
          <cell r="F3">
            <v>2163.5011279407017</v>
          </cell>
          <cell r="G3">
            <v>18625.161886346541</v>
          </cell>
          <cell r="H3">
            <v>945.12922977763458</v>
          </cell>
        </row>
      </sheetData>
      <sheetData sheetId="11">
        <row r="3">
          <cell r="C3">
            <v>0.99224287824526769</v>
          </cell>
          <cell r="E3">
            <v>0</v>
          </cell>
          <cell r="F3">
            <v>2346.9829197550757</v>
          </cell>
          <cell r="G3">
            <v>18732.962939091212</v>
          </cell>
          <cell r="H3">
            <v>1012.0098829090128</v>
          </cell>
        </row>
      </sheetData>
      <sheetData sheetId="12">
        <row r="3">
          <cell r="C3">
            <v>0.99114591573647393</v>
          </cell>
          <cell r="E3">
            <v>0</v>
          </cell>
          <cell r="F3">
            <v>3009.8493930604782</v>
          </cell>
          <cell r="G3">
            <v>22467.719411322381</v>
          </cell>
          <cell r="H3">
            <v>1437.9340423246319</v>
          </cell>
        </row>
      </sheetData>
      <sheetData sheetId="13">
        <row r="3">
          <cell r="C3">
            <v>0.99194804472451725</v>
          </cell>
          <cell r="E3">
            <v>0</v>
          </cell>
          <cell r="F3">
            <v>3133.4906004941458</v>
          </cell>
          <cell r="G3">
            <v>24542.999677731215</v>
          </cell>
          <cell r="H3">
            <v>1541.7750563970351</v>
          </cell>
        </row>
      </sheetData>
      <sheetData sheetId="14">
        <row r="3">
          <cell r="C3">
            <v>0.99069470128008175</v>
          </cell>
          <cell r="E3">
            <v>0</v>
          </cell>
          <cell r="F3">
            <v>3370.8729186808469</v>
          </cell>
          <cell r="G3">
            <v>24536.619615425945</v>
          </cell>
          <cell r="H3">
            <v>1451.1341712321409</v>
          </cell>
        </row>
      </sheetData>
      <sheetData sheetId="15">
        <row r="3">
          <cell r="C3">
            <v>0.99143882793864202</v>
          </cell>
          <cell r="E3">
            <v>0</v>
          </cell>
          <cell r="F3">
            <v>3206.3113116339023</v>
          </cell>
          <cell r="G3">
            <v>24345.657750563976</v>
          </cell>
          <cell r="H3">
            <v>1462.574282951982</v>
          </cell>
        </row>
      </sheetData>
      <sheetData sheetId="16">
        <row r="3">
          <cell r="C3">
            <v>0.99105513562264347</v>
          </cell>
          <cell r="E3">
            <v>0</v>
          </cell>
          <cell r="F3">
            <v>3188.7111397572248</v>
          </cell>
          <cell r="G3">
            <v>23680.151251477066</v>
          </cell>
          <cell r="H3">
            <v>1482.8144806101623</v>
          </cell>
        </row>
      </sheetData>
      <sheetData sheetId="17">
        <row r="3">
          <cell r="C3">
            <v>0.99275058457007237</v>
          </cell>
          <cell r="E3">
            <v>0</v>
          </cell>
          <cell r="F3">
            <v>2214.761628531528</v>
          </cell>
          <cell r="G3">
            <v>18293.178644322707</v>
          </cell>
          <cell r="H3">
            <v>920.48898915028474</v>
          </cell>
        </row>
      </sheetData>
      <sheetData sheetId="18">
        <row r="3">
          <cell r="C3">
            <v>0.98928532514581768</v>
          </cell>
          <cell r="E3">
            <v>0</v>
          </cell>
          <cell r="F3">
            <v>2716.5865291653236</v>
          </cell>
          <cell r="G3">
            <v>18408.019765818033</v>
          </cell>
          <cell r="H3">
            <v>982.08959071865934</v>
          </cell>
        </row>
      </sheetData>
      <sheetData sheetId="19">
        <row r="3">
          <cell r="C3">
            <v>0.99219269027378032</v>
          </cell>
          <cell r="E3">
            <v>0</v>
          </cell>
          <cell r="F3">
            <v>2921.6285315286277</v>
          </cell>
          <cell r="G3">
            <v>23243.666988935445</v>
          </cell>
          <cell r="H3">
            <v>1459.9342571704801</v>
          </cell>
        </row>
      </sheetData>
      <sheetData sheetId="20">
        <row r="3">
          <cell r="C3">
            <v>0.99187214547789004</v>
          </cell>
          <cell r="E3">
            <v>0</v>
          </cell>
          <cell r="F3">
            <v>2949.1288000859395</v>
          </cell>
          <cell r="G3">
            <v>22989.564507465901</v>
          </cell>
          <cell r="H3">
            <v>1366.6533462240843</v>
          </cell>
        </row>
      </sheetData>
      <sheetData sheetId="21">
        <row r="3">
          <cell r="C3">
            <v>0.98978919804394117</v>
          </cell>
          <cell r="E3">
            <v>0</v>
          </cell>
          <cell r="F3">
            <v>3327.0924911376092</v>
          </cell>
          <cell r="G3">
            <v>23103.305618218928</v>
          </cell>
          <cell r="H3">
            <v>1417.6938446664517</v>
          </cell>
        </row>
      </sheetData>
      <sheetData sheetId="22">
        <row r="3">
          <cell r="C3">
            <v>0.990341693640999</v>
          </cell>
          <cell r="E3">
            <v>1.7600171876678483</v>
          </cell>
          <cell r="F3">
            <v>3159.0108497153283</v>
          </cell>
          <cell r="G3">
            <v>22564.300354495652</v>
          </cell>
          <cell r="H3">
            <v>1374.5734235685895</v>
          </cell>
        </row>
      </sheetData>
      <sheetData sheetId="23">
        <row r="3">
          <cell r="C3">
            <v>0.98962106391989035</v>
          </cell>
          <cell r="E3">
            <v>0</v>
          </cell>
          <cell r="F3">
            <v>3357.452787624879</v>
          </cell>
          <cell r="G3">
            <v>23121.565796540981</v>
          </cell>
          <cell r="H3">
            <v>1476.6544204533247</v>
          </cell>
        </row>
      </sheetData>
      <sheetData sheetId="24">
        <row r="3">
          <cell r="C3">
            <v>0.99139719762430445</v>
          </cell>
          <cell r="E3">
            <v>0</v>
          </cell>
          <cell r="F3">
            <v>2467.3240949618644</v>
          </cell>
          <cell r="G3">
            <v>18688.522505102595</v>
          </cell>
          <cell r="H3">
            <v>949.52927274680417</v>
          </cell>
        </row>
      </sheetData>
      <sheetData sheetId="25">
        <row r="3">
          <cell r="C3">
            <v>0.99118263444792309</v>
          </cell>
          <cell r="E3">
            <v>0</v>
          </cell>
          <cell r="F3">
            <v>2506.0444730905579</v>
          </cell>
          <cell r="G3">
            <v>18746.383070147163</v>
          </cell>
          <cell r="H3">
            <v>984.72961650016111</v>
          </cell>
        </row>
      </sheetData>
      <sheetData sheetId="26">
        <row r="3">
          <cell r="C3">
            <v>0.98903778763199857</v>
          </cell>
          <cell r="E3">
            <v>0</v>
          </cell>
          <cell r="F3">
            <v>3475.8139434955419</v>
          </cell>
          <cell r="G3">
            <v>23280.847352024921</v>
          </cell>
          <cell r="H3">
            <v>1430.8939735739605</v>
          </cell>
        </row>
      </sheetData>
      <sheetData sheetId="27">
        <row r="3">
          <cell r="C3">
            <v>0.98905240828642615</v>
          </cell>
          <cell r="E3">
            <v>0</v>
          </cell>
          <cell r="F3">
            <v>3421.693414974754</v>
          </cell>
          <cell r="G3">
            <v>22933.903963905901</v>
          </cell>
          <cell r="H3">
            <v>1382.4935009130947</v>
          </cell>
        </row>
      </sheetData>
      <sheetData sheetId="28">
        <row r="3">
          <cell r="C3">
            <v>0.98856563823810562</v>
          </cell>
          <cell r="E3">
            <v>0</v>
          </cell>
          <cell r="F3">
            <v>3548.6346546352984</v>
          </cell>
          <cell r="G3">
            <v>23264.347190890527</v>
          </cell>
          <cell r="H3">
            <v>1445.8541196691374</v>
          </cell>
        </row>
      </sheetData>
      <sheetData sheetId="29">
        <row r="3">
          <cell r="C3">
            <v>0.98772794774328543</v>
          </cell>
          <cell r="E3">
            <v>0</v>
          </cell>
          <cell r="F3">
            <v>3829.5773982167798</v>
          </cell>
          <cell r="G3">
            <v>24218.716510903421</v>
          </cell>
          <cell r="H3">
            <v>1566.4152970243852</v>
          </cell>
        </row>
      </sheetData>
      <sheetData sheetId="30">
        <row r="3">
          <cell r="C3">
            <v>0.98831087623842828</v>
          </cell>
          <cell r="E3">
            <v>0</v>
          </cell>
          <cell r="F3">
            <v>3383.193038994521</v>
          </cell>
          <cell r="G3">
            <v>21932.454184122889</v>
          </cell>
          <cell r="H3">
            <v>1349.0531743474057</v>
          </cell>
        </row>
      </sheetData>
      <sheetData sheetId="31">
        <row r="3">
          <cell r="C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Mesiac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 refreshError="1"/>
      <sheetData sheetId="1">
        <row r="3">
          <cell r="I3">
            <v>0.99165698758608001</v>
          </cell>
          <cell r="J3">
            <v>0</v>
          </cell>
          <cell r="K3">
            <v>714.34697604468772</v>
          </cell>
          <cell r="L3">
            <v>5495.4336663443983</v>
          </cell>
          <cell r="M3">
            <v>868.56848211408317</v>
          </cell>
          <cell r="N3">
            <v>0.98420552947223894</v>
          </cell>
          <cell r="O3">
            <v>0</v>
          </cell>
          <cell r="P3">
            <v>3056.9298528305949</v>
          </cell>
          <cell r="Q3">
            <v>16995.165968417659</v>
          </cell>
          <cell r="R3">
            <v>1371.9333977870879</v>
          </cell>
        </row>
      </sheetData>
      <sheetData sheetId="2">
        <row r="3">
          <cell r="I3">
            <v>0.99205650126574274</v>
          </cell>
          <cell r="J3">
            <v>0</v>
          </cell>
          <cell r="K3">
            <v>672.10656354065964</v>
          </cell>
          <cell r="L3">
            <v>5300.5117628101843</v>
          </cell>
          <cell r="M3">
            <v>727.76710710065527</v>
          </cell>
          <cell r="N3">
            <v>0.98565248551054718</v>
          </cell>
          <cell r="O3">
            <v>0</v>
          </cell>
          <cell r="P3">
            <v>2348.3029326458268</v>
          </cell>
          <cell r="Q3">
            <v>13713.173917714044</v>
          </cell>
          <cell r="R3">
            <v>991.76968525083259</v>
          </cell>
        </row>
      </sheetData>
      <sheetData sheetId="3">
        <row r="3">
          <cell r="I3">
            <v>0.99307674704229321</v>
          </cell>
          <cell r="J3">
            <v>0</v>
          </cell>
          <cell r="K3">
            <v>627.44612740358798</v>
          </cell>
          <cell r="L3">
            <v>5304.4718014824366</v>
          </cell>
          <cell r="M3">
            <v>740.0872274143303</v>
          </cell>
          <cell r="N3">
            <v>0.98779713747650932</v>
          </cell>
          <cell r="O3">
            <v>0</v>
          </cell>
          <cell r="P3">
            <v>2047.3399935546247</v>
          </cell>
          <cell r="Q3">
            <v>12984.966806316464</v>
          </cell>
          <cell r="R3">
            <v>906.40885164894189</v>
          </cell>
        </row>
      </sheetData>
      <sheetData sheetId="4">
        <row r="3">
          <cell r="I3">
            <v>0.99572548075303191</v>
          </cell>
          <cell r="J3">
            <v>0</v>
          </cell>
          <cell r="K3">
            <v>482.46471156944887</v>
          </cell>
          <cell r="L3">
            <v>5201.290793855409</v>
          </cell>
          <cell r="M3">
            <v>728.64711569448923</v>
          </cell>
          <cell r="N3">
            <v>0.98724267954518841</v>
          </cell>
          <cell r="O3">
            <v>0</v>
          </cell>
          <cell r="P3">
            <v>2165.041142979911</v>
          </cell>
          <cell r="Q3">
            <v>13424.091094639594</v>
          </cell>
          <cell r="R3">
            <v>964.48941884198098</v>
          </cell>
        </row>
      </sheetData>
      <sheetData sheetId="5">
        <row r="3">
          <cell r="I3">
            <v>0.99614059529122767</v>
          </cell>
          <cell r="J3">
            <v>0</v>
          </cell>
          <cell r="K3">
            <v>462.44451605972711</v>
          </cell>
          <cell r="L3">
            <v>5248.3712536255243</v>
          </cell>
          <cell r="M3">
            <v>756.80739069717481</v>
          </cell>
          <cell r="N3">
            <v>0.98849400054640846</v>
          </cell>
          <cell r="O3">
            <v>0</v>
          </cell>
          <cell r="P3">
            <v>2036.1198839832416</v>
          </cell>
          <cell r="Q3">
            <v>13306.169943065852</v>
          </cell>
          <cell r="R3">
            <v>974.16951337415401</v>
          </cell>
        </row>
      </sheetData>
      <sheetData sheetId="6">
        <row r="3">
          <cell r="I3">
            <v>0.99480358520683532</v>
          </cell>
          <cell r="J3">
            <v>0</v>
          </cell>
          <cell r="K3">
            <v>541.64528950478029</v>
          </cell>
          <cell r="L3">
            <v>5292.3716833172184</v>
          </cell>
          <cell r="M3">
            <v>860.64840476957784</v>
          </cell>
          <cell r="N3">
            <v>0.98935354496172723</v>
          </cell>
          <cell r="O3">
            <v>0</v>
          </cell>
          <cell r="P3">
            <v>2764.5469975292744</v>
          </cell>
          <cell r="Q3">
            <v>18793.903534214205</v>
          </cell>
          <cell r="R3">
            <v>1549.6951337415403</v>
          </cell>
        </row>
      </sheetData>
      <sheetData sheetId="7">
        <row r="3">
          <cell r="I3">
            <v>0.99560883264579303</v>
          </cell>
          <cell r="J3">
            <v>0</v>
          </cell>
          <cell r="K3">
            <v>559.02545923300033</v>
          </cell>
          <cell r="L3">
            <v>5945.5580620904493</v>
          </cell>
          <cell r="M3">
            <v>925.76904071328818</v>
          </cell>
          <cell r="N3">
            <v>0.99053442426375993</v>
          </cell>
          <cell r="O3">
            <v>0</v>
          </cell>
          <cell r="P3">
            <v>2567.8650768073912</v>
          </cell>
          <cell r="Q3">
            <v>18530.340960360943</v>
          </cell>
          <cell r="R3">
            <v>1433.5339993554626</v>
          </cell>
        </row>
      </sheetData>
      <sheetData sheetId="8">
        <row r="3">
          <cell r="I3">
            <v>0.99410321922344924</v>
          </cell>
          <cell r="J3">
            <v>0</v>
          </cell>
          <cell r="K3">
            <v>627.88613170050485</v>
          </cell>
          <cell r="L3">
            <v>5756.1362122676992</v>
          </cell>
          <cell r="M3">
            <v>909.04887743044367</v>
          </cell>
          <cell r="N3">
            <v>0.99063258925779951</v>
          </cell>
          <cell r="O3">
            <v>0</v>
          </cell>
          <cell r="P3">
            <v>2532.0047266086585</v>
          </cell>
          <cell r="Q3">
            <v>18368.4193790955</v>
          </cell>
          <cell r="R3">
            <v>1474.8944032656568</v>
          </cell>
        </row>
      </sheetData>
      <sheetData sheetId="9">
        <row r="3">
          <cell r="I3">
            <v>0.99526355645221964</v>
          </cell>
          <cell r="J3">
            <v>0</v>
          </cell>
          <cell r="K3">
            <v>541.86529165323861</v>
          </cell>
          <cell r="L3">
            <v>5547.5741755290564</v>
          </cell>
          <cell r="M3">
            <v>916.968954774949</v>
          </cell>
          <cell r="N3">
            <v>0.99007526209470065</v>
          </cell>
          <cell r="O3">
            <v>0</v>
          </cell>
          <cell r="P3">
            <v>2583.0452250510266</v>
          </cell>
          <cell r="Q3">
            <v>18197.257707594807</v>
          </cell>
          <cell r="R3">
            <v>1487.2145235793316</v>
          </cell>
        </row>
      </sheetData>
      <sheetData sheetId="10">
        <row r="3">
          <cell r="I3">
            <v>0.99746429610747112</v>
          </cell>
          <cell r="J3">
            <v>0</v>
          </cell>
          <cell r="K3">
            <v>383.24374261467398</v>
          </cell>
          <cell r="L3">
            <v>5371.3524546138133</v>
          </cell>
          <cell r="M3">
            <v>735.6871844451606</v>
          </cell>
          <cell r="N3">
            <v>0.99109927160195976</v>
          </cell>
          <cell r="O3">
            <v>0</v>
          </cell>
          <cell r="P3">
            <v>1780.2573853260278</v>
          </cell>
          <cell r="Q3">
            <v>13253.809431732729</v>
          </cell>
          <cell r="R3">
            <v>945.12922977763458</v>
          </cell>
        </row>
      </sheetData>
      <sheetData sheetId="11">
        <row r="3">
          <cell r="I3">
            <v>0.99742155175541314</v>
          </cell>
          <cell r="J3">
            <v>0</v>
          </cell>
          <cell r="K3">
            <v>370.26361585562353</v>
          </cell>
          <cell r="L3">
            <v>5146.0702545923295</v>
          </cell>
          <cell r="M3">
            <v>717.20700397464816</v>
          </cell>
          <cell r="N3">
            <v>0.98958183246369968</v>
          </cell>
          <cell r="O3">
            <v>0</v>
          </cell>
          <cell r="P3">
            <v>1976.7193038994512</v>
          </cell>
          <cell r="Q3">
            <v>13586.892684498867</v>
          </cell>
          <cell r="R3">
            <v>1012.0098829090128</v>
          </cell>
        </row>
      </sheetData>
      <sheetData sheetId="12">
        <row r="3">
          <cell r="I3">
            <v>0.99649290856838735</v>
          </cell>
          <cell r="J3">
            <v>0</v>
          </cell>
          <cell r="K3">
            <v>431.64421527553975</v>
          </cell>
          <cell r="L3">
            <v>5140.3501987324089</v>
          </cell>
          <cell r="M3">
            <v>803.44784617037271</v>
          </cell>
          <cell r="N3">
            <v>0.98911068576279326</v>
          </cell>
          <cell r="O3">
            <v>0</v>
          </cell>
          <cell r="P3">
            <v>2578.2051777849392</v>
          </cell>
          <cell r="Q3">
            <v>17327.369212589965</v>
          </cell>
          <cell r="R3">
            <v>1437.9340423246319</v>
          </cell>
        </row>
      </sheetData>
      <sheetData sheetId="13">
        <row r="3">
          <cell r="I3">
            <v>0.99436020743827491</v>
          </cell>
          <cell r="J3">
            <v>0</v>
          </cell>
          <cell r="K3">
            <v>586.52572779031038</v>
          </cell>
          <cell r="L3">
            <v>5499.1737028681928</v>
          </cell>
          <cell r="M3">
            <v>836.88817273606185</v>
          </cell>
          <cell r="N3">
            <v>0.99117471853959871</v>
          </cell>
          <cell r="O3">
            <v>0</v>
          </cell>
          <cell r="P3">
            <v>2546.9648727038352</v>
          </cell>
          <cell r="Q3">
            <v>19043.825974863033</v>
          </cell>
          <cell r="R3">
            <v>1541.7750563970351</v>
          </cell>
        </row>
      </sheetData>
      <sheetData sheetId="14">
        <row r="3">
          <cell r="I3">
            <v>0.99456112619961135</v>
          </cell>
          <cell r="J3">
            <v>0</v>
          </cell>
          <cell r="K3">
            <v>609.62595337845096</v>
          </cell>
          <cell r="L3">
            <v>5821.2568482114075</v>
          </cell>
          <cell r="M3">
            <v>902.0088086797723</v>
          </cell>
          <cell r="N3">
            <v>0.98929063885799207</v>
          </cell>
          <cell r="O3">
            <v>0</v>
          </cell>
          <cell r="P3">
            <v>2761.2469653023968</v>
          </cell>
          <cell r="Q3">
            <v>18715.362767214534</v>
          </cell>
          <cell r="R3">
            <v>1451.1341712321409</v>
          </cell>
        </row>
      </sheetData>
      <sheetData sheetId="15">
        <row r="3">
          <cell r="I3">
            <v>0.99473756471062424</v>
          </cell>
          <cell r="J3">
            <v>0</v>
          </cell>
          <cell r="K3">
            <v>594.8858094317327</v>
          </cell>
          <cell r="L3">
            <v>5775.7164034805028</v>
          </cell>
          <cell r="M3">
            <v>917.84896336878285</v>
          </cell>
          <cell r="N3">
            <v>0.99025637661328747</v>
          </cell>
          <cell r="O3">
            <v>0</v>
          </cell>
          <cell r="P3">
            <v>2611.4255022021689</v>
          </cell>
          <cell r="Q3">
            <v>18569.94134708347</v>
          </cell>
          <cell r="R3">
            <v>1462.574282951982</v>
          </cell>
        </row>
      </sheetData>
      <sheetData sheetId="16">
        <row r="3">
          <cell r="I3">
            <v>0.99535258673027416</v>
          </cell>
          <cell r="J3">
            <v>0</v>
          </cell>
          <cell r="K3">
            <v>560.12546997529262</v>
          </cell>
          <cell r="L3">
            <v>5789.5765388333866</v>
          </cell>
          <cell r="M3">
            <v>870.32849930175109</v>
          </cell>
          <cell r="N3">
            <v>0.98937808236340785</v>
          </cell>
          <cell r="O3">
            <v>0</v>
          </cell>
          <cell r="P3">
            <v>2628.5856697819327</v>
          </cell>
          <cell r="Q3">
            <v>17890.57471264368</v>
          </cell>
          <cell r="R3">
            <v>1482.8144806101623</v>
          </cell>
        </row>
      </sheetData>
      <sheetData sheetId="17">
        <row r="3">
          <cell r="I3">
            <v>0.99441517759669273</v>
          </cell>
          <cell r="J3">
            <v>0</v>
          </cell>
          <cell r="K3">
            <v>583.00569341497487</v>
          </cell>
          <cell r="L3">
            <v>5493.2336448598135</v>
          </cell>
          <cell r="M3">
            <v>763.84745944784629</v>
          </cell>
          <cell r="N3">
            <v>0.99197195563851259</v>
          </cell>
          <cell r="O3">
            <v>0</v>
          </cell>
          <cell r="P3">
            <v>1631.7559351165532</v>
          </cell>
          <cell r="Q3">
            <v>12799.944999462892</v>
          </cell>
          <cell r="R3">
            <v>920.48898915028474</v>
          </cell>
        </row>
      </sheetData>
      <sheetData sheetId="18">
        <row r="3">
          <cell r="I3">
            <v>0.99459232775692119</v>
          </cell>
          <cell r="J3">
            <v>0</v>
          </cell>
          <cell r="K3">
            <v>525.36513051885265</v>
          </cell>
          <cell r="L3">
            <v>5031.2291330970029</v>
          </cell>
          <cell r="M3">
            <v>704.88688366097335</v>
          </cell>
          <cell r="N3">
            <v>0.98684762151553107</v>
          </cell>
          <cell r="O3">
            <v>0</v>
          </cell>
          <cell r="P3">
            <v>2191.2213986464712</v>
          </cell>
          <cell r="Q3">
            <v>13376.790632721026</v>
          </cell>
          <cell r="R3">
            <v>982.08959071865934</v>
          </cell>
        </row>
      </sheetData>
      <sheetData sheetId="19">
        <row r="3">
          <cell r="I3">
            <v>0.9951937453324482</v>
          </cell>
          <cell r="J3">
            <v>0</v>
          </cell>
          <cell r="K3">
            <v>516.34504243205492</v>
          </cell>
          <cell r="L3">
            <v>5247.4912450316915</v>
          </cell>
          <cell r="M3">
            <v>865.04844773874731</v>
          </cell>
          <cell r="N3">
            <v>0.99118604944677258</v>
          </cell>
          <cell r="O3">
            <v>0</v>
          </cell>
          <cell r="P3">
            <v>2405.2834890965732</v>
          </cell>
          <cell r="Q3">
            <v>17996.175743903757</v>
          </cell>
          <cell r="R3">
            <v>1459.9342571704801</v>
          </cell>
        </row>
      </sheetData>
      <sheetData sheetId="20">
        <row r="3">
          <cell r="I3">
            <v>0.99676731360912307</v>
          </cell>
          <cell r="J3">
            <v>0</v>
          </cell>
          <cell r="K3">
            <v>435.16424965087549</v>
          </cell>
          <cell r="L3">
            <v>5398.8527231711259</v>
          </cell>
          <cell r="M3">
            <v>863.28843055107961</v>
          </cell>
          <cell r="N3">
            <v>0.98994156831569613</v>
          </cell>
          <cell r="O3">
            <v>0</v>
          </cell>
          <cell r="P3">
            <v>2513.9645504350638</v>
          </cell>
          <cell r="Q3">
            <v>17590.711784294774</v>
          </cell>
          <cell r="R3">
            <v>1366.6533462240843</v>
          </cell>
        </row>
      </sheetData>
      <sheetData sheetId="21">
        <row r="3">
          <cell r="I3">
            <v>0.99381942349658769</v>
          </cell>
          <cell r="J3">
            <v>0</v>
          </cell>
          <cell r="K3">
            <v>617.54603072295629</v>
          </cell>
          <cell r="L3">
            <v>5528.6539907616288</v>
          </cell>
          <cell r="M3">
            <v>829.84810398539048</v>
          </cell>
          <cell r="N3">
            <v>0.98832301736886274</v>
          </cell>
          <cell r="O3">
            <v>0</v>
          </cell>
          <cell r="P3">
            <v>2709.5464604146523</v>
          </cell>
          <cell r="Q3">
            <v>17574.651627457297</v>
          </cell>
          <cell r="R3">
            <v>1417.6938446664517</v>
          </cell>
        </row>
      </sheetData>
      <sheetData sheetId="22">
        <row r="3">
          <cell r="I3">
            <v>0.99646225134183231</v>
          </cell>
          <cell r="J3">
            <v>1.7600171876678483</v>
          </cell>
          <cell r="K3">
            <v>434.72424535395851</v>
          </cell>
          <cell r="L3">
            <v>5154.4303362337514</v>
          </cell>
          <cell r="M3">
            <v>814.00794929637982</v>
          </cell>
          <cell r="N3">
            <v>0.98797743501772273</v>
          </cell>
          <cell r="O3">
            <v>0</v>
          </cell>
          <cell r="P3">
            <v>2724.2866043613708</v>
          </cell>
          <cell r="Q3">
            <v>17409.870018261903</v>
          </cell>
          <cell r="R3">
            <v>1374.5734235685895</v>
          </cell>
        </row>
      </sheetData>
      <sheetData sheetId="23">
        <row r="3">
          <cell r="I3">
            <v>0.99341015797084753</v>
          </cell>
          <cell r="J3">
            <v>0</v>
          </cell>
          <cell r="K3">
            <v>632.50617681813299</v>
          </cell>
          <cell r="L3">
            <v>5482.2335374368895</v>
          </cell>
          <cell r="M3">
            <v>865.92845633258139</v>
          </cell>
          <cell r="N3">
            <v>0.98827717406501325</v>
          </cell>
          <cell r="O3">
            <v>0</v>
          </cell>
          <cell r="P3">
            <v>2724.9466108067459</v>
          </cell>
          <cell r="Q3">
            <v>17639.332259104089</v>
          </cell>
          <cell r="R3">
            <v>1476.6544204533247</v>
          </cell>
        </row>
      </sheetData>
      <sheetData sheetId="24">
        <row r="3">
          <cell r="I3">
            <v>0.99332661981595338</v>
          </cell>
          <cell r="J3">
            <v>0</v>
          </cell>
          <cell r="K3">
            <v>618.86604361370723</v>
          </cell>
          <cell r="L3">
            <v>5329.9920507036204</v>
          </cell>
          <cell r="M3">
            <v>727.76710710065527</v>
          </cell>
          <cell r="N3">
            <v>0.99056179702498448</v>
          </cell>
          <cell r="O3">
            <v>0</v>
          </cell>
          <cell r="P3">
            <v>1848.4580513481574</v>
          </cell>
          <cell r="Q3">
            <v>13358.530454398971</v>
          </cell>
          <cell r="R3">
            <v>949.52927274680417</v>
          </cell>
        </row>
      </sheetData>
      <sheetData sheetId="25">
        <row r="3">
          <cell r="I3">
            <v>0.99719508428657899</v>
          </cell>
          <cell r="J3">
            <v>0</v>
          </cell>
          <cell r="K3">
            <v>385.22376195080034</v>
          </cell>
          <cell r="L3">
            <v>5132.4301213879035</v>
          </cell>
          <cell r="M3">
            <v>697.84681491030187</v>
          </cell>
          <cell r="N3">
            <v>0.98808233092033881</v>
          </cell>
          <cell r="O3">
            <v>0</v>
          </cell>
          <cell r="P3">
            <v>2120.8207111397573</v>
          </cell>
          <cell r="Q3">
            <v>13613.952948759266</v>
          </cell>
          <cell r="R3">
            <v>984.72961650016111</v>
          </cell>
        </row>
      </sheetData>
      <sheetData sheetId="26">
        <row r="3">
          <cell r="I3">
            <v>0.9949834202015746</v>
          </cell>
          <cell r="J3">
            <v>0</v>
          </cell>
          <cell r="K3">
            <v>552.64539692770427</v>
          </cell>
          <cell r="L3">
            <v>5496.5336770866907</v>
          </cell>
          <cell r="M3">
            <v>878.24857664625631</v>
          </cell>
          <cell r="N3">
            <v>0.98675930745064488</v>
          </cell>
          <cell r="O3">
            <v>0</v>
          </cell>
          <cell r="P3">
            <v>2923.1685465678379</v>
          </cell>
          <cell r="Q3">
            <v>17784.313674938225</v>
          </cell>
          <cell r="R3">
            <v>1430.8939735739605</v>
          </cell>
        </row>
      </sheetData>
      <sheetData sheetId="27">
        <row r="3">
          <cell r="I3">
            <v>0.9918811586409928</v>
          </cell>
          <cell r="J3">
            <v>0</v>
          </cell>
          <cell r="K3">
            <v>715.2269846385218</v>
          </cell>
          <cell r="L3">
            <v>5578.5944784617022</v>
          </cell>
          <cell r="M3">
            <v>855.3683532065744</v>
          </cell>
          <cell r="N3">
            <v>0.9880580182377543</v>
          </cell>
          <cell r="O3">
            <v>0</v>
          </cell>
          <cell r="P3">
            <v>2706.4664303362324</v>
          </cell>
          <cell r="Q3">
            <v>17355.309485444188</v>
          </cell>
          <cell r="R3">
            <v>1382.4935009130947</v>
          </cell>
        </row>
      </sheetData>
      <sheetData sheetId="28">
        <row r="3">
          <cell r="I3">
            <v>0.99278557035396731</v>
          </cell>
          <cell r="J3">
            <v>0</v>
          </cell>
          <cell r="K3">
            <v>673.6465785798689</v>
          </cell>
          <cell r="L3">
            <v>5577.7144698678712</v>
          </cell>
          <cell r="M3">
            <v>868.56848211408305</v>
          </cell>
          <cell r="N3">
            <v>0.98704469089061531</v>
          </cell>
          <cell r="O3">
            <v>0</v>
          </cell>
          <cell r="P3">
            <v>2874.9880760554288</v>
          </cell>
          <cell r="Q3">
            <v>17686.632721022663</v>
          </cell>
          <cell r="R3">
            <v>1445.8541196691374</v>
          </cell>
        </row>
      </sheetData>
      <sheetData sheetId="29">
        <row r="3">
          <cell r="I3">
            <v>0.99188283626555751</v>
          </cell>
          <cell r="J3">
            <v>0</v>
          </cell>
          <cell r="K3">
            <v>694.98678698034166</v>
          </cell>
          <cell r="L3">
            <v>5421.2929423138903</v>
          </cell>
          <cell r="M3">
            <v>843.92824148673333</v>
          </cell>
          <cell r="N3">
            <v>0.98637956753296407</v>
          </cell>
          <cell r="O3">
            <v>0</v>
          </cell>
          <cell r="P3">
            <v>3134.5906112364387</v>
          </cell>
          <cell r="Q3">
            <v>18797.423568589536</v>
          </cell>
          <cell r="R3">
            <v>1566.4152970243852</v>
          </cell>
        </row>
      </sheetData>
      <sheetData sheetId="30">
        <row r="3">
          <cell r="I3">
            <v>0.99521340643967993</v>
          </cell>
          <cell r="J3">
            <v>0</v>
          </cell>
          <cell r="K3">
            <v>504.02492211838012</v>
          </cell>
          <cell r="L3">
            <v>5132.8701256848217</v>
          </cell>
          <cell r="M3">
            <v>836.008164142228</v>
          </cell>
          <cell r="N3">
            <v>0.98562968514130156</v>
          </cell>
          <cell r="O3">
            <v>0</v>
          </cell>
          <cell r="P3">
            <v>2879.1681168761415</v>
          </cell>
          <cell r="Q3">
            <v>16799.584058438071</v>
          </cell>
          <cell r="R3">
            <v>1349.0531743474057</v>
          </cell>
        </row>
      </sheetData>
      <sheetData sheetId="31">
        <row r="3"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Mesiac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 refreshError="1"/>
      <sheetData sheetId="1">
        <row r="3">
          <cell r="C3">
            <v>0.99069897697531084</v>
          </cell>
          <cell r="E3">
            <v>2.2000214845848105</v>
          </cell>
          <cell r="F3">
            <v>2178.0212697389616</v>
          </cell>
          <cell r="G3">
            <v>15857.534858738853</v>
          </cell>
          <cell r="H3">
            <v>858.88838758191002</v>
          </cell>
        </row>
      </sheetData>
      <sheetData sheetId="2">
        <row r="3">
          <cell r="C3">
            <v>0.99079479643258583</v>
          </cell>
          <cell r="E3">
            <v>0</v>
          </cell>
          <cell r="F3">
            <v>2323.2226877215599</v>
          </cell>
          <cell r="G3">
            <v>17003.746052207538</v>
          </cell>
          <cell r="H3">
            <v>935.44913524546143</v>
          </cell>
        </row>
      </sheetData>
      <sheetData sheetId="3">
        <row r="3">
          <cell r="C3">
            <v>0.9889201194503251</v>
          </cell>
          <cell r="E3">
            <v>0</v>
          </cell>
          <cell r="F3">
            <v>3395.2931571597378</v>
          </cell>
          <cell r="G3">
            <v>22618.420883016435</v>
          </cell>
          <cell r="H3">
            <v>1399.2136641959391</v>
          </cell>
        </row>
      </sheetData>
      <sheetData sheetId="4">
        <row r="3">
          <cell r="C3">
            <v>0.98851076021065321</v>
          </cell>
          <cell r="E3">
            <v>0</v>
          </cell>
          <cell r="F3">
            <v>3574.8149103018586</v>
          </cell>
          <cell r="G3">
            <v>23378.9683102374</v>
          </cell>
          <cell r="H3">
            <v>1446.7341282629714</v>
          </cell>
        </row>
      </sheetData>
      <sheetData sheetId="5">
        <row r="3">
          <cell r="C3">
            <v>0.98722393485205218</v>
          </cell>
          <cell r="E3">
            <v>0</v>
          </cell>
          <cell r="F3">
            <v>3611.1152647975059</v>
          </cell>
          <cell r="G3">
            <v>22373.558491782143</v>
          </cell>
          <cell r="H3">
            <v>1358.7332688795791</v>
          </cell>
        </row>
      </sheetData>
      <sheetData sheetId="6">
        <row r="3">
          <cell r="C3">
            <v>0.98713270944316545</v>
          </cell>
          <cell r="E3">
            <v>0</v>
          </cell>
          <cell r="F3">
            <v>3688.7760232033511</v>
          </cell>
          <cell r="G3">
            <v>22771.98238264045</v>
          </cell>
          <cell r="H3">
            <v>1375.4534321624235</v>
          </cell>
        </row>
      </sheetData>
      <sheetData sheetId="7">
        <row r="3">
          <cell r="C3">
            <v>0.98769069879316884</v>
          </cell>
          <cell r="E3">
            <v>0</v>
          </cell>
          <cell r="F3">
            <v>3607.5952304221728</v>
          </cell>
          <cell r="G3">
            <v>22779.682457836498</v>
          </cell>
          <cell r="H3">
            <v>1501.2946610806744</v>
          </cell>
        </row>
      </sheetData>
      <sheetData sheetId="8">
        <row r="3">
          <cell r="C3">
            <v>0.98934881248012685</v>
          </cell>
          <cell r="E3">
            <v>0</v>
          </cell>
          <cell r="F3">
            <v>2666.8660436137079</v>
          </cell>
          <cell r="G3">
            <v>18125.757009345802</v>
          </cell>
          <cell r="H3">
            <v>952.16929852830594</v>
          </cell>
        </row>
      </sheetData>
      <sheetData sheetId="9">
        <row r="3">
          <cell r="C3">
            <v>0.98944585167248655</v>
          </cell>
          <cell r="E3">
            <v>0</v>
          </cell>
          <cell r="F3">
            <v>2607.9054678268335</v>
          </cell>
          <cell r="G3">
            <v>17807.633902674836</v>
          </cell>
          <cell r="H3">
            <v>949.52927274680417</v>
          </cell>
        </row>
      </sheetData>
      <sheetData sheetId="10">
        <row r="3">
          <cell r="C3">
            <v>0.98601491468947666</v>
          </cell>
          <cell r="E3">
            <v>0</v>
          </cell>
          <cell r="F3">
            <v>3782.9369427435809</v>
          </cell>
          <cell r="G3">
            <v>22381.478569126652</v>
          </cell>
          <cell r="H3">
            <v>1543.5350735847028</v>
          </cell>
        </row>
      </sheetData>
      <sheetData sheetId="11">
        <row r="3">
          <cell r="C3">
            <v>0.98459878694875991</v>
          </cell>
          <cell r="E3">
            <v>0</v>
          </cell>
          <cell r="F3">
            <v>3911.6381995917923</v>
          </cell>
          <cell r="G3">
            <v>22029.475131593088</v>
          </cell>
          <cell r="H3">
            <v>1342.0131055967342</v>
          </cell>
        </row>
      </sheetData>
      <sheetData sheetId="12">
        <row r="3">
          <cell r="C3">
            <v>0.9827280996998099</v>
          </cell>
          <cell r="E3">
            <v>0</v>
          </cell>
          <cell r="F3">
            <v>4269.5816951337401</v>
          </cell>
          <cell r="G3">
            <v>22673.421420131064</v>
          </cell>
          <cell r="H3">
            <v>1457.2942313889785</v>
          </cell>
        </row>
      </sheetData>
      <sheetData sheetId="13">
        <row r="3">
          <cell r="C3">
            <v>0.98753970165351057</v>
          </cell>
          <cell r="E3">
            <v>0</v>
          </cell>
          <cell r="F3">
            <v>3499.794177677516</v>
          </cell>
          <cell r="G3">
            <v>21962.154474164789</v>
          </cell>
          <cell r="H3">
            <v>1517.1348157696852</v>
          </cell>
        </row>
      </sheetData>
      <sheetData sheetId="14">
        <row r="3">
          <cell r="C3">
            <v>0.98843743922530336</v>
          </cell>
          <cell r="E3">
            <v>0</v>
          </cell>
          <cell r="F3">
            <v>3262.8518637877328</v>
          </cell>
          <cell r="G3">
            <v>21269.807712965936</v>
          </cell>
          <cell r="H3">
            <v>1385.1335266945966</v>
          </cell>
        </row>
      </sheetData>
      <sheetData sheetId="15">
        <row r="3">
          <cell r="C3">
            <v>0.98898365514072339</v>
          </cell>
          <cell r="E3">
            <v>0</v>
          </cell>
          <cell r="F3">
            <v>2491.9643355892149</v>
          </cell>
          <cell r="G3">
            <v>16649.322591040935</v>
          </cell>
          <cell r="H3">
            <v>914.32892899344711</v>
          </cell>
        </row>
      </sheetData>
      <sheetData sheetId="16">
        <row r="3">
          <cell r="C3">
            <v>0.99122526136893985</v>
          </cell>
          <cell r="E3">
            <v>0</v>
          </cell>
          <cell r="F3">
            <v>2213.4416156407774</v>
          </cell>
          <cell r="G3">
            <v>16598.282092598558</v>
          </cell>
          <cell r="H3">
            <v>889.68868836609727</v>
          </cell>
        </row>
      </sheetData>
      <sheetData sheetId="17">
        <row r="3">
          <cell r="C3">
            <v>0.99216490860877493</v>
          </cell>
          <cell r="E3">
            <v>0</v>
          </cell>
          <cell r="F3">
            <v>2862.6679557417551</v>
          </cell>
          <cell r="G3">
            <v>22733.702008808672</v>
          </cell>
          <cell r="H3">
            <v>1511.8547642066817</v>
          </cell>
        </row>
      </sheetData>
      <sheetData sheetId="18">
        <row r="3">
          <cell r="C3">
            <v>0.98931663636716682</v>
          </cell>
          <cell r="E3">
            <v>0</v>
          </cell>
          <cell r="F3">
            <v>3274.9519819529482</v>
          </cell>
          <cell r="G3">
            <v>22224.617037275755</v>
          </cell>
          <cell r="H3">
            <v>1408.0137501342788</v>
          </cell>
        </row>
      </sheetData>
      <sheetData sheetId="19">
        <row r="3">
          <cell r="C3">
            <v>0.99039006501574034</v>
          </cell>
          <cell r="E3">
            <v>0</v>
          </cell>
          <cell r="F3">
            <v>3063.9699215812657</v>
          </cell>
          <cell r="G3">
            <v>21941.254270061243</v>
          </cell>
          <cell r="H3">
            <v>1356.9732516919112</v>
          </cell>
        </row>
      </sheetData>
      <sheetData sheetId="20">
        <row r="3">
          <cell r="C3">
            <v>0.98865447821528252</v>
          </cell>
          <cell r="E3">
            <v>0</v>
          </cell>
          <cell r="F3">
            <v>3360.9728220002148</v>
          </cell>
          <cell r="G3">
            <v>22121.656031797185</v>
          </cell>
          <cell r="H3">
            <v>1443.2140938876355</v>
          </cell>
        </row>
      </sheetData>
      <sheetData sheetId="21">
        <row r="3">
          <cell r="C3">
            <v>0.98807483662513362</v>
          </cell>
          <cell r="E3">
            <v>0</v>
          </cell>
          <cell r="F3">
            <v>3391.7731227844029</v>
          </cell>
          <cell r="G3">
            <v>21765.472553442902</v>
          </cell>
          <cell r="H3">
            <v>1390.4135782576002</v>
          </cell>
        </row>
      </sheetData>
      <sheetData sheetId="22">
        <row r="3">
          <cell r="C3">
            <v>0.99092464337880093</v>
          </cell>
          <cell r="E3">
            <v>0</v>
          </cell>
          <cell r="F3">
            <v>2331.1427650660639</v>
          </cell>
          <cell r="G3">
            <v>17185.027822537329</v>
          </cell>
          <cell r="H3">
            <v>943.36921258996665</v>
          </cell>
        </row>
      </sheetData>
      <sheetData sheetId="23">
        <row r="3">
          <cell r="C3">
            <v>0.99219986609009725</v>
          </cell>
          <cell r="E3">
            <v>0</v>
          </cell>
          <cell r="F3">
            <v>2141.7209152433124</v>
          </cell>
          <cell r="G3">
            <v>17046.866473305407</v>
          </cell>
          <cell r="H3">
            <v>916.08894618111503</v>
          </cell>
        </row>
      </sheetData>
      <sheetData sheetId="24">
        <row r="3">
          <cell r="C3">
            <v>0.98952896855441186</v>
          </cell>
          <cell r="E3">
            <v>0</v>
          </cell>
          <cell r="F3">
            <v>3272.7519604683625</v>
          </cell>
          <cell r="G3">
            <v>22437.359114835097</v>
          </cell>
          <cell r="H3">
            <v>1496.8946181115052</v>
          </cell>
        </row>
      </sheetData>
      <sheetData sheetId="25">
        <row r="3">
          <cell r="C3">
            <v>0.99027684351618606</v>
          </cell>
          <cell r="E3">
            <v>0</v>
          </cell>
          <cell r="F3">
            <v>3288.1521108604579</v>
          </cell>
          <cell r="G3">
            <v>23407.128585240105</v>
          </cell>
          <cell r="H3">
            <v>1524.1748845203567</v>
          </cell>
        </row>
      </sheetData>
      <sheetData sheetId="26">
        <row r="3">
          <cell r="C3">
            <v>0.98857161499669466</v>
          </cell>
          <cell r="E3">
            <v>0</v>
          </cell>
          <cell r="F3">
            <v>3391.5531206359428</v>
          </cell>
          <cell r="G3">
            <v>22240.457191964764</v>
          </cell>
          <cell r="H3">
            <v>1411.5337845096144</v>
          </cell>
        </row>
      </sheetData>
      <sheetData sheetId="27">
        <row r="3">
          <cell r="C3">
            <v>0.98729057316600544</v>
          </cell>
          <cell r="E3">
            <v>0</v>
          </cell>
          <cell r="F3">
            <v>3556.7747341282638</v>
          </cell>
          <cell r="G3">
            <v>22095.695778279089</v>
          </cell>
          <cell r="H3">
            <v>1369.293372005586</v>
          </cell>
        </row>
      </sheetData>
      <sheetData sheetId="28">
        <row r="3">
          <cell r="C3">
            <v>0.98754623741266556</v>
          </cell>
          <cell r="E3">
            <v>0</v>
          </cell>
          <cell r="F3">
            <v>3402.3332259104095</v>
          </cell>
          <cell r="G3">
            <v>21356.26855731013</v>
          </cell>
          <cell r="H3">
            <v>1358.7332688795786</v>
          </cell>
        </row>
      </sheetData>
      <sheetData sheetId="29">
        <row r="3">
          <cell r="C3">
            <v>0.98814439335355708</v>
          </cell>
          <cell r="E3">
            <v>0</v>
          </cell>
          <cell r="F3">
            <v>2692.8262971318068</v>
          </cell>
          <cell r="G3">
            <v>17331.769255559142</v>
          </cell>
          <cell r="H3">
            <v>938.96916962079717</v>
          </cell>
        </row>
      </sheetData>
      <sheetData sheetId="30">
        <row r="3">
          <cell r="C3">
            <v>0.98838778182767362</v>
          </cell>
          <cell r="E3">
            <v>0</v>
          </cell>
          <cell r="F3">
            <v>2666.206037168331</v>
          </cell>
          <cell r="G3">
            <v>17342.5493608336</v>
          </cell>
          <cell r="H3">
            <v>960.08937587281116</v>
          </cell>
        </row>
      </sheetData>
      <sheetData sheetId="31">
        <row r="3">
          <cell r="C3">
            <v>0.98867955422816345</v>
          </cell>
          <cell r="E3">
            <v>0</v>
          </cell>
          <cell r="F3">
            <v>3316.0923837146847</v>
          </cell>
          <cell r="G3">
            <v>21850.833387044797</v>
          </cell>
          <cell r="H3">
            <v>1393.9336126329358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Mesiac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 refreshError="1"/>
      <sheetData sheetId="1">
        <row r="3">
          <cell r="I3">
            <v>0.99762103934104929</v>
          </cell>
          <cell r="J3">
            <v>2.2000214845848105</v>
          </cell>
          <cell r="K3">
            <v>305.58298420883011</v>
          </cell>
          <cell r="L3">
            <v>4422.2631861639265</v>
          </cell>
          <cell r="M3">
            <v>674.08658287678588</v>
          </cell>
          <cell r="N3">
            <v>0.98685790828701836</v>
          </cell>
          <cell r="O3">
            <v>0</v>
          </cell>
          <cell r="P3">
            <v>1872.4382855301321</v>
          </cell>
          <cell r="Q3">
            <v>11435.271672574929</v>
          </cell>
          <cell r="R3">
            <v>858.88838758191002</v>
          </cell>
        </row>
      </sheetData>
      <sheetData sheetId="2">
        <row r="3">
          <cell r="I3">
            <v>0.99834037448480673</v>
          </cell>
          <cell r="J3">
            <v>0</v>
          </cell>
          <cell r="K3">
            <v>258.94252873563215</v>
          </cell>
          <cell r="L3">
            <v>4488.9238371468464</v>
          </cell>
          <cell r="M3">
            <v>621.28606724675046</v>
          </cell>
          <cell r="N3">
            <v>0.98666771739775405</v>
          </cell>
          <cell r="O3">
            <v>0</v>
          </cell>
          <cell r="P3">
            <v>2064.2801589859273</v>
          </cell>
          <cell r="Q3">
            <v>12514.822215060691</v>
          </cell>
          <cell r="R3">
            <v>935.44913524546143</v>
          </cell>
        </row>
      </sheetData>
      <sheetData sheetId="3">
        <row r="3">
          <cell r="I3">
            <v>0.99531808802627064</v>
          </cell>
          <cell r="J3">
            <v>0</v>
          </cell>
          <cell r="K3">
            <v>478.72467504565469</v>
          </cell>
          <cell r="L3">
            <v>4929.8081426576427</v>
          </cell>
          <cell r="M3">
            <v>773.52755398001943</v>
          </cell>
          <cell r="N3">
            <v>0.98667767570391562</v>
          </cell>
          <cell r="O3">
            <v>0</v>
          </cell>
          <cell r="P3">
            <v>2916.5684821140826</v>
          </cell>
          <cell r="Q3">
            <v>17688.612740358789</v>
          </cell>
          <cell r="R3">
            <v>1399.2136641959391</v>
          </cell>
        </row>
      </sheetData>
      <sheetData sheetId="4">
        <row r="3">
          <cell r="I3">
            <v>0.99463747963529681</v>
          </cell>
          <cell r="J3">
            <v>0</v>
          </cell>
          <cell r="K3">
            <v>570.68557310129972</v>
          </cell>
          <cell r="L3">
            <v>5488.3935975937266</v>
          </cell>
          <cell r="M3">
            <v>879.12858524009027</v>
          </cell>
          <cell r="N3">
            <v>0.98619325754628429</v>
          </cell>
          <cell r="O3">
            <v>0</v>
          </cell>
          <cell r="P3">
            <v>3004.1293372005584</v>
          </cell>
          <cell r="Q3">
            <v>17890.574712643684</v>
          </cell>
          <cell r="R3">
            <v>1446.7341282629714</v>
          </cell>
        </row>
      </sheetData>
      <sheetData sheetId="5">
        <row r="3">
          <cell r="I3">
            <v>0.99236153495398582</v>
          </cell>
          <cell r="J3">
            <v>0</v>
          </cell>
          <cell r="K3">
            <v>637.12622193576112</v>
          </cell>
          <cell r="L3">
            <v>5125.170050488774</v>
          </cell>
          <cell r="M3">
            <v>837.76818132989592</v>
          </cell>
          <cell r="N3">
            <v>0.98545888199457798</v>
          </cell>
          <cell r="O3">
            <v>0</v>
          </cell>
          <cell r="P3">
            <v>2973.9890428617464</v>
          </cell>
          <cell r="Q3">
            <v>17248.388441293373</v>
          </cell>
          <cell r="R3">
            <v>1358.7332688795791</v>
          </cell>
        </row>
      </sheetData>
      <sheetData sheetId="6">
        <row r="3">
          <cell r="I3">
            <v>0.99318336376718386</v>
          </cell>
          <cell r="J3">
            <v>0</v>
          </cell>
          <cell r="K3">
            <v>619.08604576216578</v>
          </cell>
          <cell r="L3">
            <v>5274.9915135889978</v>
          </cell>
          <cell r="M3">
            <v>846.56826726823499</v>
          </cell>
          <cell r="N3">
            <v>0.9849566178648913</v>
          </cell>
          <cell r="O3">
            <v>0</v>
          </cell>
          <cell r="P3">
            <v>3069.6899774411859</v>
          </cell>
          <cell r="Q3">
            <v>17496.990869051453</v>
          </cell>
          <cell r="R3">
            <v>1375.4534321624235</v>
          </cell>
        </row>
      </sheetData>
      <sheetData sheetId="7">
        <row r="3">
          <cell r="I3">
            <v>0.99324818569678108</v>
          </cell>
          <cell r="J3">
            <v>0</v>
          </cell>
          <cell r="K3">
            <v>599.50585454936072</v>
          </cell>
          <cell r="L3">
            <v>5132.8701256848217</v>
          </cell>
          <cell r="M3">
            <v>832.48812976689226</v>
          </cell>
          <cell r="N3">
            <v>0.98578069817265179</v>
          </cell>
          <cell r="O3">
            <v>0</v>
          </cell>
          <cell r="P3">
            <v>3008.0893758728112</v>
          </cell>
          <cell r="Q3">
            <v>17646.812332151683</v>
          </cell>
          <cell r="R3">
            <v>1501.2946610806744</v>
          </cell>
        </row>
      </sheetData>
      <sheetData sheetId="8">
        <row r="3">
          <cell r="I3">
            <v>0.99487526824874994</v>
          </cell>
          <cell r="J3">
            <v>0</v>
          </cell>
          <cell r="K3">
            <v>507.32495434525737</v>
          </cell>
          <cell r="L3">
            <v>4991.8487485229343</v>
          </cell>
          <cell r="M3">
            <v>677.60661725212162</v>
          </cell>
          <cell r="N3">
            <v>0.9867502943660903</v>
          </cell>
          <cell r="O3">
            <v>0</v>
          </cell>
          <cell r="P3">
            <v>2159.5410892684495</v>
          </cell>
          <cell r="Q3">
            <v>13133.908260822864</v>
          </cell>
          <cell r="R3">
            <v>952.16929852830594</v>
          </cell>
        </row>
      </sheetData>
      <sheetData sheetId="9">
        <row r="3">
          <cell r="I3">
            <v>0.99704586077152135</v>
          </cell>
          <cell r="J3">
            <v>0</v>
          </cell>
          <cell r="K3">
            <v>380.60371683317214</v>
          </cell>
          <cell r="L3">
            <v>4940.5882479321081</v>
          </cell>
          <cell r="M3">
            <v>688.16672037812873</v>
          </cell>
          <cell r="N3">
            <v>0.98534647668429176</v>
          </cell>
          <cell r="O3">
            <v>0</v>
          </cell>
          <cell r="P3">
            <v>2227.3017509936612</v>
          </cell>
          <cell r="Q3">
            <v>12867.045654742718</v>
          </cell>
          <cell r="R3">
            <v>949.52927274680417</v>
          </cell>
        </row>
      </sheetData>
      <sheetData sheetId="10">
        <row r="3">
          <cell r="I3">
            <v>0.99605112178738209</v>
          </cell>
          <cell r="J3">
            <v>0</v>
          </cell>
          <cell r="K3">
            <v>441.76431410462988</v>
          </cell>
          <cell r="L3">
            <v>4956.2084004726612</v>
          </cell>
          <cell r="M3">
            <v>798.16779460736927</v>
          </cell>
          <cell r="N3">
            <v>0.98210915950751199</v>
          </cell>
          <cell r="O3">
            <v>0</v>
          </cell>
          <cell r="P3">
            <v>3341.1726286389512</v>
          </cell>
          <cell r="Q3">
            <v>17425.270168653995</v>
          </cell>
          <cell r="R3">
            <v>1543.5350735847028</v>
          </cell>
        </row>
      </sheetData>
      <sheetData sheetId="11">
        <row r="3">
          <cell r="I3">
            <v>0.99380170044208782</v>
          </cell>
          <cell r="J3">
            <v>0</v>
          </cell>
          <cell r="K3">
            <v>539.88527231711237</v>
          </cell>
          <cell r="L3">
            <v>4826.4071328821574</v>
          </cell>
          <cell r="M3">
            <v>715.44698678698035</v>
          </cell>
          <cell r="N3">
            <v>0.98132880081501472</v>
          </cell>
          <cell r="O3">
            <v>0</v>
          </cell>
          <cell r="P3">
            <v>3371.7529272746801</v>
          </cell>
          <cell r="Q3">
            <v>17203.067998710929</v>
          </cell>
          <cell r="R3">
            <v>1342.0131055967342</v>
          </cell>
        </row>
      </sheetData>
      <sheetData sheetId="12">
        <row r="3">
          <cell r="I3">
            <v>0.99368156323206669</v>
          </cell>
          <cell r="J3">
            <v>0</v>
          </cell>
          <cell r="K3">
            <v>542.08529380169739</v>
          </cell>
          <cell r="L3">
            <v>4799.3468686217639</v>
          </cell>
          <cell r="M3">
            <v>740.0872274143303</v>
          </cell>
          <cell r="N3">
            <v>0.97893960118049861</v>
          </cell>
          <cell r="O3">
            <v>0</v>
          </cell>
          <cell r="P3">
            <v>3727.4964013320437</v>
          </cell>
          <cell r="Q3">
            <v>17874.074551509289</v>
          </cell>
          <cell r="R3">
            <v>1457.2942313889785</v>
          </cell>
        </row>
      </sheetData>
      <sheetData sheetId="13">
        <row r="3">
          <cell r="I3">
            <v>0.99284860822898424</v>
          </cell>
          <cell r="J3">
            <v>0</v>
          </cell>
          <cell r="K3">
            <v>590.48576646256311</v>
          </cell>
          <cell r="L3">
            <v>4910.8879578902142</v>
          </cell>
          <cell r="M3">
            <v>759.44741647867647</v>
          </cell>
          <cell r="N3">
            <v>0.98575448317418946</v>
          </cell>
          <cell r="O3">
            <v>0</v>
          </cell>
          <cell r="P3">
            <v>2909.3084112149531</v>
          </cell>
          <cell r="Q3">
            <v>17051.266516274569</v>
          </cell>
          <cell r="R3">
            <v>1517.1348157696852</v>
          </cell>
        </row>
      </sheetData>
      <sheetData sheetId="14">
        <row r="3">
          <cell r="I3">
            <v>0.99527838725093853</v>
          </cell>
          <cell r="J3">
            <v>0</v>
          </cell>
          <cell r="K3">
            <v>469.26458266194015</v>
          </cell>
          <cell r="L3">
            <v>4811.8869910838976</v>
          </cell>
          <cell r="M3">
            <v>772.64754538618547</v>
          </cell>
          <cell r="N3">
            <v>0.98589797202924634</v>
          </cell>
          <cell r="O3">
            <v>0</v>
          </cell>
          <cell r="P3">
            <v>2793.5872811257923</v>
          </cell>
          <cell r="Q3">
            <v>16457.920721882052</v>
          </cell>
          <cell r="R3">
            <v>1385.1335266945966</v>
          </cell>
        </row>
      </sheetData>
      <sheetData sheetId="15">
        <row r="3">
          <cell r="I3">
            <v>0.99645853261843276</v>
          </cell>
          <cell r="J3">
            <v>0</v>
          </cell>
          <cell r="K3">
            <v>379.72370823933835</v>
          </cell>
          <cell r="L3">
            <v>4499.9239445697722</v>
          </cell>
          <cell r="M3">
            <v>618.64604146524869</v>
          </cell>
          <cell r="N3">
            <v>0.98522131184255735</v>
          </cell>
          <cell r="O3">
            <v>0</v>
          </cell>
          <cell r="P3">
            <v>2112.2406273498764</v>
          </cell>
          <cell r="Q3">
            <v>12149.39864647116</v>
          </cell>
          <cell r="R3">
            <v>914.32892899344711</v>
          </cell>
        </row>
      </sheetData>
      <sheetData sheetId="16">
        <row r="3">
          <cell r="I3">
            <v>0.99836362996516226</v>
          </cell>
          <cell r="J3">
            <v>0</v>
          </cell>
          <cell r="K3">
            <v>258.0625201417983</v>
          </cell>
          <cell r="L3">
            <v>4505.4239982812342</v>
          </cell>
          <cell r="M3">
            <v>623.92609302825224</v>
          </cell>
          <cell r="N3">
            <v>0.98717793003366616</v>
          </cell>
          <cell r="O3">
            <v>0</v>
          </cell>
          <cell r="P3">
            <v>1955.3790954989788</v>
          </cell>
          <cell r="Q3">
            <v>12092.858094317326</v>
          </cell>
          <cell r="R3">
            <v>889.68868836609727</v>
          </cell>
        </row>
      </sheetData>
      <sheetData sheetId="17">
        <row r="3">
          <cell r="I3">
            <v>0.99807048661186593</v>
          </cell>
          <cell r="J3">
            <v>0</v>
          </cell>
          <cell r="K3">
            <v>296.12289182511552</v>
          </cell>
          <cell r="L3">
            <v>4759.9664840476962</v>
          </cell>
          <cell r="M3">
            <v>738.32721022666237</v>
          </cell>
          <cell r="N3">
            <v>0.98995821622493874</v>
          </cell>
          <cell r="O3">
            <v>0</v>
          </cell>
          <cell r="P3">
            <v>2566.5450639166397</v>
          </cell>
          <cell r="Q3">
            <v>17973.735524760985</v>
          </cell>
          <cell r="R3">
            <v>1511.8547642066817</v>
          </cell>
        </row>
      </sheetData>
      <sheetData sheetId="18">
        <row r="3">
          <cell r="I3">
            <v>0.99621381251732322</v>
          </cell>
          <cell r="J3">
            <v>0</v>
          </cell>
          <cell r="K3">
            <v>432.30422172091528</v>
          </cell>
          <cell r="L3">
            <v>4953.7883768396177</v>
          </cell>
          <cell r="M3">
            <v>773.52755398001932</v>
          </cell>
          <cell r="N3">
            <v>0.98672380982335539</v>
          </cell>
          <cell r="O3">
            <v>0</v>
          </cell>
          <cell r="P3">
            <v>2842.6477602320329</v>
          </cell>
          <cell r="Q3">
            <v>17270.828660436127</v>
          </cell>
          <cell r="R3">
            <v>1408.0137501342788</v>
          </cell>
        </row>
      </sheetData>
      <sheetData sheetId="19">
        <row r="3">
          <cell r="I3">
            <v>0.99620135547988198</v>
          </cell>
          <cell r="J3">
            <v>0</v>
          </cell>
          <cell r="K3">
            <v>435.38425179933404</v>
          </cell>
          <cell r="L3">
            <v>4980.8486411000104</v>
          </cell>
          <cell r="M3">
            <v>778.80760554302287</v>
          </cell>
          <cell r="N3">
            <v>0.98820215048028237</v>
          </cell>
          <cell r="O3">
            <v>0</v>
          </cell>
          <cell r="P3">
            <v>2628.5856697819318</v>
          </cell>
          <cell r="Q3">
            <v>16960.405628961216</v>
          </cell>
          <cell r="R3">
            <v>1356.9732516919112</v>
          </cell>
        </row>
      </sheetData>
      <sheetData sheetId="20">
        <row r="3">
          <cell r="I3">
            <v>0.9952474595152937</v>
          </cell>
          <cell r="J3">
            <v>0</v>
          </cell>
          <cell r="K3">
            <v>495.00483403158233</v>
          </cell>
          <cell r="L3">
            <v>5059.1694059512301</v>
          </cell>
          <cell r="M3">
            <v>784.08765710602643</v>
          </cell>
          <cell r="N3">
            <v>0.98618486851256215</v>
          </cell>
          <cell r="O3">
            <v>0</v>
          </cell>
          <cell r="P3">
            <v>2865.9679879686328</v>
          </cell>
          <cell r="Q3">
            <v>17062.486625845959</v>
          </cell>
          <cell r="R3">
            <v>1443.2140938876355</v>
          </cell>
        </row>
      </sheetData>
      <sheetData sheetId="21">
        <row r="3">
          <cell r="I3">
            <v>0.99441073767705723</v>
          </cell>
          <cell r="J3">
            <v>0</v>
          </cell>
          <cell r="K3">
            <v>533.06520571489955</v>
          </cell>
          <cell r="L3">
            <v>5020.6690299709953</v>
          </cell>
          <cell r="M3">
            <v>867.68847352024932</v>
          </cell>
          <cell r="N3">
            <v>0.98573799757242286</v>
          </cell>
          <cell r="O3">
            <v>0</v>
          </cell>
          <cell r="P3">
            <v>2858.7079170695029</v>
          </cell>
          <cell r="Q3">
            <v>16744.803523471906</v>
          </cell>
          <cell r="R3">
            <v>1390.4135782576002</v>
          </cell>
        </row>
      </sheetData>
      <sheetData sheetId="22">
        <row r="3">
          <cell r="I3">
            <v>0.99648072034854607</v>
          </cell>
          <cell r="J3">
            <v>0</v>
          </cell>
          <cell r="K3">
            <v>392.92383714684712</v>
          </cell>
          <cell r="L3">
            <v>4671.0856160704698</v>
          </cell>
          <cell r="M3">
            <v>660.88645396927711</v>
          </cell>
          <cell r="N3">
            <v>0.98821693731738403</v>
          </cell>
          <cell r="O3">
            <v>0</v>
          </cell>
          <cell r="P3">
            <v>1938.2189279192178</v>
          </cell>
          <cell r="Q3">
            <v>12513.94220646686</v>
          </cell>
          <cell r="R3">
            <v>943.36921258996665</v>
          </cell>
        </row>
      </sheetData>
      <sheetData sheetId="23">
        <row r="3">
          <cell r="I3">
            <v>0.99810976985446764</v>
          </cell>
          <cell r="J3">
            <v>0</v>
          </cell>
          <cell r="K3">
            <v>279.40272854227095</v>
          </cell>
          <cell r="L3">
            <v>4537.764314104631</v>
          </cell>
          <cell r="M3">
            <v>623.92609302825224</v>
          </cell>
          <cell r="N3">
            <v>0.98909869685521512</v>
          </cell>
          <cell r="O3">
            <v>0</v>
          </cell>
          <cell r="P3">
            <v>1862.3181867010435</v>
          </cell>
          <cell r="Q3">
            <v>12509.102159200769</v>
          </cell>
          <cell r="R3">
            <v>916.08894618111503</v>
          </cell>
        </row>
      </sheetData>
      <sheetData sheetId="24">
        <row r="3">
          <cell r="I3">
            <v>0.99744028564506892</v>
          </cell>
          <cell r="J3">
            <v>0</v>
          </cell>
          <cell r="K3">
            <v>343.2033515952304</v>
          </cell>
          <cell r="L3">
            <v>4787.4667526050061</v>
          </cell>
          <cell r="M3">
            <v>836.88817273606173</v>
          </cell>
          <cell r="N3">
            <v>0.98650337631479612</v>
          </cell>
          <cell r="O3">
            <v>0</v>
          </cell>
          <cell r="P3">
            <v>2929.5486088731327</v>
          </cell>
          <cell r="Q3">
            <v>17649.892362230097</v>
          </cell>
          <cell r="R3">
            <v>1496.8946181115052</v>
          </cell>
        </row>
      </sheetData>
      <sheetData sheetId="25">
        <row r="3">
          <cell r="I3">
            <v>0.99461245429745648</v>
          </cell>
          <cell r="J3">
            <v>0</v>
          </cell>
          <cell r="K3">
            <v>534.60522075410893</v>
          </cell>
          <cell r="L3">
            <v>5129.350091309484</v>
          </cell>
          <cell r="M3">
            <v>912.56891180577929</v>
          </cell>
          <cell r="N3">
            <v>0.98884186604892832</v>
          </cell>
          <cell r="O3">
            <v>0</v>
          </cell>
          <cell r="P3">
            <v>2753.5468901063496</v>
          </cell>
          <cell r="Q3">
            <v>18277.778493930608</v>
          </cell>
          <cell r="R3">
            <v>1524.1748845203567</v>
          </cell>
        </row>
      </sheetData>
      <sheetData sheetId="26">
        <row r="3">
          <cell r="I3">
            <v>0.99573894471047075</v>
          </cell>
          <cell r="J3">
            <v>0</v>
          </cell>
          <cell r="K3">
            <v>478.72467504565481</v>
          </cell>
          <cell r="L3">
            <v>5169.1704801804708</v>
          </cell>
          <cell r="M3">
            <v>793.76775163819968</v>
          </cell>
          <cell r="N3">
            <v>0.98575348594224654</v>
          </cell>
          <cell r="O3">
            <v>0</v>
          </cell>
          <cell r="P3">
            <v>2912.8284455902885</v>
          </cell>
          <cell r="Q3">
            <v>17071.286711784294</v>
          </cell>
          <cell r="R3">
            <v>1411.5337845096144</v>
          </cell>
        </row>
      </sheetData>
      <sheetData sheetId="27">
        <row r="3">
          <cell r="I3">
            <v>0.99434791558823832</v>
          </cell>
          <cell r="J3">
            <v>0</v>
          </cell>
          <cell r="K3">
            <v>541.64528950478029</v>
          </cell>
          <cell r="L3">
            <v>5072.8095391556553</v>
          </cell>
          <cell r="M3">
            <v>847.44827586206895</v>
          </cell>
          <cell r="N3">
            <v>0.98467357000448086</v>
          </cell>
          <cell r="O3">
            <v>0</v>
          </cell>
          <cell r="P3">
            <v>3015.1294446234833</v>
          </cell>
          <cell r="Q3">
            <v>17022.886239123429</v>
          </cell>
          <cell r="R3">
            <v>1369.293372005586</v>
          </cell>
        </row>
      </sheetData>
      <sheetData sheetId="28">
        <row r="3">
          <cell r="I3">
            <v>0.99412908479570039</v>
          </cell>
          <cell r="J3">
            <v>0</v>
          </cell>
          <cell r="K3">
            <v>531.74519282414872</v>
          </cell>
          <cell r="L3">
            <v>4885.5877108174891</v>
          </cell>
          <cell r="M3">
            <v>836.008164142228</v>
          </cell>
          <cell r="N3">
            <v>0.98514988037235729</v>
          </cell>
          <cell r="O3">
            <v>0</v>
          </cell>
          <cell r="P3">
            <v>2870.588033086261</v>
          </cell>
          <cell r="Q3">
            <v>16470.680846492643</v>
          </cell>
          <cell r="R3">
            <v>1358.7332688795786</v>
          </cell>
        </row>
      </sheetData>
      <sheetData sheetId="29">
        <row r="3">
          <cell r="I3">
            <v>0.99541185621116346</v>
          </cell>
          <cell r="J3">
            <v>0</v>
          </cell>
          <cell r="K3">
            <v>450.12439574605219</v>
          </cell>
          <cell r="L3">
            <v>4682.7457299387697</v>
          </cell>
          <cell r="M3">
            <v>642.40627349876468</v>
          </cell>
          <cell r="N3">
            <v>0.98464307198708689</v>
          </cell>
          <cell r="O3">
            <v>0</v>
          </cell>
          <cell r="P3">
            <v>2242.7019013857557</v>
          </cell>
          <cell r="Q3">
            <v>12649.02352562037</v>
          </cell>
          <cell r="R3">
            <v>938.96916962079717</v>
          </cell>
        </row>
      </sheetData>
      <sheetData sheetId="30">
        <row r="3">
          <cell r="I3">
            <v>0.99672500331052993</v>
          </cell>
          <cell r="J3">
            <v>0</v>
          </cell>
          <cell r="K3">
            <v>373.56364808250083</v>
          </cell>
          <cell r="L3">
            <v>4604.4249650875499</v>
          </cell>
          <cell r="M3">
            <v>632.72617896659153</v>
          </cell>
          <cell r="N3">
            <v>0.984186287461014</v>
          </cell>
          <cell r="O3">
            <v>0</v>
          </cell>
          <cell r="P3">
            <v>2292.6423890858309</v>
          </cell>
          <cell r="Q3">
            <v>12738.124395746052</v>
          </cell>
          <cell r="R3">
            <v>960.08937587281116</v>
          </cell>
        </row>
      </sheetData>
      <sheetData sheetId="31">
        <row r="3">
          <cell r="I3">
            <v>0.99704953661398721</v>
          </cell>
          <cell r="J3">
            <v>0</v>
          </cell>
          <cell r="K3">
            <v>361.46352991728418</v>
          </cell>
          <cell r="L3">
            <v>4695.0658502524439</v>
          </cell>
          <cell r="M3">
            <v>772.64754538618536</v>
          </cell>
          <cell r="N3">
            <v>0.98549147440981422</v>
          </cell>
          <cell r="O3">
            <v>0</v>
          </cell>
          <cell r="P3">
            <v>2954.628853797401</v>
          </cell>
          <cell r="Q3">
            <v>17155.767536792358</v>
          </cell>
          <cell r="R3">
            <v>1393.9336126329358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Mesiac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 refreshError="1"/>
      <sheetData sheetId="1">
        <row r="3">
          <cell r="C3">
            <v>0.98784822472328648</v>
          </cell>
          <cell r="E3">
            <v>0</v>
          </cell>
          <cell r="F3">
            <v>3509.0342679127734</v>
          </cell>
          <cell r="G3">
            <v>22303.15780427543</v>
          </cell>
          <cell r="H3">
            <v>1429.133956386293</v>
          </cell>
        </row>
      </sheetData>
      <sheetData sheetId="2">
        <row r="3">
          <cell r="C3">
            <v>0.98743032933139441</v>
          </cell>
          <cell r="E3">
            <v>0</v>
          </cell>
          <cell r="F3">
            <v>3581.1949726071539</v>
          </cell>
          <cell r="G3">
            <v>22373.118487485237</v>
          </cell>
          <cell r="H3">
            <v>1408.0137501342786</v>
          </cell>
        </row>
      </sheetData>
      <sheetData sheetId="3">
        <row r="3">
          <cell r="C3">
            <v>0.9859181574425866</v>
          </cell>
          <cell r="E3">
            <v>0</v>
          </cell>
          <cell r="F3">
            <v>3914.498227521754</v>
          </cell>
          <cell r="G3">
            <v>23078.445375443116</v>
          </cell>
          <cell r="H3">
            <v>1389.5335696637662</v>
          </cell>
        </row>
      </sheetData>
      <sheetData sheetId="4">
        <row r="3">
          <cell r="C3">
            <v>0.98206076480963367</v>
          </cell>
          <cell r="E3">
            <v>0</v>
          </cell>
          <cell r="F3">
            <v>4398.2829519819561</v>
          </cell>
          <cell r="G3">
            <v>22906.623697497038</v>
          </cell>
          <cell r="H3">
            <v>1437.0540337307982</v>
          </cell>
        </row>
      </sheetData>
      <sheetData sheetId="5">
        <row r="3">
          <cell r="C3">
            <v>0.98435967361757593</v>
          </cell>
          <cell r="E3">
            <v>0</v>
          </cell>
          <cell r="F3">
            <v>3298.492211838005</v>
          </cell>
          <cell r="G3">
            <v>18430.459984960795</v>
          </cell>
          <cell r="H3">
            <v>1102.6507680739069</v>
          </cell>
        </row>
      </sheetData>
      <sheetData sheetId="6">
        <row r="3">
          <cell r="C3">
            <v>0.98337363478903372</v>
          </cell>
          <cell r="E3">
            <v>0</v>
          </cell>
          <cell r="F3">
            <v>3441.7136104844772</v>
          </cell>
          <cell r="G3">
            <v>18637.702008808676</v>
          </cell>
          <cell r="H3">
            <v>1111.4508540122463</v>
          </cell>
        </row>
      </sheetData>
      <sheetData sheetId="7">
        <row r="3">
          <cell r="C3">
            <v>0.98020419766205691</v>
          </cell>
          <cell r="E3">
            <v>0</v>
          </cell>
          <cell r="F3">
            <v>4837.8472446019987</v>
          </cell>
          <cell r="G3">
            <v>23951.193898377918</v>
          </cell>
          <cell r="H3">
            <v>1531.214953271028</v>
          </cell>
        </row>
      </sheetData>
      <sheetData sheetId="8">
        <row r="3">
          <cell r="C3">
            <v>0.97945203603551312</v>
          </cell>
          <cell r="E3">
            <v>0</v>
          </cell>
          <cell r="F3">
            <v>5147.8302717799952</v>
          </cell>
          <cell r="G3">
            <v>25000.604146524871</v>
          </cell>
          <cell r="H3">
            <v>1626.2558814050919</v>
          </cell>
        </row>
      </sheetData>
      <sheetData sheetId="9">
        <row r="3">
          <cell r="C3">
            <v>0.98039491484997809</v>
          </cell>
          <cell r="E3">
            <v>0</v>
          </cell>
          <cell r="F3">
            <v>5083.149640133207</v>
          </cell>
          <cell r="G3">
            <v>25291.446986786978</v>
          </cell>
          <cell r="H3">
            <v>1539.1350306155334</v>
          </cell>
        </row>
      </sheetData>
      <sheetData sheetId="10">
        <row r="3">
          <cell r="C3">
            <v>0.98304227947650213</v>
          </cell>
          <cell r="E3">
            <v>0</v>
          </cell>
          <cell r="F3">
            <v>4746.3263508432701</v>
          </cell>
          <cell r="G3">
            <v>25443.688473520244</v>
          </cell>
          <cell r="H3">
            <v>1563.7752712428835</v>
          </cell>
        </row>
      </sheetData>
      <sheetData sheetId="11">
        <row r="3">
          <cell r="C3">
            <v>0.98326651369617235</v>
          </cell>
          <cell r="E3">
            <v>0</v>
          </cell>
          <cell r="F3">
            <v>4427.323235578473</v>
          </cell>
          <cell r="G3">
            <v>23896.193361263304</v>
          </cell>
          <cell r="H3">
            <v>1464.3343001396497</v>
          </cell>
        </row>
      </sheetData>
      <sheetData sheetId="12">
        <row r="3">
          <cell r="C3">
            <v>0.98502640077709913</v>
          </cell>
          <cell r="E3">
            <v>0</v>
          </cell>
          <cell r="F3">
            <v>3484.6140294338816</v>
          </cell>
          <cell r="G3">
            <v>19909.314426898705</v>
          </cell>
          <cell r="H3">
            <v>1118.4909227629175</v>
          </cell>
        </row>
      </sheetData>
      <sheetData sheetId="13">
        <row r="3">
          <cell r="C3">
            <v>0.98614406477208494</v>
          </cell>
          <cell r="E3">
            <v>0</v>
          </cell>
          <cell r="F3">
            <v>2926.6885809431733</v>
          </cell>
          <cell r="G3">
            <v>17397.769900096682</v>
          </cell>
          <cell r="H3">
            <v>938.0891610269631</v>
          </cell>
        </row>
      </sheetData>
      <sheetData sheetId="14">
        <row r="3">
          <cell r="C3">
            <v>0.98728156632798036</v>
          </cell>
          <cell r="E3">
            <v>0</v>
          </cell>
          <cell r="F3">
            <v>3487.9140616607588</v>
          </cell>
          <cell r="G3">
            <v>21660.091524331285</v>
          </cell>
          <cell r="H3">
            <v>1443.2140938876357</v>
          </cell>
        </row>
      </sheetData>
      <sheetData sheetId="15">
        <row r="3">
          <cell r="C3">
            <v>0.98425663611720338</v>
          </cell>
          <cell r="E3">
            <v>0</v>
          </cell>
          <cell r="F3">
            <v>4117.7802126973902</v>
          </cell>
          <cell r="G3">
            <v>22931.043935975951</v>
          </cell>
          <cell r="H3">
            <v>1457.2942313889785</v>
          </cell>
        </row>
      </sheetData>
      <sheetData sheetId="16">
        <row r="3">
          <cell r="C3">
            <v>0.98332000452105461</v>
          </cell>
          <cell r="E3">
            <v>0</v>
          </cell>
          <cell r="F3">
            <v>4278.1617789236216</v>
          </cell>
          <cell r="G3">
            <v>23129.045869588579</v>
          </cell>
          <cell r="H3">
            <v>1476.6544204533247</v>
          </cell>
        </row>
      </sheetData>
      <sheetData sheetId="17">
        <row r="3">
          <cell r="C3">
            <v>0.9835943639135144</v>
          </cell>
          <cell r="E3">
            <v>0</v>
          </cell>
          <cell r="F3">
            <v>4494.2038887098506</v>
          </cell>
          <cell r="G3">
            <v>24504.499301750995</v>
          </cell>
          <cell r="H3">
            <v>1551.4551509292082</v>
          </cell>
        </row>
      </sheetData>
      <sheetData sheetId="18">
        <row r="3">
          <cell r="C3">
            <v>0.98065368142461262</v>
          </cell>
          <cell r="E3">
            <v>0</v>
          </cell>
          <cell r="F3">
            <v>5100.0898055645057</v>
          </cell>
          <cell r="G3">
            <v>25549.949511225695</v>
          </cell>
          <cell r="H3">
            <v>1593.6955634332367</v>
          </cell>
        </row>
      </sheetData>
      <sheetData sheetId="19">
        <row r="3">
          <cell r="C3">
            <v>0.9809178186325469</v>
          </cell>
          <cell r="E3">
            <v>0</v>
          </cell>
          <cell r="F3">
            <v>4328.9822752175305</v>
          </cell>
          <cell r="G3">
            <v>21840.933290364159</v>
          </cell>
          <cell r="H3">
            <v>1114.9708883875819</v>
          </cell>
        </row>
      </sheetData>
      <sheetData sheetId="20">
        <row r="3">
          <cell r="C3">
            <v>0.97842995136015742</v>
          </cell>
          <cell r="E3">
            <v>0</v>
          </cell>
          <cell r="F3">
            <v>4734.6662369749674</v>
          </cell>
          <cell r="G3">
            <v>22425.03899452143</v>
          </cell>
          <cell r="H3">
            <v>1176.5714899559566</v>
          </cell>
        </row>
      </sheetData>
      <sheetData sheetId="21">
        <row r="3">
          <cell r="C3">
            <v>0.97756183490369064</v>
          </cell>
          <cell r="E3">
            <v>0</v>
          </cell>
          <cell r="F3">
            <v>6144.8800085938337</v>
          </cell>
          <cell r="G3">
            <v>28516.678483188298</v>
          </cell>
          <cell r="H3">
            <v>1663.2162423461166</v>
          </cell>
        </row>
      </sheetData>
      <sheetData sheetId="22">
        <row r="3">
          <cell r="C3">
            <v>0.97424183884617466</v>
          </cell>
          <cell r="E3">
            <v>0</v>
          </cell>
          <cell r="F3">
            <v>6923.9076162853144</v>
          </cell>
          <cell r="G3">
            <v>29913.032119454285</v>
          </cell>
          <cell r="H3">
            <v>1679.0563970351272</v>
          </cell>
        </row>
      </sheetData>
      <sheetData sheetId="23">
        <row r="3">
          <cell r="C3">
            <v>0.97369143271148662</v>
          </cell>
          <cell r="E3">
            <v>0</v>
          </cell>
          <cell r="F3">
            <v>7127.8496079063289</v>
          </cell>
          <cell r="G3">
            <v>30457.317434740562</v>
          </cell>
          <cell r="H3">
            <v>1702.8166290686434</v>
          </cell>
        </row>
      </sheetData>
      <sheetData sheetId="24">
        <row r="3">
          <cell r="C3">
            <v>0.97301478016990639</v>
          </cell>
          <cell r="E3">
            <v>0</v>
          </cell>
          <cell r="F3">
            <v>7152.489848533678</v>
          </cell>
          <cell r="G3">
            <v>30161.194542915466</v>
          </cell>
          <cell r="H3">
            <v>1735.3769470404984</v>
          </cell>
        </row>
      </sheetData>
      <sheetData sheetId="25">
        <row r="3">
          <cell r="C3">
            <v>0.97274133803087826</v>
          </cell>
          <cell r="E3">
            <v>0</v>
          </cell>
          <cell r="F3">
            <v>7040.9487592652249</v>
          </cell>
          <cell r="G3">
            <v>29535.288430551085</v>
          </cell>
          <cell r="H3">
            <v>1687.8564829734664</v>
          </cell>
        </row>
      </sheetData>
      <sheetData sheetId="26">
        <row r="3">
          <cell r="C3">
            <v>0.97430529344633277</v>
          </cell>
          <cell r="E3">
            <v>0</v>
          </cell>
          <cell r="F3">
            <v>4806.606939520896</v>
          </cell>
          <cell r="G3">
            <v>20792.403050811045</v>
          </cell>
          <cell r="H3">
            <v>1225.8519712106563</v>
          </cell>
        </row>
      </sheetData>
      <sheetData sheetId="27">
        <row r="3">
          <cell r="C3">
            <v>0.97966025503924437</v>
          </cell>
          <cell r="E3">
            <v>0</v>
          </cell>
          <cell r="F3">
            <v>4019.6592544849068</v>
          </cell>
          <cell r="G3">
            <v>19624.41164464497</v>
          </cell>
          <cell r="H3">
            <v>1092.970673541734</v>
          </cell>
        </row>
      </sheetData>
      <sheetData sheetId="28">
        <row r="3">
          <cell r="C3">
            <v>0.97956945642882309</v>
          </cell>
          <cell r="E3">
            <v>0</v>
          </cell>
          <cell r="F3">
            <v>5557.4742722096889</v>
          </cell>
          <cell r="G3">
            <v>27069.944354925341</v>
          </cell>
          <cell r="H3">
            <v>1656.1761735954451</v>
          </cell>
        </row>
      </sheetData>
      <sheetData sheetId="29">
        <row r="3">
          <cell r="C3">
            <v>0.97798266924281618</v>
          </cell>
          <cell r="E3">
            <v>0</v>
          </cell>
          <cell r="F3">
            <v>6081.9593941347093</v>
          </cell>
          <cell r="G3">
            <v>28502.378343538508</v>
          </cell>
          <cell r="H3">
            <v>1618.3358040605867</v>
          </cell>
        </row>
      </sheetData>
      <sheetData sheetId="30">
        <row r="3">
          <cell r="C3">
            <v>0.9759188919459173</v>
          </cell>
          <cell r="E3">
            <v>0</v>
          </cell>
          <cell r="F3">
            <v>6451.7830056934163</v>
          </cell>
          <cell r="G3">
            <v>28864.941884198073</v>
          </cell>
          <cell r="H3">
            <v>1694.0165431303039</v>
          </cell>
        </row>
      </sheetData>
      <sheetData sheetId="31">
        <row r="3">
          <cell r="C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Mesiac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 refreshError="1"/>
      <sheetData sheetId="1">
        <row r="3">
          <cell r="I3">
            <v>0.99543211041744417</v>
          </cell>
          <cell r="J3">
            <v>0</v>
          </cell>
          <cell r="K3">
            <v>482.90471586636596</v>
          </cell>
          <cell r="L3">
            <v>5034.9691696207983</v>
          </cell>
          <cell r="M3">
            <v>845.68825867440103</v>
          </cell>
          <cell r="N3">
            <v>0.98498979414970778</v>
          </cell>
          <cell r="O3">
            <v>0</v>
          </cell>
          <cell r="P3">
            <v>3026.1295520464073</v>
          </cell>
          <cell r="Q3">
            <v>17268.188634654634</v>
          </cell>
          <cell r="R3">
            <v>1429.133956386293</v>
          </cell>
        </row>
      </sheetData>
      <sheetData sheetId="2">
        <row r="3">
          <cell r="I3">
            <v>0.99560909389623331</v>
          </cell>
          <cell r="J3">
            <v>0</v>
          </cell>
          <cell r="K3">
            <v>469.48458481039847</v>
          </cell>
          <cell r="L3">
            <v>4993.388763562144</v>
          </cell>
          <cell r="M3">
            <v>772.64754538618547</v>
          </cell>
          <cell r="N3">
            <v>0.98434722730529789</v>
          </cell>
          <cell r="O3">
            <v>0</v>
          </cell>
          <cell r="P3">
            <v>3111.7103877967552</v>
          </cell>
          <cell r="Q3">
            <v>17379.729723923083</v>
          </cell>
          <cell r="R3">
            <v>1408.0137501342786</v>
          </cell>
        </row>
      </sheetData>
      <sheetData sheetId="3">
        <row r="3">
          <cell r="I3">
            <v>0.99528283818977004</v>
          </cell>
          <cell r="J3">
            <v>0</v>
          </cell>
          <cell r="K3">
            <v>484.22472875711662</v>
          </cell>
          <cell r="L3">
            <v>4967.6485121925025</v>
          </cell>
          <cell r="M3">
            <v>825.44806101622089</v>
          </cell>
          <cell r="N3">
            <v>0.9825315144056882</v>
          </cell>
          <cell r="O3">
            <v>0</v>
          </cell>
          <cell r="P3">
            <v>3430.2734987646368</v>
          </cell>
          <cell r="Q3">
            <v>18110.796863250616</v>
          </cell>
          <cell r="R3">
            <v>1389.5335696637662</v>
          </cell>
        </row>
      </sheetData>
      <sheetData sheetId="4">
        <row r="3">
          <cell r="I3">
            <v>0.99320662775751833</v>
          </cell>
          <cell r="J3">
            <v>0</v>
          </cell>
          <cell r="K3">
            <v>585.20571489955955</v>
          </cell>
          <cell r="L3">
            <v>4994.9287786013529</v>
          </cell>
          <cell r="M3">
            <v>803.44784617037271</v>
          </cell>
          <cell r="N3">
            <v>0.97808282227121301</v>
          </cell>
          <cell r="O3">
            <v>0</v>
          </cell>
          <cell r="P3">
            <v>3813.0772370823952</v>
          </cell>
          <cell r="Q3">
            <v>17911.694918895686</v>
          </cell>
          <cell r="R3">
            <v>1437.0540337307982</v>
          </cell>
        </row>
      </sheetData>
      <sheetData sheetId="5">
        <row r="3">
          <cell r="I3">
            <v>0.99478230421910219</v>
          </cell>
          <cell r="J3">
            <v>0</v>
          </cell>
          <cell r="K3">
            <v>472.34461274035885</v>
          </cell>
          <cell r="L3">
            <v>4605.744977978301</v>
          </cell>
          <cell r="M3">
            <v>630.96616177892361</v>
          </cell>
          <cell r="N3">
            <v>0.97973767510581522</v>
          </cell>
          <cell r="O3">
            <v>0</v>
          </cell>
          <cell r="P3">
            <v>2826.1475990976464</v>
          </cell>
          <cell r="Q3">
            <v>13824.715006982493</v>
          </cell>
          <cell r="R3">
            <v>1102.6507680739069</v>
          </cell>
        </row>
      </sheetData>
      <sheetData sheetId="6">
        <row r="3">
          <cell r="I3">
            <v>0.99672768704734804</v>
          </cell>
          <cell r="J3">
            <v>0</v>
          </cell>
          <cell r="K3">
            <v>369.82361155870655</v>
          </cell>
          <cell r="L3">
            <v>4560.2045332473954</v>
          </cell>
          <cell r="M3">
            <v>635.3662047480932</v>
          </cell>
          <cell r="N3">
            <v>0.97700945887653257</v>
          </cell>
          <cell r="O3">
            <v>0</v>
          </cell>
          <cell r="P3">
            <v>3071.8899989257711</v>
          </cell>
          <cell r="Q3">
            <v>14077.497475561284</v>
          </cell>
          <cell r="R3">
            <v>1111.4508540122463</v>
          </cell>
        </row>
      </sheetData>
      <sheetData sheetId="7">
        <row r="3">
          <cell r="I3">
            <v>0.99212547172520493</v>
          </cell>
          <cell r="J3">
            <v>0</v>
          </cell>
          <cell r="K3">
            <v>606.54592330003231</v>
          </cell>
          <cell r="L3">
            <v>4804.6269201847681</v>
          </cell>
          <cell r="M3">
            <v>800.80782038887094</v>
          </cell>
          <cell r="N3">
            <v>0.97644009004706123</v>
          </cell>
          <cell r="O3">
            <v>0</v>
          </cell>
          <cell r="P3">
            <v>4231.3013213019658</v>
          </cell>
          <cell r="Q3">
            <v>19146.566978193146</v>
          </cell>
          <cell r="R3">
            <v>1531.214953271028</v>
          </cell>
        </row>
      </sheetData>
      <sheetData sheetId="8">
        <row r="3">
          <cell r="I3">
            <v>0.98944412697435669</v>
          </cell>
          <cell r="J3">
            <v>0</v>
          </cell>
          <cell r="K3">
            <v>737.00719733591143</v>
          </cell>
          <cell r="L3">
            <v>5032.1091416908366</v>
          </cell>
          <cell r="M3">
            <v>792.88774304436561</v>
          </cell>
          <cell r="N3">
            <v>0.97646193335986953</v>
          </cell>
          <cell r="O3">
            <v>0</v>
          </cell>
          <cell r="P3">
            <v>4410.8230744440862</v>
          </cell>
          <cell r="Q3">
            <v>19968.495004834029</v>
          </cell>
          <cell r="R3">
            <v>1626.2558814050919</v>
          </cell>
        </row>
      </sheetData>
      <sheetData sheetId="9">
        <row r="3">
          <cell r="I3">
            <v>0.99026022105531841</v>
          </cell>
          <cell r="J3">
            <v>0</v>
          </cell>
          <cell r="K3">
            <v>760.98743151788585</v>
          </cell>
          <cell r="L3">
            <v>5412.492856375552</v>
          </cell>
          <cell r="M3">
            <v>865.04844773874754</v>
          </cell>
          <cell r="N3">
            <v>0.97716972643473043</v>
          </cell>
          <cell r="O3">
            <v>0</v>
          </cell>
          <cell r="P3">
            <v>4322.1622086153184</v>
          </cell>
          <cell r="Q3">
            <v>19878.954130411432</v>
          </cell>
          <cell r="R3">
            <v>1539.1350306155334</v>
          </cell>
        </row>
      </sheetData>
      <sheetData sheetId="10">
        <row r="3">
          <cell r="I3">
            <v>0.98716343055801492</v>
          </cell>
          <cell r="J3">
            <v>0</v>
          </cell>
          <cell r="K3">
            <v>985.38962294553664</v>
          </cell>
          <cell r="L3">
            <v>6090.5394779245889</v>
          </cell>
          <cell r="M3">
            <v>913.44892039961337</v>
          </cell>
          <cell r="N3">
            <v>0.98163605919628261</v>
          </cell>
          <cell r="O3">
            <v>0</v>
          </cell>
          <cell r="P3">
            <v>3760.9367278977325</v>
          </cell>
          <cell r="Q3">
            <v>19353.148995595657</v>
          </cell>
          <cell r="R3">
            <v>1563.7752712428835</v>
          </cell>
        </row>
      </sheetData>
      <sheetData sheetId="11">
        <row r="3">
          <cell r="I3">
            <v>0.9896179053727906</v>
          </cell>
          <cell r="J3">
            <v>0</v>
          </cell>
          <cell r="K3">
            <v>767.14749167472337</v>
          </cell>
          <cell r="L3">
            <v>5282.2515844881282</v>
          </cell>
          <cell r="M3">
            <v>863.2884305510795</v>
          </cell>
          <cell r="N3">
            <v>0.98121026010882695</v>
          </cell>
          <cell r="O3">
            <v>0</v>
          </cell>
          <cell r="P3">
            <v>3660.1757439037506</v>
          </cell>
          <cell r="Q3">
            <v>18613.941776775162</v>
          </cell>
          <cell r="R3">
            <v>1464.3343001396497</v>
          </cell>
        </row>
      </sheetData>
      <sheetData sheetId="12">
        <row r="3">
          <cell r="I3">
            <v>0.9894174060101989</v>
          </cell>
          <cell r="J3">
            <v>0</v>
          </cell>
          <cell r="K3">
            <v>833.80814265764309</v>
          </cell>
          <cell r="L3">
            <v>5685.7355247609839</v>
          </cell>
          <cell r="M3">
            <v>788.48770007519613</v>
          </cell>
          <cell r="N3">
            <v>0.98307334491277876</v>
          </cell>
          <cell r="O3">
            <v>0</v>
          </cell>
          <cell r="P3">
            <v>2650.8058867762379</v>
          </cell>
          <cell r="Q3">
            <v>14223.578902137713</v>
          </cell>
          <cell r="R3">
            <v>1118.4909227629175</v>
          </cell>
        </row>
      </sheetData>
      <sheetData sheetId="13">
        <row r="3">
          <cell r="I3">
            <v>0.99495742900635475</v>
          </cell>
          <cell r="J3">
            <v>0</v>
          </cell>
          <cell r="K3">
            <v>467.50456547427223</v>
          </cell>
          <cell r="L3">
            <v>4637.6452895047805</v>
          </cell>
          <cell r="M3">
            <v>637.12622193576112</v>
          </cell>
          <cell r="N3">
            <v>0.98193053372874006</v>
          </cell>
          <cell r="O3">
            <v>0</v>
          </cell>
          <cell r="P3">
            <v>2459.1840154689016</v>
          </cell>
          <cell r="Q3">
            <v>12760.124610591898</v>
          </cell>
          <cell r="R3">
            <v>938.0891610269631</v>
          </cell>
        </row>
      </sheetData>
      <sheetData sheetId="14">
        <row r="3">
          <cell r="I3">
            <v>0.9942551289006758</v>
          </cell>
          <cell r="J3">
            <v>0</v>
          </cell>
          <cell r="K3">
            <v>512.38500375980254</v>
          </cell>
          <cell r="L3">
            <v>4759.5264797507789</v>
          </cell>
          <cell r="M3">
            <v>749.76732194650333</v>
          </cell>
          <cell r="N3">
            <v>0.98485252981339177</v>
          </cell>
          <cell r="O3">
            <v>0</v>
          </cell>
          <cell r="P3">
            <v>2975.5290579009566</v>
          </cell>
          <cell r="Q3">
            <v>16900.565044580515</v>
          </cell>
          <cell r="R3">
            <v>1443.2140938876357</v>
          </cell>
        </row>
      </sheetData>
      <sheetData sheetId="15">
        <row r="3">
          <cell r="I3">
            <v>0.99527552263315988</v>
          </cell>
          <cell r="J3">
            <v>0</v>
          </cell>
          <cell r="K3">
            <v>453.20442582447083</v>
          </cell>
          <cell r="L3">
            <v>4645.7853689977437</v>
          </cell>
          <cell r="M3">
            <v>764.72746804168014</v>
          </cell>
          <cell r="N3">
            <v>0.98050301042341403</v>
          </cell>
          <cell r="O3">
            <v>0</v>
          </cell>
          <cell r="P3">
            <v>3664.5757868729188</v>
          </cell>
          <cell r="Q3">
            <v>18285.258566978202</v>
          </cell>
          <cell r="R3">
            <v>1457.2942313889785</v>
          </cell>
        </row>
      </sheetData>
      <sheetData sheetId="16">
        <row r="3">
          <cell r="I3">
            <v>0.99291216221947365</v>
          </cell>
          <cell r="J3">
            <v>0</v>
          </cell>
          <cell r="K3">
            <v>601.70587603394551</v>
          </cell>
          <cell r="L3">
            <v>5026.8290901278324</v>
          </cell>
          <cell r="M3">
            <v>806.0878719518746</v>
          </cell>
          <cell r="N3">
            <v>0.97999320024068071</v>
          </cell>
          <cell r="O3">
            <v>0</v>
          </cell>
          <cell r="P3">
            <v>3676.4559028896765</v>
          </cell>
          <cell r="Q3">
            <v>18102.216779460734</v>
          </cell>
          <cell r="R3">
            <v>1476.6544204533247</v>
          </cell>
        </row>
      </sheetData>
      <sheetData sheetId="17">
        <row r="3">
          <cell r="I3">
            <v>0.98881013394896045</v>
          </cell>
          <cell r="J3">
            <v>0</v>
          </cell>
          <cell r="K3">
            <v>893.20872274143301</v>
          </cell>
          <cell r="L3">
            <v>5920.4778171661828</v>
          </cell>
          <cell r="M3">
            <v>935.44913524546132</v>
          </cell>
          <cell r="N3">
            <v>0.98173954178947453</v>
          </cell>
          <cell r="O3">
            <v>0</v>
          </cell>
          <cell r="P3">
            <v>3600.995165968417</v>
          </cell>
          <cell r="Q3">
            <v>18584.021484584817</v>
          </cell>
          <cell r="R3">
            <v>1551.4551509292082</v>
          </cell>
        </row>
      </sheetData>
      <sheetData sheetId="18">
        <row r="3">
          <cell r="I3">
            <v>0.98635084343976165</v>
          </cell>
          <cell r="J3">
            <v>0</v>
          </cell>
          <cell r="K3">
            <v>955.24932860672482</v>
          </cell>
          <cell r="L3">
            <v>5722.2558814050908</v>
          </cell>
          <cell r="M3">
            <v>889.68868836609738</v>
          </cell>
          <cell r="N3">
            <v>0.97884149510886442</v>
          </cell>
          <cell r="O3">
            <v>0</v>
          </cell>
          <cell r="P3">
            <v>4144.8404769577819</v>
          </cell>
          <cell r="Q3">
            <v>19827.693629820602</v>
          </cell>
          <cell r="R3">
            <v>1593.6955634332367</v>
          </cell>
        </row>
      </sheetData>
      <sheetData sheetId="19">
        <row r="3">
          <cell r="I3">
            <v>0.98886453963499699</v>
          </cell>
          <cell r="J3">
            <v>0</v>
          </cell>
          <cell r="K3">
            <v>894.30873348372552</v>
          </cell>
          <cell r="L3">
            <v>5942.4780320120308</v>
          </cell>
          <cell r="M3">
            <v>881.76861102159194</v>
          </cell>
          <cell r="N3">
            <v>0.97745009455242948</v>
          </cell>
          <cell r="O3">
            <v>0</v>
          </cell>
          <cell r="P3">
            <v>3434.673541733805</v>
          </cell>
          <cell r="Q3">
            <v>15898.455258352136</v>
          </cell>
          <cell r="R3">
            <v>1114.9708883875819</v>
          </cell>
        </row>
      </sheetData>
      <sheetData sheetId="20">
        <row r="3">
          <cell r="I3">
            <v>0.98558911429082208</v>
          </cell>
          <cell r="J3">
            <v>0</v>
          </cell>
          <cell r="K3">
            <v>1085.2705983456869</v>
          </cell>
          <cell r="L3">
            <v>6323.3017509936635</v>
          </cell>
          <cell r="M3">
            <v>886.16865399076153</v>
          </cell>
          <cell r="N3">
            <v>0.97526475747352426</v>
          </cell>
          <cell r="O3">
            <v>0</v>
          </cell>
          <cell r="P3">
            <v>3649.395638629283</v>
          </cell>
          <cell r="Q3">
            <v>16101.737243527767</v>
          </cell>
          <cell r="R3">
            <v>1176.5714899559566</v>
          </cell>
        </row>
      </sheetData>
      <sheetData sheetId="21">
        <row r="3">
          <cell r="I3">
            <v>0.98188193149877756</v>
          </cell>
          <cell r="J3">
            <v>0</v>
          </cell>
          <cell r="K3">
            <v>1322.8729186808466</v>
          </cell>
          <cell r="L3">
            <v>6854.6069395208924</v>
          </cell>
          <cell r="M3">
            <v>1007.6098399398433</v>
          </cell>
          <cell r="N3">
            <v>0.97610862185603486</v>
          </cell>
          <cell r="O3">
            <v>0</v>
          </cell>
          <cell r="P3">
            <v>4822.0070899129878</v>
          </cell>
          <cell r="Q3">
            <v>21662.071543667407</v>
          </cell>
          <cell r="R3">
            <v>1663.2162423461166</v>
          </cell>
        </row>
      </sheetData>
      <sheetData sheetId="22">
        <row r="3">
          <cell r="I3">
            <v>0.97507856230254075</v>
          </cell>
          <cell r="J3">
            <v>0</v>
          </cell>
          <cell r="K3">
            <v>1634.615963046514</v>
          </cell>
          <cell r="L3">
            <v>7184.1701579116989</v>
          </cell>
          <cell r="M3">
            <v>1030.4900633795251</v>
          </cell>
          <cell r="N3">
            <v>0.97397483407737717</v>
          </cell>
          <cell r="O3">
            <v>0</v>
          </cell>
          <cell r="P3">
            <v>5289.2916532388008</v>
          </cell>
          <cell r="Q3">
            <v>22728.861961542581</v>
          </cell>
          <cell r="R3">
            <v>1679.0563970351272</v>
          </cell>
        </row>
      </sheetData>
      <sheetData sheetId="23">
        <row r="3">
          <cell r="I3">
            <v>0.9749792582548612</v>
          </cell>
          <cell r="J3">
            <v>0</v>
          </cell>
          <cell r="K3">
            <v>1682.136427113546</v>
          </cell>
          <cell r="L3">
            <v>7377.7720485551627</v>
          </cell>
          <cell r="M3">
            <v>1085.9306047910623</v>
          </cell>
          <cell r="N3">
            <v>0.97327376872674498</v>
          </cell>
          <cell r="O3">
            <v>0</v>
          </cell>
          <cell r="P3">
            <v>5445.7131807927817</v>
          </cell>
          <cell r="Q3">
            <v>23079.545386185411</v>
          </cell>
          <cell r="R3">
            <v>1702.8166290686434</v>
          </cell>
        </row>
      </sheetData>
      <sheetData sheetId="24">
        <row r="3">
          <cell r="I3">
            <v>0.97685413684162115</v>
          </cell>
          <cell r="J3">
            <v>0</v>
          </cell>
          <cell r="K3">
            <v>1633.5159523042216</v>
          </cell>
          <cell r="L3">
            <v>7459.8328499301751</v>
          </cell>
          <cell r="M3">
            <v>1141.3711462025999</v>
          </cell>
          <cell r="N3">
            <v>0.97169687887191358</v>
          </cell>
          <cell r="O3">
            <v>0</v>
          </cell>
          <cell r="P3">
            <v>5518.9738962294541</v>
          </cell>
          <cell r="Q3">
            <v>22701.361692985291</v>
          </cell>
          <cell r="R3">
            <v>1735.3769470404984</v>
          </cell>
        </row>
      </sheetData>
      <sheetData sheetId="25">
        <row r="3">
          <cell r="I3">
            <v>0.97388217715223446</v>
          </cell>
          <cell r="J3">
            <v>0</v>
          </cell>
          <cell r="K3">
            <v>1735.15694489204</v>
          </cell>
          <cell r="L3">
            <v>7442.4526802019554</v>
          </cell>
          <cell r="M3">
            <v>1096.4907079170696</v>
          </cell>
          <cell r="N3">
            <v>0.97235222213311334</v>
          </cell>
          <cell r="O3">
            <v>0</v>
          </cell>
          <cell r="P3">
            <v>5305.791814373184</v>
          </cell>
          <cell r="Q3">
            <v>22092.835750349124</v>
          </cell>
          <cell r="R3">
            <v>1687.8564829734664</v>
          </cell>
        </row>
      </sheetData>
      <sheetData sheetId="26">
        <row r="3">
          <cell r="I3">
            <v>0.98188495001112164</v>
          </cell>
          <cell r="J3">
            <v>0</v>
          </cell>
          <cell r="K3">
            <v>1034.450102051778</v>
          </cell>
          <cell r="L3">
            <v>5360.5723493393498</v>
          </cell>
          <cell r="M3">
            <v>737.44720163282852</v>
          </cell>
          <cell r="N3">
            <v>0.9714000002873131</v>
          </cell>
          <cell r="O3">
            <v>0</v>
          </cell>
          <cell r="P3">
            <v>3772.1568374691169</v>
          </cell>
          <cell r="Q3">
            <v>15431.830701471694</v>
          </cell>
          <cell r="R3">
            <v>1225.8519712106563</v>
          </cell>
        </row>
      </sheetData>
      <sheetData sheetId="27">
        <row r="3">
          <cell r="I3">
            <v>0.9915037513509416</v>
          </cell>
          <cell r="J3">
            <v>0</v>
          </cell>
          <cell r="K3">
            <v>649.00633795251906</v>
          </cell>
          <cell r="L3">
            <v>4946.9683102374047</v>
          </cell>
          <cell r="M3">
            <v>808.72789773337627</v>
          </cell>
          <cell r="N3">
            <v>0.97462996645094435</v>
          </cell>
          <cell r="O3">
            <v>0</v>
          </cell>
          <cell r="P3">
            <v>3370.6529165323868</v>
          </cell>
          <cell r="Q3">
            <v>14677.443334407564</v>
          </cell>
          <cell r="R3">
            <v>1092.970673541734</v>
          </cell>
        </row>
      </sheetData>
      <sheetData sheetId="28">
        <row r="3">
          <cell r="I3">
            <v>0.9900801757556924</v>
          </cell>
          <cell r="J3">
            <v>0</v>
          </cell>
          <cell r="K3">
            <v>848.76828875282001</v>
          </cell>
          <cell r="L3">
            <v>5980.9784079922665</v>
          </cell>
          <cell r="M3">
            <v>945.12922977763458</v>
          </cell>
          <cell r="N3">
            <v>0.97596832494118069</v>
          </cell>
          <cell r="O3">
            <v>0</v>
          </cell>
          <cell r="P3">
            <v>4708.7059834568699</v>
          </cell>
          <cell r="Q3">
            <v>21088.965946933073</v>
          </cell>
          <cell r="R3">
            <v>1656.1761735954451</v>
          </cell>
        </row>
      </sheetData>
      <sheetData sheetId="29">
        <row r="3">
          <cell r="I3">
            <v>0.98232927295705053</v>
          </cell>
          <cell r="J3">
            <v>0</v>
          </cell>
          <cell r="K3">
            <v>1318.6928778601352</v>
          </cell>
          <cell r="L3">
            <v>6921.267590503815</v>
          </cell>
          <cell r="M3">
            <v>1012.0098829090127</v>
          </cell>
          <cell r="N3">
            <v>0.97649780718816082</v>
          </cell>
          <cell r="O3">
            <v>0</v>
          </cell>
          <cell r="P3">
            <v>4763.2665162745752</v>
          </cell>
          <cell r="Q3">
            <v>21581.110753034689</v>
          </cell>
          <cell r="R3">
            <v>1618.3358040605867</v>
          </cell>
        </row>
      </sheetData>
      <sheetData sheetId="30">
        <row r="3">
          <cell r="I3">
            <v>0.9791189087145874</v>
          </cell>
          <cell r="J3">
            <v>0</v>
          </cell>
          <cell r="K3">
            <v>1451.1341712321409</v>
          </cell>
          <cell r="L3">
            <v>6989.248254377485</v>
          </cell>
          <cell r="M3">
            <v>1053.3702868192072</v>
          </cell>
          <cell r="N3">
            <v>0.97485376025785142</v>
          </cell>
          <cell r="O3">
            <v>0</v>
          </cell>
          <cell r="P3">
            <v>5000.6488344612735</v>
          </cell>
          <cell r="Q3">
            <v>21875.693629820598</v>
          </cell>
          <cell r="R3">
            <v>1694.0165431303039</v>
          </cell>
        </row>
      </sheetData>
      <sheetData sheetId="31">
        <row r="3"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Mesiac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 refreshError="1"/>
      <sheetData sheetId="1">
        <row r="3">
          <cell r="C3">
            <v>0.97564593607139583</v>
          </cell>
          <cell r="E3">
            <v>0</v>
          </cell>
          <cell r="F3">
            <v>5832.2569556343296</v>
          </cell>
          <cell r="G3">
            <v>25941.113331184879</v>
          </cell>
          <cell r="H3">
            <v>1645.6160704694382</v>
          </cell>
        </row>
      </sheetData>
      <sheetData sheetId="2">
        <row r="3">
          <cell r="C3">
            <v>0.97610039256153103</v>
          </cell>
          <cell r="E3">
            <v>0</v>
          </cell>
          <cell r="F3">
            <v>5365.6323987538935</v>
          </cell>
          <cell r="G3">
            <v>24099.915350735853</v>
          </cell>
          <cell r="H3">
            <v>1494.2545923300031</v>
          </cell>
        </row>
      </sheetData>
      <sheetData sheetId="3">
        <row r="3">
          <cell r="C3">
            <v>0.97938617441626075</v>
          </cell>
          <cell r="E3">
            <v>0</v>
          </cell>
          <cell r="F3">
            <v>3908.3381673649146</v>
          </cell>
          <cell r="G3">
            <v>18949.665055322814</v>
          </cell>
          <cell r="H3">
            <v>1094.7306907294017</v>
          </cell>
        </row>
      </sheetData>
      <sheetData sheetId="4">
        <row r="3">
          <cell r="C3">
            <v>0.98049177497708773</v>
          </cell>
          <cell r="E3">
            <v>0</v>
          </cell>
          <cell r="F3">
            <v>3745.9765818025576</v>
          </cell>
          <cell r="G3">
            <v>18685.882479321084</v>
          </cell>
          <cell r="H3">
            <v>1053.3702868192072</v>
          </cell>
        </row>
      </sheetData>
      <sheetData sheetId="5">
        <row r="3">
          <cell r="C3">
            <v>0.97791963966790962</v>
          </cell>
          <cell r="E3">
            <v>0</v>
          </cell>
          <cell r="F3">
            <v>4304.7820388870987</v>
          </cell>
          <cell r="G3">
            <v>20144.056719303899</v>
          </cell>
          <cell r="H3">
            <v>1124.6509829197551</v>
          </cell>
        </row>
      </sheetData>
      <sheetData sheetId="6">
        <row r="3">
          <cell r="C3">
            <v>0.97835919556432516</v>
          </cell>
          <cell r="E3">
            <v>0</v>
          </cell>
          <cell r="F3">
            <v>5470.5734235685895</v>
          </cell>
          <cell r="G3">
            <v>25866.75260500592</v>
          </cell>
          <cell r="H3">
            <v>1576.0953915565583</v>
          </cell>
        </row>
      </sheetData>
      <sheetData sheetId="7">
        <row r="3">
          <cell r="C3">
            <v>0.97658782923775234</v>
          </cell>
          <cell r="E3">
            <v>0</v>
          </cell>
          <cell r="F3">
            <v>6175.9003115264804</v>
          </cell>
          <cell r="G3">
            <v>28037.073799548823</v>
          </cell>
          <cell r="H3">
            <v>1682.5764314104631</v>
          </cell>
        </row>
      </sheetData>
      <sheetData sheetId="8">
        <row r="3">
          <cell r="C3">
            <v>0.9760133701472371</v>
          </cell>
          <cell r="E3">
            <v>0</v>
          </cell>
          <cell r="F3">
            <v>6526.1437318723838</v>
          </cell>
          <cell r="G3">
            <v>29257.205714899555</v>
          </cell>
          <cell r="H3">
            <v>1704.5766462563111</v>
          </cell>
        </row>
      </sheetData>
      <sheetData sheetId="9">
        <row r="3">
          <cell r="C3">
            <v>0.9781595622849536</v>
          </cell>
          <cell r="E3">
            <v>0</v>
          </cell>
          <cell r="F3">
            <v>6044.7790310452237</v>
          </cell>
          <cell r="G3">
            <v>28446.497797830049</v>
          </cell>
          <cell r="H3">
            <v>1684.336448598131</v>
          </cell>
        </row>
      </sheetData>
      <sheetData sheetId="10">
        <row r="3">
          <cell r="C3">
            <v>0.98155853618322797</v>
          </cell>
          <cell r="E3">
            <v>0</v>
          </cell>
          <cell r="F3">
            <v>4261.2216134923201</v>
          </cell>
          <cell r="G3">
            <v>21880.093672789768</v>
          </cell>
          <cell r="H3">
            <v>1200.3317219894725</v>
          </cell>
        </row>
      </sheetData>
      <sheetData sheetId="11">
        <row r="3">
          <cell r="C3">
            <v>0.98140848338244968</v>
          </cell>
          <cell r="E3">
            <v>0</v>
          </cell>
          <cell r="F3">
            <v>3976.978837683961</v>
          </cell>
          <cell r="G3">
            <v>20335.678590611235</v>
          </cell>
          <cell r="H3">
            <v>1117.6109141690836</v>
          </cell>
        </row>
      </sheetData>
      <sheetData sheetId="12">
        <row r="3">
          <cell r="C3">
            <v>0.98154656756463143</v>
          </cell>
          <cell r="E3">
            <v>0</v>
          </cell>
          <cell r="F3">
            <v>4789.2267697926736</v>
          </cell>
          <cell r="G3">
            <v>24583.040068750674</v>
          </cell>
          <cell r="H3">
            <v>1575.2153829627241</v>
          </cell>
        </row>
      </sheetData>
      <sheetData sheetId="13">
        <row r="3">
          <cell r="C3">
            <v>0.97650845805242004</v>
          </cell>
          <cell r="E3">
            <v>0</v>
          </cell>
          <cell r="F3">
            <v>6291.8414437640986</v>
          </cell>
          <cell r="G3">
            <v>28513.378450961442</v>
          </cell>
          <cell r="H3">
            <v>1679.056397035127</v>
          </cell>
        </row>
      </sheetData>
      <sheetData sheetId="14">
        <row r="3">
          <cell r="C3">
            <v>0.97634717456676767</v>
          </cell>
          <cell r="E3">
            <v>0</v>
          </cell>
          <cell r="F3">
            <v>6475.983242023849</v>
          </cell>
          <cell r="G3">
            <v>29244.005585992047</v>
          </cell>
          <cell r="H3">
            <v>1692.256525942636</v>
          </cell>
        </row>
      </sheetData>
      <sheetData sheetId="15">
        <row r="3">
          <cell r="C3">
            <v>0.97845291756320074</v>
          </cell>
          <cell r="E3">
            <v>0</v>
          </cell>
          <cell r="F3">
            <v>5982.0784187345589</v>
          </cell>
          <cell r="G3">
            <v>28348.81684391449</v>
          </cell>
          <cell r="H3">
            <v>1659.696207970781</v>
          </cell>
        </row>
      </sheetData>
      <sheetData sheetId="16">
        <row r="3">
          <cell r="C3">
            <v>0.97791016760823668</v>
          </cell>
          <cell r="E3">
            <v>0</v>
          </cell>
          <cell r="F3">
            <v>5551.754216349771</v>
          </cell>
          <cell r="G3">
            <v>25973.453647008271</v>
          </cell>
          <cell r="H3">
            <v>1584.0154689010635</v>
          </cell>
        </row>
      </sheetData>
      <sheetData sheetId="17">
        <row r="3">
          <cell r="C3">
            <v>0.98025786398008996</v>
          </cell>
          <cell r="E3">
            <v>0</v>
          </cell>
          <cell r="F3">
            <v>4517.0841121495332</v>
          </cell>
          <cell r="G3">
            <v>22394.458695885718</v>
          </cell>
          <cell r="H3">
            <v>1188.8916102696314</v>
          </cell>
        </row>
      </sheetData>
      <sheetData sheetId="18">
        <row r="3">
          <cell r="C3">
            <v>0.98082827746704793</v>
          </cell>
          <cell r="E3">
            <v>0</v>
          </cell>
          <cell r="F3">
            <v>4169.0407132882156</v>
          </cell>
          <cell r="G3">
            <v>20983.364915672999</v>
          </cell>
          <cell r="H3">
            <v>1160.731335266946</v>
          </cell>
        </row>
      </sheetData>
      <sheetData sheetId="19">
        <row r="3">
          <cell r="C3">
            <v>0.97950817157012138</v>
          </cell>
          <cell r="E3">
            <v>0</v>
          </cell>
          <cell r="F3">
            <v>5307.9918358577715</v>
          </cell>
          <cell r="G3">
            <v>25814.832097969702</v>
          </cell>
          <cell r="H3">
            <v>1594.5755720270704</v>
          </cell>
        </row>
      </sheetData>
      <sheetData sheetId="20">
        <row r="3">
          <cell r="C3">
            <v>0.98368742328786762</v>
          </cell>
          <cell r="E3">
            <v>0</v>
          </cell>
          <cell r="F3">
            <v>4579.1247180148266</v>
          </cell>
          <cell r="G3">
            <v>25040.424535395865</v>
          </cell>
          <cell r="H3">
            <v>1525.9349017080244</v>
          </cell>
        </row>
      </sheetData>
      <sheetData sheetId="21">
        <row r="3">
          <cell r="C3">
            <v>0.98235320000152193</v>
          </cell>
          <cell r="E3">
            <v>0</v>
          </cell>
          <cell r="F3">
            <v>4527.6442152755408</v>
          </cell>
          <cell r="G3">
            <v>23780.252229025678</v>
          </cell>
          <cell r="H3">
            <v>1463.4542915458157</v>
          </cell>
        </row>
      </sheetData>
      <sheetData sheetId="22">
        <row r="3">
          <cell r="C3">
            <v>0.98207464400051281</v>
          </cell>
          <cell r="E3">
            <v>0</v>
          </cell>
          <cell r="F3">
            <v>4671.0856160704707</v>
          </cell>
          <cell r="G3">
            <v>24337.077666774083</v>
          </cell>
          <cell r="H3">
            <v>1569.0553228058868</v>
          </cell>
        </row>
      </sheetData>
      <sheetData sheetId="23">
        <row r="3">
          <cell r="C3">
            <v>0.98341197980387851</v>
          </cell>
          <cell r="E3">
            <v>0</v>
          </cell>
          <cell r="F3">
            <v>4452.1834783542809</v>
          </cell>
          <cell r="G3">
            <v>24138.19572456762</v>
          </cell>
          <cell r="H3">
            <v>1493.3745837361694</v>
          </cell>
        </row>
      </sheetData>
      <sheetData sheetId="24">
        <row r="3">
          <cell r="C3">
            <v>0.98113586867269487</v>
          </cell>
          <cell r="E3">
            <v>0</v>
          </cell>
          <cell r="F3">
            <v>4098.4200236330444</v>
          </cell>
          <cell r="G3">
            <v>20800.323128155553</v>
          </cell>
          <cell r="H3">
            <v>1092.9706735417337</v>
          </cell>
        </row>
      </sheetData>
      <sheetData sheetId="25">
        <row r="3">
          <cell r="C3">
            <v>0.97957764286557136</v>
          </cell>
          <cell r="E3">
            <v>0</v>
          </cell>
          <cell r="F3">
            <v>3912.7382103340856</v>
          </cell>
          <cell r="G3">
            <v>19062.526157482003</v>
          </cell>
          <cell r="H3">
            <v>1066.570415726716</v>
          </cell>
        </row>
      </sheetData>
      <sheetData sheetId="26">
        <row r="3">
          <cell r="C3">
            <v>0.98027840327307825</v>
          </cell>
          <cell r="E3">
            <v>0</v>
          </cell>
          <cell r="F3">
            <v>5297.8717370286804</v>
          </cell>
          <cell r="G3">
            <v>26279.476635514024</v>
          </cell>
          <cell r="H3">
            <v>1586.6554946825652</v>
          </cell>
        </row>
      </sheetData>
      <sheetData sheetId="27">
        <row r="3">
          <cell r="C3">
            <v>0.97860604980903787</v>
          </cell>
          <cell r="E3">
            <v>0</v>
          </cell>
          <cell r="F3">
            <v>5851.61714469868</v>
          </cell>
          <cell r="G3">
            <v>27832.911805779349</v>
          </cell>
          <cell r="H3">
            <v>1652.6561392201097</v>
          </cell>
        </row>
      </sheetData>
      <sheetData sheetId="28">
        <row r="3">
          <cell r="C3">
            <v>0.97894415011788094</v>
          </cell>
          <cell r="E3">
            <v>0</v>
          </cell>
          <cell r="F3">
            <v>5564.9543452572771</v>
          </cell>
          <cell r="G3">
            <v>26688.02062520141</v>
          </cell>
          <cell r="H3">
            <v>1697.5365775056398</v>
          </cell>
        </row>
      </sheetData>
      <sheetData sheetId="29">
        <row r="3">
          <cell r="C3">
            <v>0.97850177873869504</v>
          </cell>
          <cell r="E3">
            <v>0</v>
          </cell>
          <cell r="F3">
            <v>5819.4968310237437</v>
          </cell>
          <cell r="G3">
            <v>27610.709635836294</v>
          </cell>
          <cell r="H3">
            <v>1618.3358040605865</v>
          </cell>
        </row>
      </sheetData>
      <sheetData sheetId="30">
        <row r="3">
          <cell r="C3">
            <v>0.97778375559974862</v>
          </cell>
          <cell r="E3">
            <v>0</v>
          </cell>
          <cell r="F3">
            <v>5679.7954667526028</v>
          </cell>
          <cell r="G3">
            <v>26494.198732409506</v>
          </cell>
          <cell r="H3">
            <v>1619.2158126544205</v>
          </cell>
        </row>
      </sheetData>
      <sheetData sheetId="31">
        <row r="3">
          <cell r="C3">
            <v>0.97968630393407952</v>
          </cell>
          <cell r="E3">
            <v>0</v>
          </cell>
          <cell r="F3">
            <v>4278.6017832205407</v>
          </cell>
          <cell r="G3">
            <v>20902.404125040292</v>
          </cell>
          <cell r="H3">
            <v>1114.9708883875821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Mesiac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 refreshError="1"/>
      <sheetData sheetId="1">
        <row r="3">
          <cell r="I3">
            <v>0.97980421046239929</v>
          </cell>
          <cell r="J3">
            <v>0</v>
          </cell>
          <cell r="K3">
            <v>1159.6313245246536</v>
          </cell>
          <cell r="L3">
            <v>5682.2154903856481</v>
          </cell>
          <cell r="M3">
            <v>920.48898915028462</v>
          </cell>
          <cell r="N3">
            <v>0.9744175838309419</v>
          </cell>
          <cell r="O3">
            <v>0</v>
          </cell>
          <cell r="P3">
            <v>4672.6256311096786</v>
          </cell>
          <cell r="Q3">
            <v>20258.897840799225</v>
          </cell>
          <cell r="R3">
            <v>1645.6160704694382</v>
          </cell>
        </row>
      </sheetData>
      <sheetData sheetId="2">
        <row r="3">
          <cell r="I3">
            <v>0.98250408665019429</v>
          </cell>
          <cell r="J3">
            <v>0</v>
          </cell>
          <cell r="K3">
            <v>1015.9699215812653</v>
          </cell>
          <cell r="L3">
            <v>5359.6923407455151</v>
          </cell>
          <cell r="M3">
            <v>885.28864539692768</v>
          </cell>
          <cell r="N3">
            <v>0.97410574595840138</v>
          </cell>
          <cell r="O3">
            <v>0</v>
          </cell>
          <cell r="P3">
            <v>4349.6624771726274</v>
          </cell>
          <cell r="Q3">
            <v>18740.223009990332</v>
          </cell>
          <cell r="R3">
            <v>1494.2545923300031</v>
          </cell>
        </row>
      </sheetData>
      <sheetData sheetId="3">
        <row r="3">
          <cell r="I3">
            <v>0.98875044505298293</v>
          </cell>
          <cell r="J3">
            <v>0</v>
          </cell>
          <cell r="K3">
            <v>722.26705338919328</v>
          </cell>
          <cell r="L3">
            <v>4774.486625845956</v>
          </cell>
          <cell r="M3">
            <v>806.96788054570845</v>
          </cell>
          <cell r="N3">
            <v>0.97565902331788112</v>
          </cell>
          <cell r="O3">
            <v>0</v>
          </cell>
          <cell r="P3">
            <v>3186.0711139757223</v>
          </cell>
          <cell r="Q3">
            <v>14175.178429476857</v>
          </cell>
          <cell r="R3">
            <v>1094.7306907294017</v>
          </cell>
        </row>
      </sheetData>
      <sheetData sheetId="4">
        <row r="3">
          <cell r="I3">
            <v>0.9887236765048304</v>
          </cell>
          <cell r="J3">
            <v>0</v>
          </cell>
          <cell r="K3">
            <v>705.54689010634877</v>
          </cell>
          <cell r="L3">
            <v>4658.3254914598774</v>
          </cell>
          <cell r="M3">
            <v>754.16736491567303</v>
          </cell>
          <cell r="N3">
            <v>0.97730690667315434</v>
          </cell>
          <cell r="O3">
            <v>0</v>
          </cell>
          <cell r="P3">
            <v>3040.4296916962089</v>
          </cell>
          <cell r="Q3">
            <v>14027.556987861204</v>
          </cell>
          <cell r="R3">
            <v>1053.3702868192072</v>
          </cell>
        </row>
      </sheetData>
      <sheetData sheetId="5">
        <row r="3">
          <cell r="I3">
            <v>0.98829324631203996</v>
          </cell>
          <cell r="J3">
            <v>0</v>
          </cell>
          <cell r="K3">
            <v>743.16725749274883</v>
          </cell>
          <cell r="L3">
            <v>4814.0870125684824</v>
          </cell>
          <cell r="M3">
            <v>795.52776882586738</v>
          </cell>
          <cell r="N3">
            <v>0.97405699103787702</v>
          </cell>
          <cell r="O3">
            <v>0</v>
          </cell>
          <cell r="P3">
            <v>3561.6147813943498</v>
          </cell>
          <cell r="Q3">
            <v>15329.969706735415</v>
          </cell>
          <cell r="R3">
            <v>1124.6509829197551</v>
          </cell>
        </row>
      </sheetData>
      <sheetData sheetId="6">
        <row r="3">
          <cell r="I3">
            <v>0.98725766812311277</v>
          </cell>
          <cell r="J3">
            <v>0</v>
          </cell>
          <cell r="K3">
            <v>858.00837898807606</v>
          </cell>
          <cell r="L3">
            <v>5323.1719841014083</v>
          </cell>
          <cell r="M3">
            <v>927.5290579009561</v>
          </cell>
          <cell r="N3">
            <v>0.97570873178386164</v>
          </cell>
          <cell r="O3">
            <v>0</v>
          </cell>
          <cell r="P3">
            <v>4612.5650445805113</v>
          </cell>
          <cell r="Q3">
            <v>20543.580620904504</v>
          </cell>
          <cell r="R3">
            <v>1576.0953915565583</v>
          </cell>
        </row>
      </sheetData>
      <sheetData sheetId="7">
        <row r="3">
          <cell r="I3">
            <v>0.9791117026601841</v>
          </cell>
          <cell r="J3">
            <v>0</v>
          </cell>
          <cell r="K3">
            <v>1381.1734880223441</v>
          </cell>
          <cell r="L3">
            <v>6651.1049521967989</v>
          </cell>
          <cell r="M3">
            <v>1008.4898485336771</v>
          </cell>
          <cell r="N3">
            <v>0.97577672165321061</v>
          </cell>
          <cell r="O3">
            <v>0</v>
          </cell>
          <cell r="P3">
            <v>4794.7268235041347</v>
          </cell>
          <cell r="Q3">
            <v>21385.968847352033</v>
          </cell>
          <cell r="R3">
            <v>1682.5764314104631</v>
          </cell>
        </row>
      </sheetData>
      <sheetData sheetId="8">
        <row r="3">
          <cell r="I3">
            <v>0.98466072205041988</v>
          </cell>
          <cell r="J3">
            <v>0</v>
          </cell>
          <cell r="K3">
            <v>1210.4518208185627</v>
          </cell>
          <cell r="L3">
            <v>6831.0667096358375</v>
          </cell>
          <cell r="M3">
            <v>1081.5305618218929</v>
          </cell>
          <cell r="N3">
            <v>0.97303903497410871</v>
          </cell>
          <cell r="O3">
            <v>0</v>
          </cell>
          <cell r="P3">
            <v>5315.6919110538201</v>
          </cell>
          <cell r="Q3">
            <v>22426.139005263722</v>
          </cell>
          <cell r="R3">
            <v>1704.5766462563111</v>
          </cell>
        </row>
      </sheetData>
      <sheetData sheetId="9">
        <row r="3">
          <cell r="I3">
            <v>0.98373628469484808</v>
          </cell>
          <cell r="J3">
            <v>0</v>
          </cell>
          <cell r="K3">
            <v>1341.793103448276</v>
          </cell>
          <cell r="L3">
            <v>7348.7317649586439</v>
          </cell>
          <cell r="M3">
            <v>1118.4909227629175</v>
          </cell>
          <cell r="N3">
            <v>0.97604387808504633</v>
          </cell>
          <cell r="O3">
            <v>0</v>
          </cell>
          <cell r="P3">
            <v>4702.9859275969484</v>
          </cell>
          <cell r="Q3">
            <v>21097.766032871408</v>
          </cell>
          <cell r="R3">
            <v>1684.336448598131</v>
          </cell>
        </row>
      </sheetData>
      <sheetData sheetId="10">
        <row r="3">
          <cell r="I3">
            <v>0.98869922866511506</v>
          </cell>
          <cell r="J3">
            <v>0</v>
          </cell>
          <cell r="K3">
            <v>918.94897411107559</v>
          </cell>
          <cell r="L3">
            <v>6060.6191857342355</v>
          </cell>
          <cell r="M3">
            <v>834.24814695456007</v>
          </cell>
          <cell r="N3">
            <v>0.97840170028246398</v>
          </cell>
          <cell r="O3">
            <v>0</v>
          </cell>
          <cell r="P3">
            <v>3342.2726393812436</v>
          </cell>
          <cell r="Q3">
            <v>15819.474487055539</v>
          </cell>
          <cell r="R3">
            <v>1200.3317219894725</v>
          </cell>
        </row>
      </sheetData>
      <sheetData sheetId="11">
        <row r="3">
          <cell r="I3">
            <v>0.99051732470563791</v>
          </cell>
          <cell r="J3">
            <v>0</v>
          </cell>
          <cell r="K3">
            <v>784.9676656998605</v>
          </cell>
          <cell r="L3">
            <v>5659.3352669459655</v>
          </cell>
          <cell r="M3">
            <v>784.96766569986039</v>
          </cell>
          <cell r="N3">
            <v>0.97715560378352262</v>
          </cell>
          <cell r="O3">
            <v>0</v>
          </cell>
          <cell r="P3">
            <v>3192.0111719841016</v>
          </cell>
          <cell r="Q3">
            <v>14676.343323665273</v>
          </cell>
          <cell r="R3">
            <v>1117.6109141690836</v>
          </cell>
        </row>
      </sheetData>
      <sheetData sheetId="12">
        <row r="3">
          <cell r="I3">
            <v>0.98834603031667467</v>
          </cell>
          <cell r="J3">
            <v>0</v>
          </cell>
          <cell r="K3">
            <v>830.0681061338488</v>
          </cell>
          <cell r="L3">
            <v>5389.3926307874108</v>
          </cell>
          <cell r="M3">
            <v>873.84853367708672</v>
          </cell>
          <cell r="N3">
            <v>0.97938113162076668</v>
          </cell>
          <cell r="O3">
            <v>0</v>
          </cell>
          <cell r="P3">
            <v>3959.158663658824</v>
          </cell>
          <cell r="Q3">
            <v>19193.647437963264</v>
          </cell>
          <cell r="R3">
            <v>1575.2153829627241</v>
          </cell>
        </row>
      </sheetData>
      <sheetData sheetId="13">
        <row r="3">
          <cell r="I3">
            <v>0.98654409917994579</v>
          </cell>
          <cell r="J3">
            <v>0</v>
          </cell>
          <cell r="K3">
            <v>1071.6304651412613</v>
          </cell>
          <cell r="L3">
            <v>6466.3031474916752</v>
          </cell>
          <cell r="M3">
            <v>1043.6901922870341</v>
          </cell>
          <cell r="N3">
            <v>0.97309478410437444</v>
          </cell>
          <cell r="O3">
            <v>0</v>
          </cell>
          <cell r="P3">
            <v>5220.2109786228366</v>
          </cell>
          <cell r="Q3">
            <v>22047.075303469763</v>
          </cell>
          <cell r="R3">
            <v>1679.056397035127</v>
          </cell>
        </row>
      </sheetData>
      <sheetData sheetId="14">
        <row r="3">
          <cell r="I3">
            <v>0.98320251476775899</v>
          </cell>
          <cell r="J3">
            <v>0</v>
          </cell>
          <cell r="K3">
            <v>1277.7724782468579</v>
          </cell>
          <cell r="L3">
            <v>6883.2072188204966</v>
          </cell>
          <cell r="M3">
            <v>1070.0904501020518</v>
          </cell>
          <cell r="N3">
            <v>0.97402700317739888</v>
          </cell>
          <cell r="O3">
            <v>0</v>
          </cell>
          <cell r="P3">
            <v>5198.2107637769914</v>
          </cell>
          <cell r="Q3">
            <v>22360.798367171552</v>
          </cell>
          <cell r="R3">
            <v>1692.256525942636</v>
          </cell>
        </row>
      </sheetData>
      <sheetData sheetId="15">
        <row r="3">
          <cell r="I3">
            <v>0.98349765416106749</v>
          </cell>
          <cell r="J3">
            <v>0</v>
          </cell>
          <cell r="K3">
            <v>1245.6521645719199</v>
          </cell>
          <cell r="L3">
            <v>6771.4461274035866</v>
          </cell>
          <cell r="M3">
            <v>1088.5706305725644</v>
          </cell>
          <cell r="N3">
            <v>0.97674500445358348</v>
          </cell>
          <cell r="O3">
            <v>0</v>
          </cell>
          <cell r="P3">
            <v>4736.4262541626376</v>
          </cell>
          <cell r="Q3">
            <v>21577.370716510904</v>
          </cell>
          <cell r="R3">
            <v>1659.696207970781</v>
          </cell>
        </row>
      </sheetData>
      <sheetData sheetId="16">
        <row r="3">
          <cell r="I3">
            <v>0.9858561742128451</v>
          </cell>
          <cell r="J3">
            <v>0</v>
          </cell>
          <cell r="K3">
            <v>929.94908153399911</v>
          </cell>
          <cell r="L3">
            <v>5470.3534214201318</v>
          </cell>
          <cell r="M3">
            <v>914.32892899344722</v>
          </cell>
          <cell r="N3">
            <v>0.97552197135940422</v>
          </cell>
          <cell r="O3">
            <v>0</v>
          </cell>
          <cell r="P3">
            <v>4621.8051348157715</v>
          </cell>
          <cell r="Q3">
            <v>20503.100225588143</v>
          </cell>
          <cell r="R3">
            <v>1584.0154689010635</v>
          </cell>
        </row>
      </sheetData>
      <sheetData sheetId="17">
        <row r="3">
          <cell r="I3">
            <v>0.98475456595477684</v>
          </cell>
          <cell r="J3">
            <v>0</v>
          </cell>
          <cell r="K3">
            <v>1116.7309055752496</v>
          </cell>
          <cell r="L3">
            <v>6321.9817381029106</v>
          </cell>
          <cell r="M3">
            <v>927.52905790095599</v>
          </cell>
          <cell r="N3">
            <v>0.97834469694079507</v>
          </cell>
          <cell r="O3">
            <v>0</v>
          </cell>
          <cell r="P3">
            <v>3400.3532065742829</v>
          </cell>
          <cell r="Q3">
            <v>16072.476957782788</v>
          </cell>
          <cell r="R3">
            <v>1188.8916102696314</v>
          </cell>
        </row>
      </sheetData>
      <sheetData sheetId="18">
        <row r="3">
          <cell r="I3">
            <v>0.99064779182802742</v>
          </cell>
          <cell r="J3">
            <v>0</v>
          </cell>
          <cell r="K3">
            <v>798.16779460736927</v>
          </cell>
          <cell r="L3">
            <v>5795.0765925448495</v>
          </cell>
          <cell r="M3">
            <v>801.6878289827049</v>
          </cell>
          <cell r="N3">
            <v>0.97624558459422162</v>
          </cell>
          <cell r="O3">
            <v>0</v>
          </cell>
          <cell r="P3">
            <v>3370.8729186808464</v>
          </cell>
          <cell r="Q3">
            <v>15188.288323128148</v>
          </cell>
          <cell r="R3">
            <v>1160.731335266946</v>
          </cell>
        </row>
      </sheetData>
      <sheetData sheetId="19">
        <row r="3">
          <cell r="I3">
            <v>0.98716460060881561</v>
          </cell>
          <cell r="J3">
            <v>0</v>
          </cell>
          <cell r="K3">
            <v>902.44881297668928</v>
          </cell>
          <cell r="L3">
            <v>5578.1544741647867</v>
          </cell>
          <cell r="M3">
            <v>887.92867117842945</v>
          </cell>
          <cell r="N3">
            <v>0.97711352489594527</v>
          </cell>
          <cell r="O3">
            <v>0</v>
          </cell>
          <cell r="P3">
            <v>4405.5430228810847</v>
          </cell>
          <cell r="Q3">
            <v>20236.677623804913</v>
          </cell>
          <cell r="R3">
            <v>1594.5755720270704</v>
          </cell>
        </row>
      </sheetData>
      <sheetData sheetId="20">
        <row r="3">
          <cell r="I3">
            <v>0.9916110105796867</v>
          </cell>
          <cell r="J3">
            <v>0</v>
          </cell>
          <cell r="K3">
            <v>732.82715651520039</v>
          </cell>
          <cell r="L3">
            <v>5621.9349017080249</v>
          </cell>
          <cell r="M3">
            <v>919.60898055645077</v>
          </cell>
          <cell r="N3">
            <v>0.98094232229366518</v>
          </cell>
          <cell r="O3">
            <v>0</v>
          </cell>
          <cell r="P3">
            <v>3846.297561499623</v>
          </cell>
          <cell r="Q3">
            <v>19418.48963368783</v>
          </cell>
          <cell r="R3">
            <v>1525.9349017080244</v>
          </cell>
        </row>
      </sheetData>
      <sheetData sheetId="21">
        <row r="3">
          <cell r="I3">
            <v>0.99496583208132539</v>
          </cell>
          <cell r="J3">
            <v>0</v>
          </cell>
          <cell r="K3">
            <v>472.78461703727578</v>
          </cell>
          <cell r="L3">
            <v>4693.9658395101524</v>
          </cell>
          <cell r="M3">
            <v>791.12772585669791</v>
          </cell>
          <cell r="N3">
            <v>0.97816902242845405</v>
          </cell>
          <cell r="O3">
            <v>0</v>
          </cell>
          <cell r="P3">
            <v>4054.859598238264</v>
          </cell>
          <cell r="Q3">
            <v>19086.286389515521</v>
          </cell>
          <cell r="R3">
            <v>1463.4542915458157</v>
          </cell>
        </row>
      </sheetData>
      <sheetData sheetId="22">
        <row r="3">
          <cell r="I3">
            <v>0.99305658331045421</v>
          </cell>
          <cell r="J3">
            <v>0</v>
          </cell>
          <cell r="K3">
            <v>595.76581802556689</v>
          </cell>
          <cell r="L3">
            <v>5029.2491137608777</v>
          </cell>
          <cell r="M3">
            <v>940.72918680846487</v>
          </cell>
          <cell r="N3">
            <v>0.97844224484497921</v>
          </cell>
          <cell r="O3">
            <v>0</v>
          </cell>
          <cell r="P3">
            <v>4075.3197980449031</v>
          </cell>
          <cell r="Q3">
            <v>19307.828553013213</v>
          </cell>
          <cell r="R3">
            <v>1569.0553228058868</v>
          </cell>
        </row>
      </sheetData>
      <sheetData sheetId="23">
        <row r="3">
          <cell r="I3">
            <v>0.99258780861276563</v>
          </cell>
          <cell r="J3">
            <v>0</v>
          </cell>
          <cell r="K3">
            <v>649.00633795251906</v>
          </cell>
          <cell r="L3">
            <v>5300.7317649586439</v>
          </cell>
          <cell r="M3">
            <v>843.04823289289936</v>
          </cell>
          <cell r="N3">
            <v>0.98022196125848082</v>
          </cell>
          <cell r="O3">
            <v>0</v>
          </cell>
          <cell r="P3">
            <v>3803.1771404017613</v>
          </cell>
          <cell r="Q3">
            <v>18837.46395960898</v>
          </cell>
          <cell r="R3">
            <v>1493.3745837361694</v>
          </cell>
        </row>
      </sheetData>
      <sheetData sheetId="24">
        <row r="3">
          <cell r="I3">
            <v>0.98890257964168904</v>
          </cell>
          <cell r="J3">
            <v>0</v>
          </cell>
          <cell r="K3">
            <v>880.88860242775809</v>
          </cell>
          <cell r="L3">
            <v>5863.4972607154359</v>
          </cell>
          <cell r="M3">
            <v>847.44827586206895</v>
          </cell>
          <cell r="N3">
            <v>0.97757681093420012</v>
          </cell>
          <cell r="O3">
            <v>0</v>
          </cell>
          <cell r="P3">
            <v>3217.5314212052845</v>
          </cell>
          <cell r="Q3">
            <v>14936.825867440115</v>
          </cell>
          <cell r="R3">
            <v>1092.9706735417337</v>
          </cell>
        </row>
      </sheetData>
      <sheetData sheetId="25">
        <row r="3">
          <cell r="I3">
            <v>0.98956313017163011</v>
          </cell>
          <cell r="J3">
            <v>0</v>
          </cell>
          <cell r="K3">
            <v>718.96702116231609</v>
          </cell>
          <cell r="L3">
            <v>4937.2882157052309</v>
          </cell>
          <cell r="M3">
            <v>694.32678053496613</v>
          </cell>
          <cell r="N3">
            <v>0.97537863220199494</v>
          </cell>
          <cell r="O3">
            <v>0</v>
          </cell>
          <cell r="P3">
            <v>3193.7711891717695</v>
          </cell>
          <cell r="Q3">
            <v>14125.237941776777</v>
          </cell>
          <cell r="R3">
            <v>1066.570415726716</v>
          </cell>
        </row>
      </sheetData>
      <sheetData sheetId="26">
        <row r="3">
          <cell r="I3">
            <v>0.98605055886875304</v>
          </cell>
          <cell r="J3">
            <v>0</v>
          </cell>
          <cell r="K3">
            <v>951.28928993447187</v>
          </cell>
          <cell r="L3">
            <v>5635.5750349124501</v>
          </cell>
          <cell r="M3">
            <v>927.5290579009561</v>
          </cell>
          <cell r="N3">
            <v>0.97854502696006895</v>
          </cell>
          <cell r="O3">
            <v>0</v>
          </cell>
          <cell r="P3">
            <v>4346.5824470942098</v>
          </cell>
          <cell r="Q3">
            <v>20643.90160060157</v>
          </cell>
          <cell r="R3">
            <v>1586.6554946825652</v>
          </cell>
        </row>
      </sheetData>
      <sheetData sheetId="27">
        <row r="3">
          <cell r="I3">
            <v>0.98511160149248767</v>
          </cell>
          <cell r="J3">
            <v>0</v>
          </cell>
          <cell r="K3">
            <v>1138.2911161241807</v>
          </cell>
          <cell r="L3">
            <v>6522.6236974970452</v>
          </cell>
          <cell r="M3">
            <v>1049.8502524438713</v>
          </cell>
          <cell r="N3">
            <v>0.97640288287753141</v>
          </cell>
          <cell r="O3">
            <v>0</v>
          </cell>
          <cell r="P3">
            <v>4713.3260285744982</v>
          </cell>
          <cell r="Q3">
            <v>21310.288108282308</v>
          </cell>
          <cell r="R3">
            <v>1652.6561392201097</v>
          </cell>
        </row>
      </sheetData>
      <sheetData sheetId="28">
        <row r="3">
          <cell r="I3">
            <v>0.98543368576567347</v>
          </cell>
          <cell r="J3">
            <v>0</v>
          </cell>
          <cell r="K3">
            <v>981.20958212482537</v>
          </cell>
          <cell r="L3">
            <v>5685.735524760983</v>
          </cell>
          <cell r="M3">
            <v>959.20936727897731</v>
          </cell>
          <cell r="N3">
            <v>0.97700192422954246</v>
          </cell>
          <cell r="O3">
            <v>0</v>
          </cell>
          <cell r="P3">
            <v>4583.7447631324521</v>
          </cell>
          <cell r="Q3">
            <v>21002.285100440429</v>
          </cell>
          <cell r="R3">
            <v>1697.5365775056398</v>
          </cell>
        </row>
      </sheetData>
      <sheetData sheetId="29">
        <row r="3">
          <cell r="I3">
            <v>0.9825025508959766</v>
          </cell>
          <cell r="J3">
            <v>0</v>
          </cell>
          <cell r="K3">
            <v>1307.0327639918355</v>
          </cell>
          <cell r="L3">
            <v>6894.8673326887947</v>
          </cell>
          <cell r="M3">
            <v>1045.450209474702</v>
          </cell>
          <cell r="N3">
            <v>0.97708796540353426</v>
          </cell>
          <cell r="O3">
            <v>0</v>
          </cell>
          <cell r="P3">
            <v>4512.4640670319068</v>
          </cell>
          <cell r="Q3">
            <v>20715.842303147499</v>
          </cell>
          <cell r="R3">
            <v>1618.3358040605865</v>
          </cell>
        </row>
      </sheetData>
      <sheetData sheetId="30">
        <row r="3">
          <cell r="I3">
            <v>0.98466403491445209</v>
          </cell>
          <cell r="J3">
            <v>0</v>
          </cell>
          <cell r="K3">
            <v>1075.3705016650551</v>
          </cell>
          <cell r="L3">
            <v>6069.4192716725747</v>
          </cell>
          <cell r="M3">
            <v>925.76904071328818</v>
          </cell>
          <cell r="N3">
            <v>0.97551915489241892</v>
          </cell>
          <cell r="O3">
            <v>0</v>
          </cell>
          <cell r="P3">
            <v>4604.4249650875472</v>
          </cell>
          <cell r="Q3">
            <v>20424.779460736921</v>
          </cell>
          <cell r="R3">
            <v>1619.2158126544205</v>
          </cell>
        </row>
      </sheetData>
      <sheetData sheetId="31">
        <row r="3">
          <cell r="I3">
            <v>0.98820448883716328</v>
          </cell>
          <cell r="J3">
            <v>0</v>
          </cell>
          <cell r="K3">
            <v>836.88817273606185</v>
          </cell>
          <cell r="L3">
            <v>5400.3927382103338</v>
          </cell>
          <cell r="M3">
            <v>859.76839617574387</v>
          </cell>
          <cell r="N3">
            <v>0.97622942001786861</v>
          </cell>
          <cell r="O3">
            <v>0</v>
          </cell>
          <cell r="P3">
            <v>3441.7136104844781</v>
          </cell>
          <cell r="Q3">
            <v>15502.011386829947</v>
          </cell>
          <cell r="R3">
            <v>1114.9708883875821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Mesiac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 refreshError="1"/>
      <sheetData sheetId="1">
        <row r="3">
          <cell r="C3">
            <v>0.98082224245679661</v>
          </cell>
          <cell r="E3">
            <v>0</v>
          </cell>
          <cell r="F3">
            <v>4056.3996132774732</v>
          </cell>
          <cell r="G3">
            <v>20413.119346868614</v>
          </cell>
          <cell r="H3">
            <v>1017.2899344720164</v>
          </cell>
        </row>
      </sheetData>
      <sheetData sheetId="2">
        <row r="3">
          <cell r="C3">
            <v>0.98309472000269293</v>
          </cell>
          <cell r="E3">
            <v>0</v>
          </cell>
          <cell r="F3">
            <v>4322.1622086153193</v>
          </cell>
          <cell r="G3">
            <v>23206.706627994423</v>
          </cell>
          <cell r="H3">
            <v>1435.2940165431305</v>
          </cell>
        </row>
      </sheetData>
      <sheetData sheetId="3">
        <row r="3">
          <cell r="C3">
            <v>0.98442507996012618</v>
          </cell>
          <cell r="E3">
            <v>0</v>
          </cell>
          <cell r="F3">
            <v>3927.4783542808036</v>
          </cell>
          <cell r="G3">
            <v>21992.074766355145</v>
          </cell>
          <cell r="H3">
            <v>1335.853045439897</v>
          </cell>
        </row>
      </sheetData>
      <sheetData sheetId="4">
        <row r="3">
          <cell r="C3">
            <v>0.98174588200771962</v>
          </cell>
          <cell r="E3">
            <v>0</v>
          </cell>
          <cell r="F3">
            <v>4479.6837469115908</v>
          </cell>
          <cell r="G3">
            <v>23122.885809431729</v>
          </cell>
          <cell r="H3">
            <v>1427.3739391986251</v>
          </cell>
        </row>
      </sheetData>
      <sheetData sheetId="5">
        <row r="3">
          <cell r="C3">
            <v>0.98451520995304831</v>
          </cell>
          <cell r="E3">
            <v>0</v>
          </cell>
          <cell r="F3">
            <v>4068.7197335911474</v>
          </cell>
          <cell r="G3">
            <v>22850.7431517886</v>
          </cell>
          <cell r="H3">
            <v>1512.7347728005157</v>
          </cell>
        </row>
      </sheetData>
      <sheetData sheetId="6">
        <row r="3">
          <cell r="C3">
            <v>0.98648309626910236</v>
          </cell>
          <cell r="E3">
            <v>1.1000107422924053</v>
          </cell>
          <cell r="F3">
            <v>3512.5543022881066</v>
          </cell>
          <cell r="G3">
            <v>21146.166505532285</v>
          </cell>
          <cell r="H3">
            <v>1330.5729938768934</v>
          </cell>
        </row>
      </sheetData>
      <sheetData sheetId="7">
        <row r="3">
          <cell r="C3">
            <v>0.9836431424997325</v>
          </cell>
          <cell r="E3">
            <v>0</v>
          </cell>
          <cell r="F3">
            <v>3277.1520034375335</v>
          </cell>
          <cell r="G3">
            <v>17895.854764206677</v>
          </cell>
          <cell r="H3">
            <v>1037.5301321301965</v>
          </cell>
        </row>
      </sheetData>
      <sheetData sheetId="8">
        <row r="3">
          <cell r="C3">
            <v>0.97916029244812908</v>
          </cell>
          <cell r="E3">
            <v>0</v>
          </cell>
          <cell r="F3">
            <v>4037.6994306585011</v>
          </cell>
          <cell r="G3">
            <v>19467.110108497149</v>
          </cell>
          <cell r="H3">
            <v>1092.0906649479</v>
          </cell>
        </row>
      </sheetData>
      <sheetData sheetId="9">
        <row r="3">
          <cell r="C3">
            <v>0.9824820331850308</v>
          </cell>
          <cell r="E3">
            <v>0</v>
          </cell>
          <cell r="F3">
            <v>4610.585025244387</v>
          </cell>
          <cell r="G3">
            <v>24307.157374583738</v>
          </cell>
          <cell r="H3">
            <v>1545.2950907723721</v>
          </cell>
        </row>
      </sheetData>
      <sheetData sheetId="10">
        <row r="3">
          <cell r="C3">
            <v>0.97953368636422777</v>
          </cell>
          <cell r="E3">
            <v>0</v>
          </cell>
          <cell r="F3">
            <v>5143.8702331077438</v>
          </cell>
          <cell r="G3">
            <v>25032.724460199806</v>
          </cell>
          <cell r="H3">
            <v>1550.5751423353743</v>
          </cell>
        </row>
      </sheetData>
      <sheetData sheetId="11">
        <row r="3">
          <cell r="C3">
            <v>0.98186567223518817</v>
          </cell>
          <cell r="E3">
            <v>0</v>
          </cell>
          <cell r="F3">
            <v>4893.0677838650781</v>
          </cell>
          <cell r="G3">
            <v>25342.267483080876</v>
          </cell>
          <cell r="H3">
            <v>1572.575357181222</v>
          </cell>
        </row>
      </sheetData>
      <sheetData sheetId="12">
        <row r="3">
          <cell r="C3">
            <v>0.98439090014145048</v>
          </cell>
          <cell r="E3">
            <v>0</v>
          </cell>
          <cell r="F3">
            <v>4269.801697282197</v>
          </cell>
          <cell r="G3">
            <v>23882.113223761971</v>
          </cell>
          <cell r="H3">
            <v>1490.7345579546679</v>
          </cell>
        </row>
      </sheetData>
      <sheetData sheetId="13">
        <row r="3">
          <cell r="C3">
            <v>0.98113493736067448</v>
          </cell>
          <cell r="E3">
            <v>0</v>
          </cell>
          <cell r="F3">
            <v>4893.7277903104523</v>
          </cell>
          <cell r="G3">
            <v>24836.042539477934</v>
          </cell>
          <cell r="H3">
            <v>1454.6542056074759</v>
          </cell>
        </row>
      </sheetData>
      <sheetData sheetId="14">
        <row r="3">
          <cell r="C3">
            <v>0.97760793800639245</v>
          </cell>
          <cell r="E3">
            <v>0</v>
          </cell>
          <cell r="F3">
            <v>4538.6443226984657</v>
          </cell>
          <cell r="G3">
            <v>21085.005908260817</v>
          </cell>
          <cell r="H3">
            <v>1179.2115157374601</v>
          </cell>
        </row>
      </sheetData>
      <sheetData sheetId="15">
        <row r="3">
          <cell r="C3">
            <v>0.97859902024629974</v>
          </cell>
          <cell r="E3">
            <v>0</v>
          </cell>
          <cell r="F3">
            <v>4582.6447523901616</v>
          </cell>
          <cell r="G3">
            <v>21793.412826297139</v>
          </cell>
          <cell r="H3">
            <v>1210.8918251154798</v>
          </cell>
        </row>
      </sheetData>
      <sheetData sheetId="16">
        <row r="3">
          <cell r="C3">
            <v>0.9777762475527384</v>
          </cell>
          <cell r="E3">
            <v>0</v>
          </cell>
          <cell r="F3">
            <v>5960.5182081856256</v>
          </cell>
          <cell r="G3">
            <v>27798.811472768284</v>
          </cell>
          <cell r="H3">
            <v>1680.8164142227959</v>
          </cell>
        </row>
      </sheetData>
      <sheetData sheetId="17">
        <row r="3">
          <cell r="C3">
            <v>0.98750638090164644</v>
          </cell>
          <cell r="E3">
            <v>0.22000214845848104</v>
          </cell>
          <cell r="F3">
            <v>3305.7522827371358</v>
          </cell>
          <cell r="G3">
            <v>20716.282307444406</v>
          </cell>
          <cell r="H3">
            <v>1452.0141798259758</v>
          </cell>
        </row>
      </sheetData>
      <sheetData sheetId="18">
        <row r="3">
          <cell r="C3">
            <v>0.9910444246852641</v>
          </cell>
          <cell r="E3">
            <v>0</v>
          </cell>
          <cell r="F3">
            <v>2835.1676871844452</v>
          </cell>
          <cell r="G3">
            <v>21041.885487162948</v>
          </cell>
          <cell r="H3">
            <v>1423.8539048232897</v>
          </cell>
        </row>
      </sheetData>
      <sheetData sheetId="19">
        <row r="3">
          <cell r="C3">
            <v>0.98892882466418353</v>
          </cell>
          <cell r="E3">
            <v>0</v>
          </cell>
          <cell r="F3">
            <v>3149.550757331614</v>
          </cell>
          <cell r="G3">
            <v>20989.744977978306</v>
          </cell>
          <cell r="H3">
            <v>1342.8931141905675</v>
          </cell>
        </row>
      </sheetData>
      <sheetData sheetId="20">
        <row r="3">
          <cell r="C3">
            <v>0.98990610370215615</v>
          </cell>
          <cell r="E3">
            <v>0</v>
          </cell>
          <cell r="F3">
            <v>2978.1690836824582</v>
          </cell>
          <cell r="G3">
            <v>20801.643141046294</v>
          </cell>
          <cell r="H3">
            <v>1347.2931571597396</v>
          </cell>
        </row>
      </sheetData>
      <sheetData sheetId="21">
        <row r="3">
          <cell r="C3">
            <v>0.98139446339644631</v>
          </cell>
          <cell r="E3">
            <v>0</v>
          </cell>
          <cell r="F3">
            <v>3540.0545708454174</v>
          </cell>
          <cell r="G3">
            <v>18094.51670426469</v>
          </cell>
          <cell r="H3">
            <v>1074.4904930712198</v>
          </cell>
        </row>
      </sheetData>
      <sheetData sheetId="22">
        <row r="3">
          <cell r="C3">
            <v>0.98390377275031382</v>
          </cell>
          <cell r="E3">
            <v>0</v>
          </cell>
          <cell r="F3">
            <v>3230.5115479643359</v>
          </cell>
          <cell r="G3">
            <v>17786.953700719736</v>
          </cell>
          <cell r="H3">
            <v>1016.4099258781818</v>
          </cell>
        </row>
      </sheetData>
      <sheetData sheetId="23">
        <row r="3">
          <cell r="C3">
            <v>0.9876309533646378</v>
          </cell>
          <cell r="E3">
            <v>0</v>
          </cell>
          <cell r="F3">
            <v>3483.9540229885056</v>
          </cell>
          <cell r="G3">
            <v>21944.774304436567</v>
          </cell>
          <cell r="H3">
            <v>1500.4146524868397</v>
          </cell>
        </row>
      </sheetData>
      <sheetData sheetId="24">
        <row r="3">
          <cell r="C3">
            <v>0.98819958184301249</v>
          </cell>
          <cell r="E3">
            <v>0</v>
          </cell>
          <cell r="F3">
            <v>3289.4721237512099</v>
          </cell>
          <cell r="G3">
            <v>21222.287248898912</v>
          </cell>
          <cell r="H3">
            <v>1322.6529165323896</v>
          </cell>
        </row>
      </sheetData>
      <sheetData sheetId="25">
        <row r="3">
          <cell r="C3">
            <v>0.98562273580615489</v>
          </cell>
          <cell r="E3">
            <v>0</v>
          </cell>
          <cell r="F3">
            <v>3677.1159093350525</v>
          </cell>
          <cell r="G3">
            <v>21450.209474701904</v>
          </cell>
          <cell r="H3">
            <v>1372.8134063809196</v>
          </cell>
        </row>
      </sheetData>
      <sheetData sheetId="26">
        <row r="3">
          <cell r="C3">
            <v>0.99114506783575085</v>
          </cell>
          <cell r="E3">
            <v>0</v>
          </cell>
          <cell r="F3">
            <v>2892.8082500805685</v>
          </cell>
          <cell r="G3">
            <v>21592.990869051457</v>
          </cell>
          <cell r="H3">
            <v>1393.9336126329376</v>
          </cell>
        </row>
      </sheetData>
      <sheetData sheetId="27">
        <row r="3">
          <cell r="C3">
            <v>0.99099461960354551</v>
          </cell>
          <cell r="E3">
            <v>0</v>
          </cell>
          <cell r="F3">
            <v>2847.4878074981202</v>
          </cell>
          <cell r="G3">
            <v>21074.005800837902</v>
          </cell>
          <cell r="H3">
            <v>1326.1729509077238</v>
          </cell>
        </row>
      </sheetData>
      <sheetData sheetId="28">
        <row r="3">
          <cell r="C3">
            <v>0.99155306338927174</v>
          </cell>
          <cell r="E3">
            <v>0</v>
          </cell>
          <cell r="F3">
            <v>2133.5808357503483</v>
          </cell>
          <cell r="G3">
            <v>16310.959286711777</v>
          </cell>
          <cell r="H3">
            <v>914.32892899344779</v>
          </cell>
        </row>
      </sheetData>
      <sheetData sheetId="29">
        <row r="3">
          <cell r="C3">
            <v>0.99078565075689085</v>
          </cell>
          <cell r="E3">
            <v>0</v>
          </cell>
          <cell r="F3">
            <v>2214.321624234612</v>
          </cell>
          <cell r="G3">
            <v>16198.538188849501</v>
          </cell>
          <cell r="H3">
            <v>900.24879149210574</v>
          </cell>
        </row>
      </sheetData>
      <sheetData sheetId="30">
        <row r="3">
          <cell r="C3">
            <v>0.99104884227303303</v>
          </cell>
          <cell r="E3">
            <v>0</v>
          </cell>
          <cell r="F3">
            <v>2869.48802234397</v>
          </cell>
          <cell r="G3">
            <v>21301.928026640893</v>
          </cell>
          <cell r="H3">
            <v>1452.8941884198077</v>
          </cell>
        </row>
      </sheetData>
      <sheetData sheetId="31">
        <row r="3">
          <cell r="C3">
            <v>0.99230972506673232</v>
          </cell>
          <cell r="E3">
            <v>0</v>
          </cell>
          <cell r="F3">
            <v>2641.3457943925237</v>
          </cell>
          <cell r="G3">
            <v>21174.986786980346</v>
          </cell>
          <cell r="H3">
            <v>1383.3735095069276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siac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/>
      <sheetData sheetId="1">
        <row r="3">
          <cell r="I3">
            <v>0.99204177236806967</v>
          </cell>
          <cell r="J3">
            <v>0</v>
          </cell>
          <cell r="K3">
            <v>614.68600279299574</v>
          </cell>
          <cell r="L3">
            <v>4843.1272961650029</v>
          </cell>
          <cell r="M3">
            <v>715.44698678698148</v>
          </cell>
          <cell r="N3">
            <v>0.98278185678399255</v>
          </cell>
          <cell r="O3">
            <v>0</v>
          </cell>
          <cell r="P3">
            <v>2540.3648082500813</v>
          </cell>
          <cell r="Q3">
            <v>13512.09195402299</v>
          </cell>
          <cell r="R3">
            <v>996.16972822000128</v>
          </cell>
        </row>
      </sheetData>
      <sheetData sheetId="2">
        <row r="3">
          <cell r="I3">
            <v>0.99415836367696686</v>
          </cell>
          <cell r="J3">
            <v>0</v>
          </cell>
          <cell r="K3">
            <v>522.28510044043378</v>
          </cell>
          <cell r="L3">
            <v>4810.7869803416042</v>
          </cell>
          <cell r="M3">
            <v>813.12794070254733</v>
          </cell>
          <cell r="N3">
            <v>0.9852874427164473</v>
          </cell>
          <cell r="O3">
            <v>0</v>
          </cell>
          <cell r="P3">
            <v>3280.8920399613285</v>
          </cell>
          <cell r="Q3">
            <v>18914.684713717914</v>
          </cell>
          <cell r="R3">
            <v>1524.1748845203567</v>
          </cell>
        </row>
      </sheetData>
      <sheetData sheetId="3">
        <row r="3">
          <cell r="I3">
            <v>0.99320776958107326</v>
          </cell>
          <cell r="J3">
            <v>0</v>
          </cell>
          <cell r="K3">
            <v>585.64571919647642</v>
          </cell>
          <cell r="L3">
            <v>4999.1088194220638</v>
          </cell>
          <cell r="M3">
            <v>868.56848211408339</v>
          </cell>
          <cell r="N3">
            <v>0.98209063723553736</v>
          </cell>
          <cell r="O3">
            <v>0</v>
          </cell>
          <cell r="P3">
            <v>3672.4958642174242</v>
          </cell>
          <cell r="Q3">
            <v>19143.046943817812</v>
          </cell>
          <cell r="R3">
            <v>1523.2948759265207</v>
          </cell>
        </row>
      </sheetData>
      <sheetData sheetId="4">
        <row r="3">
          <cell r="I3">
            <v>0.99275535900472833</v>
          </cell>
          <cell r="J3">
            <v>0</v>
          </cell>
          <cell r="K3">
            <v>620.40605865291627</v>
          </cell>
          <cell r="L3">
            <v>5126.0500590826077</v>
          </cell>
          <cell r="M3">
            <v>893.20872274143142</v>
          </cell>
          <cell r="N3">
            <v>0.98516683687702922</v>
          </cell>
          <cell r="O3">
            <v>0</v>
          </cell>
          <cell r="P3">
            <v>3401.4532173165767</v>
          </cell>
          <cell r="Q3">
            <v>19528.050703620149</v>
          </cell>
          <cell r="R3">
            <v>1581.3754431195607</v>
          </cell>
        </row>
      </sheetData>
      <sheetData sheetId="5">
        <row r="3">
          <cell r="I3">
            <v>0.99381136343943466</v>
          </cell>
          <cell r="J3">
            <v>0</v>
          </cell>
          <cell r="K3">
            <v>582.34568696959946</v>
          </cell>
          <cell r="L3">
            <v>5210.0908797937473</v>
          </cell>
          <cell r="M3">
            <v>916.96895477494729</v>
          </cell>
          <cell r="N3">
            <v>0.985414441443762</v>
          </cell>
          <cell r="O3">
            <v>0</v>
          </cell>
          <cell r="P3">
            <v>3372.1929315715975</v>
          </cell>
          <cell r="Q3">
            <v>19527.390697174775</v>
          </cell>
          <cell r="R3">
            <v>1635.9359759372667</v>
          </cell>
        </row>
      </sheetData>
      <sheetData sheetId="6">
        <row r="3">
          <cell r="I3">
            <v>0.99328176431701143</v>
          </cell>
          <cell r="J3">
            <v>0</v>
          </cell>
          <cell r="K3">
            <v>615.78601353528802</v>
          </cell>
          <cell r="L3">
            <v>5285.5516167150081</v>
          </cell>
          <cell r="M3">
            <v>916.96895477494934</v>
          </cell>
          <cell r="N3">
            <v>0.98538496853874868</v>
          </cell>
          <cell r="O3">
            <v>0</v>
          </cell>
          <cell r="P3">
            <v>3203.011279407026</v>
          </cell>
          <cell r="Q3">
            <v>18528.580943173267</v>
          </cell>
          <cell r="R3">
            <v>1466.974325921153</v>
          </cell>
        </row>
      </sheetData>
      <sheetData sheetId="7">
        <row r="3">
          <cell r="I3">
            <v>0.99280701742908939</v>
          </cell>
          <cell r="J3">
            <v>0</v>
          </cell>
          <cell r="K3">
            <v>615.56601138682981</v>
          </cell>
          <cell r="L3">
            <v>5104.489848533678</v>
          </cell>
          <cell r="M3">
            <v>750.64733054033752</v>
          </cell>
          <cell r="N3">
            <v>0.9856054466785148</v>
          </cell>
          <cell r="O3">
            <v>0</v>
          </cell>
          <cell r="P3">
            <v>2317.0626275647223</v>
          </cell>
          <cell r="Q3">
            <v>13508.131915350736</v>
          </cell>
          <cell r="R3">
            <v>967.12944462348332</v>
          </cell>
        </row>
      </sheetData>
      <sheetData sheetId="8">
        <row r="3">
          <cell r="I3">
            <v>0.99411183105815137</v>
          </cell>
          <cell r="J3">
            <v>0</v>
          </cell>
          <cell r="K3">
            <v>546.70533891932519</v>
          </cell>
          <cell r="L3">
            <v>5015.6089805564507</v>
          </cell>
          <cell r="M3">
            <v>706.64690084864151</v>
          </cell>
          <cell r="N3">
            <v>0.98434675597373245</v>
          </cell>
          <cell r="O3">
            <v>0</v>
          </cell>
          <cell r="P3">
            <v>2392.9633687828978</v>
          </cell>
          <cell r="Q3">
            <v>13365.130518852728</v>
          </cell>
          <cell r="R3">
            <v>920.48898915028531</v>
          </cell>
        </row>
      </sheetData>
      <sheetData sheetId="9">
        <row r="3">
          <cell r="I3">
            <v>0.9932744714384355</v>
          </cell>
          <cell r="J3">
            <v>0</v>
          </cell>
          <cell r="K3">
            <v>612.0459770114943</v>
          </cell>
          <cell r="L3">
            <v>5250.5712751101091</v>
          </cell>
          <cell r="M3">
            <v>905.52884305510929</v>
          </cell>
          <cell r="N3">
            <v>0.98438706060050196</v>
          </cell>
          <cell r="O3">
            <v>0</v>
          </cell>
          <cell r="P3">
            <v>3369.3329036416371</v>
          </cell>
          <cell r="Q3">
            <v>18843.184015468898</v>
          </cell>
          <cell r="R3">
            <v>1523.2948759265207</v>
          </cell>
        </row>
      </sheetData>
      <sheetData sheetId="10">
        <row r="3">
          <cell r="I3">
            <v>0.99410084780473351</v>
          </cell>
          <cell r="J3">
            <v>0</v>
          </cell>
          <cell r="K3">
            <v>563.20550005371115</v>
          </cell>
          <cell r="L3">
            <v>5162.1304114297982</v>
          </cell>
          <cell r="M3">
            <v>857.1283703942413</v>
          </cell>
          <cell r="N3">
            <v>0.98535449999323244</v>
          </cell>
          <cell r="O3">
            <v>0</v>
          </cell>
          <cell r="P3">
            <v>3338.5326028574509</v>
          </cell>
          <cell r="Q3">
            <v>19291.988398324203</v>
          </cell>
          <cell r="R3">
            <v>1593.6955634332371</v>
          </cell>
        </row>
      </sheetData>
      <sheetData sheetId="11">
        <row r="3">
          <cell r="I3">
            <v>0.99362182746853644</v>
          </cell>
          <cell r="J3">
            <v>0</v>
          </cell>
          <cell r="K3">
            <v>598.84584810398542</v>
          </cell>
          <cell r="L3">
            <v>5276.7515307766662</v>
          </cell>
          <cell r="M3">
            <v>916.96895477494934</v>
          </cell>
          <cell r="N3">
            <v>0.98634005760908683</v>
          </cell>
          <cell r="O3">
            <v>0</v>
          </cell>
          <cell r="P3">
            <v>3294.3121710172977</v>
          </cell>
          <cell r="Q3">
            <v>19726.05263723278</v>
          </cell>
          <cell r="R3">
            <v>1590.1755290579008</v>
          </cell>
        </row>
      </sheetData>
      <sheetData sheetId="12">
        <row r="3">
          <cell r="I3">
            <v>0.99436507647437766</v>
          </cell>
          <cell r="J3">
            <v>0</v>
          </cell>
          <cell r="K3">
            <v>552.42539477924583</v>
          </cell>
          <cell r="L3">
            <v>5181.7106026426045</v>
          </cell>
          <cell r="M3">
            <v>874.72854227092137</v>
          </cell>
          <cell r="N3">
            <v>0.98699215833228093</v>
          </cell>
          <cell r="O3">
            <v>0</v>
          </cell>
          <cell r="P3">
            <v>3237.991621011925</v>
          </cell>
          <cell r="Q3">
            <v>19878.734128262975</v>
          </cell>
          <cell r="R3">
            <v>1650.8961220324409</v>
          </cell>
        </row>
      </sheetData>
      <sheetData sheetId="13">
        <row r="3">
          <cell r="I3">
            <v>0.99344964954844384</v>
          </cell>
          <cell r="J3">
            <v>0</v>
          </cell>
          <cell r="K3">
            <v>612.92598560532792</v>
          </cell>
          <cell r="L3">
            <v>5328.6720378128703</v>
          </cell>
          <cell r="M3">
            <v>932.80910946395932</v>
          </cell>
          <cell r="N3">
            <v>0.98866103691053098</v>
          </cell>
          <cell r="O3">
            <v>0</v>
          </cell>
          <cell r="P3">
            <v>2872.7880545708458</v>
          </cell>
          <cell r="Q3">
            <v>18914.024707272521</v>
          </cell>
          <cell r="R3">
            <v>1577.8554087442271</v>
          </cell>
        </row>
      </sheetData>
      <sheetData sheetId="14">
        <row r="3">
          <cell r="I3">
            <v>0.99556869241186841</v>
          </cell>
          <cell r="J3">
            <v>0</v>
          </cell>
          <cell r="K3">
            <v>483.1247180148244</v>
          </cell>
          <cell r="L3">
            <v>5114.829949511226</v>
          </cell>
          <cell r="M3">
            <v>786.72768288752957</v>
          </cell>
          <cell r="N3">
            <v>0.98535720054807618</v>
          </cell>
          <cell r="O3">
            <v>0</v>
          </cell>
          <cell r="P3">
            <v>2462.2640455473206</v>
          </cell>
          <cell r="Q3">
            <v>14229.738962294557</v>
          </cell>
          <cell r="R3">
            <v>1053.3702868192072</v>
          </cell>
        </row>
      </sheetData>
      <sheetData sheetId="15">
        <row r="3">
          <cell r="I3">
            <v>0.99534639310881767</v>
          </cell>
          <cell r="J3">
            <v>0</v>
          </cell>
          <cell r="K3">
            <v>489.06477602320336</v>
          </cell>
          <cell r="L3">
            <v>5051.6893329036429</v>
          </cell>
          <cell r="M3">
            <v>718.0870125684836</v>
          </cell>
          <cell r="N3">
            <v>0.98604012156391652</v>
          </cell>
          <cell r="O3">
            <v>0</v>
          </cell>
          <cell r="P3">
            <v>2407.9235148780745</v>
          </cell>
          <cell r="Q3">
            <v>14259.439252336444</v>
          </cell>
          <cell r="R3">
            <v>1025.2100118165233</v>
          </cell>
        </row>
      </sheetData>
      <sheetData sheetId="16">
        <row r="3">
          <cell r="I3">
            <v>0.99466707856161707</v>
          </cell>
          <cell r="J3">
            <v>0</v>
          </cell>
          <cell r="K3">
            <v>535.26522719948446</v>
          </cell>
          <cell r="L3">
            <v>5162.1304114297991</v>
          </cell>
          <cell r="M3">
            <v>896.72875711676954</v>
          </cell>
          <cell r="N3">
            <v>0.98654701685551427</v>
          </cell>
          <cell r="O3">
            <v>0</v>
          </cell>
          <cell r="P3">
            <v>3273.4119669137385</v>
          </cell>
          <cell r="Q3">
            <v>19754.212912235482</v>
          </cell>
          <cell r="R3">
            <v>1623.6158556235887</v>
          </cell>
        </row>
      </sheetData>
      <sheetData sheetId="17">
        <row r="3">
          <cell r="I3">
            <v>0.99452286434237536</v>
          </cell>
          <cell r="J3">
            <v>0</v>
          </cell>
          <cell r="K3">
            <v>542.30529595015571</v>
          </cell>
          <cell r="L3">
            <v>5160.150392093673</v>
          </cell>
          <cell r="M3">
            <v>772.64754538618547</v>
          </cell>
          <cell r="N3">
            <v>0.98329384630890093</v>
          </cell>
          <cell r="O3">
            <v>0</v>
          </cell>
          <cell r="P3">
            <v>2757.9469330755187</v>
          </cell>
          <cell r="Q3">
            <v>14898.325491459882</v>
          </cell>
          <cell r="R3">
            <v>1100.8907508862371</v>
          </cell>
        </row>
      </sheetData>
      <sheetData sheetId="18">
        <row r="3">
          <cell r="I3">
            <v>0.99587180268344822</v>
          </cell>
          <cell r="J3">
            <v>0</v>
          </cell>
          <cell r="K3">
            <v>474.76463637340186</v>
          </cell>
          <cell r="L3">
            <v>5208.770866902998</v>
          </cell>
          <cell r="M3">
            <v>902.88881727360547</v>
          </cell>
          <cell r="N3">
            <v>0.986927922383808</v>
          </cell>
          <cell r="O3">
            <v>0</v>
          </cell>
          <cell r="P3">
            <v>2994.0092383714696</v>
          </cell>
          <cell r="Q3">
            <v>18334.759050381341</v>
          </cell>
          <cell r="R3">
            <v>1472.2543774841552</v>
          </cell>
        </row>
      </sheetData>
      <sheetData sheetId="19">
        <row r="3">
          <cell r="I3">
            <v>0.99192452242388041</v>
          </cell>
          <cell r="J3">
            <v>0</v>
          </cell>
          <cell r="K3">
            <v>685.52669459662673</v>
          </cell>
          <cell r="L3">
            <v>5361.4523579331872</v>
          </cell>
          <cell r="M3">
            <v>872.96852508325355</v>
          </cell>
          <cell r="N3">
            <v>0.98647192765800673</v>
          </cell>
          <cell r="O3">
            <v>0</v>
          </cell>
          <cell r="P3">
            <v>3231.8315608550884</v>
          </cell>
          <cell r="Q3">
            <v>19447.969921581269</v>
          </cell>
          <cell r="R3">
            <v>1605.1356751530791</v>
          </cell>
        </row>
      </sheetData>
      <sheetData sheetId="20">
        <row r="3">
          <cell r="I3">
            <v>0.99065020121765179</v>
          </cell>
          <cell r="J3">
            <v>0</v>
          </cell>
          <cell r="K3">
            <v>760.76742936942708</v>
          </cell>
          <cell r="L3">
            <v>5524.2539477924602</v>
          </cell>
          <cell r="M3">
            <v>911.68890321194738</v>
          </cell>
          <cell r="N3">
            <v>0.98633780736378629</v>
          </cell>
          <cell r="O3">
            <v>0</v>
          </cell>
          <cell r="P3">
            <v>3232.4915673004625</v>
          </cell>
          <cell r="Q3">
            <v>19354.249006337963</v>
          </cell>
          <cell r="R3">
            <v>1584.0154689010651</v>
          </cell>
        </row>
      </sheetData>
      <sheetData sheetId="21">
        <row r="3">
          <cell r="I3">
            <v>0.99297112435108814</v>
          </cell>
          <cell r="J3">
            <v>0</v>
          </cell>
          <cell r="K3">
            <v>636.90621978730235</v>
          </cell>
          <cell r="L3">
            <v>5343.4121817595878</v>
          </cell>
          <cell r="M3">
            <v>736.56719303899354</v>
          </cell>
          <cell r="N3">
            <v>0.98678328930231218</v>
          </cell>
          <cell r="O3">
            <v>0</v>
          </cell>
          <cell r="P3">
            <v>2272.6221935761087</v>
          </cell>
          <cell r="Q3">
            <v>13839.235148780752</v>
          </cell>
          <cell r="R3">
            <v>994.40971103233539</v>
          </cell>
        </row>
      </sheetData>
      <sheetData sheetId="22">
        <row r="3">
          <cell r="I3">
            <v>0.99567243912457881</v>
          </cell>
          <cell r="J3">
            <v>0</v>
          </cell>
          <cell r="K3">
            <v>491.48479965624659</v>
          </cell>
          <cell r="L3">
            <v>5265.7514233537413</v>
          </cell>
          <cell r="M3">
            <v>756.80739069717561</v>
          </cell>
          <cell r="N3">
            <v>0.9894901047975061</v>
          </cell>
          <cell r="O3">
            <v>0</v>
          </cell>
          <cell r="P3">
            <v>1893.5584917821473</v>
          </cell>
          <cell r="Q3">
            <v>12957.466537759157</v>
          </cell>
          <cell r="R3">
            <v>1000.5697711891713</v>
          </cell>
        </row>
      </sheetData>
      <sheetData sheetId="23">
        <row r="3">
          <cell r="I3">
            <v>0.99403827295305025</v>
          </cell>
          <cell r="J3">
            <v>0</v>
          </cell>
          <cell r="K3">
            <v>588.72574927489518</v>
          </cell>
          <cell r="L3">
            <v>5367.3924159415619</v>
          </cell>
          <cell r="M3">
            <v>939.84917821463137</v>
          </cell>
          <cell r="N3">
            <v>0.9870821441851878</v>
          </cell>
          <cell r="O3">
            <v>0</v>
          </cell>
          <cell r="P3">
            <v>3117.2104415082194</v>
          </cell>
          <cell r="Q3">
            <v>19205.087549683107</v>
          </cell>
          <cell r="R3">
            <v>1582.2554517133951</v>
          </cell>
        </row>
      </sheetData>
      <sheetData sheetId="24">
        <row r="3">
          <cell r="I3">
            <v>0.99079933563319289</v>
          </cell>
          <cell r="J3">
            <v>0</v>
          </cell>
          <cell r="K3">
            <v>793.98775378665823</v>
          </cell>
          <cell r="L3">
            <v>5812.6767644215279</v>
          </cell>
          <cell r="M3">
            <v>962.72940165431351</v>
          </cell>
          <cell r="N3">
            <v>0.98754573856940142</v>
          </cell>
          <cell r="O3">
            <v>0</v>
          </cell>
          <cell r="P3">
            <v>3049.4497797830077</v>
          </cell>
          <cell r="Q3">
            <v>19140.846922333218</v>
          </cell>
          <cell r="R3">
            <v>1640.3360189064331</v>
          </cell>
        </row>
      </sheetData>
      <sheetData sheetId="25">
        <row r="3">
          <cell r="I3">
            <v>0.99352861109414725</v>
          </cell>
          <cell r="J3">
            <v>0</v>
          </cell>
          <cell r="K3">
            <v>654.50639166398105</v>
          </cell>
          <cell r="L3">
            <v>5725.1159093350489</v>
          </cell>
          <cell r="M3">
            <v>945.12922977763355</v>
          </cell>
          <cell r="N3">
            <v>0.98804546995289222</v>
          </cell>
          <cell r="O3">
            <v>0</v>
          </cell>
          <cell r="P3">
            <v>3111.4903856482979</v>
          </cell>
          <cell r="Q3">
            <v>19941.874744870544</v>
          </cell>
          <cell r="R3">
            <v>1571.6953485873871</v>
          </cell>
        </row>
      </sheetData>
      <sheetData sheetId="26">
        <row r="3">
          <cell r="I3">
            <v>0.99297020495086252</v>
          </cell>
          <cell r="J3">
            <v>0</v>
          </cell>
          <cell r="K3">
            <v>693.22676979267362</v>
          </cell>
          <cell r="L3">
            <v>5815.5367923514877</v>
          </cell>
          <cell r="M3">
            <v>957.4493500913095</v>
          </cell>
          <cell r="N3">
            <v>0.9880137501202747</v>
          </cell>
          <cell r="O3">
            <v>0</v>
          </cell>
          <cell r="P3">
            <v>3112.1503920936739</v>
          </cell>
          <cell r="Q3">
            <v>19919.214523579325</v>
          </cell>
          <cell r="R3">
            <v>1628.895907186595</v>
          </cell>
        </row>
      </sheetData>
      <sheetData sheetId="27">
        <row r="3">
          <cell r="I3">
            <v>0.99133525362079777</v>
          </cell>
          <cell r="J3">
            <v>0</v>
          </cell>
          <cell r="K3">
            <v>785.18766784831871</v>
          </cell>
          <cell r="L3">
            <v>5925.7578687291843</v>
          </cell>
          <cell r="M3">
            <v>1019.9299602535175</v>
          </cell>
          <cell r="N3">
            <v>0.9888053366194276</v>
          </cell>
          <cell r="O3">
            <v>0</v>
          </cell>
          <cell r="P3">
            <v>3085.5301321301972</v>
          </cell>
          <cell r="Q3">
            <v>20447.439682028144</v>
          </cell>
          <cell r="R3">
            <v>1686.0964657857992</v>
          </cell>
        </row>
      </sheetData>
      <sheetData sheetId="28">
        <row r="3">
          <cell r="I3">
            <v>0.99374695211374819</v>
          </cell>
          <cell r="J3">
            <v>0</v>
          </cell>
          <cell r="K3">
            <v>656.26640885164898</v>
          </cell>
          <cell r="L3">
            <v>5840.837039424212</v>
          </cell>
          <cell r="M3">
            <v>824.56805242238556</v>
          </cell>
          <cell r="N3">
            <v>0.9890847483767925</v>
          </cell>
          <cell r="O3">
            <v>0</v>
          </cell>
          <cell r="P3">
            <v>2221.3616929852828</v>
          </cell>
          <cell r="Q3">
            <v>14911.085616070462</v>
          </cell>
          <cell r="R3">
            <v>1085.9306047910636</v>
          </cell>
        </row>
      </sheetData>
      <sheetData sheetId="29">
        <row r="3">
          <cell r="I3">
            <v>0.99676333962876085</v>
          </cell>
          <cell r="J3">
            <v>0</v>
          </cell>
          <cell r="K3">
            <v>445.72435277688265</v>
          </cell>
          <cell r="L3">
            <v>5526.453969277045</v>
          </cell>
          <cell r="M3">
            <v>770.00751960468358</v>
          </cell>
          <cell r="N3">
            <v>0.98959554786542547</v>
          </cell>
          <cell r="O3">
            <v>0</v>
          </cell>
          <cell r="P3">
            <v>2150.5210011816516</v>
          </cell>
          <cell r="Q3">
            <v>14791.404447309051</v>
          </cell>
          <cell r="R3">
            <v>1063.0503813513794</v>
          </cell>
        </row>
      </sheetData>
      <sheetData sheetId="30">
        <row r="3">
          <cell r="I3">
            <v>0.9957049740981615</v>
          </cell>
          <cell r="J3">
            <v>0</v>
          </cell>
          <cell r="K3">
            <v>534.60522075410881</v>
          </cell>
          <cell r="L3">
            <v>5749.5361478139439</v>
          </cell>
          <cell r="M3">
            <v>977.68954774949157</v>
          </cell>
          <cell r="N3">
            <v>0.98815761479782593</v>
          </cell>
          <cell r="O3">
            <v>0</v>
          </cell>
          <cell r="P3">
            <v>3195.5312063594374</v>
          </cell>
          <cell r="Q3">
            <v>20579.000966806318</v>
          </cell>
          <cell r="R3">
            <v>1648.2560962509392</v>
          </cell>
        </row>
      </sheetData>
      <sheetData sheetId="31">
        <row r="3"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Mesiac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 refreshError="1"/>
      <sheetData sheetId="1">
        <row r="3">
          <cell r="I3">
            <v>0.98952278967972218</v>
          </cell>
          <cell r="J3">
            <v>0</v>
          </cell>
          <cell r="K3">
            <v>899.58878504672907</v>
          </cell>
          <cell r="L3">
            <v>6165.5602105489306</v>
          </cell>
          <cell r="M3">
            <v>842.1682242990654</v>
          </cell>
          <cell r="N3">
            <v>0.97632202058959106</v>
          </cell>
          <cell r="O3">
            <v>0</v>
          </cell>
          <cell r="P3">
            <v>3156.8108282307435</v>
          </cell>
          <cell r="Q3">
            <v>14247.559136319693</v>
          </cell>
          <cell r="R3">
            <v>1017.2899344720164</v>
          </cell>
        </row>
      </sheetData>
      <sheetData sheetId="2">
        <row r="3">
          <cell r="I3">
            <v>0.99332240058849652</v>
          </cell>
          <cell r="J3">
            <v>0</v>
          </cell>
          <cell r="K3">
            <v>635.36620474809308</v>
          </cell>
          <cell r="L3">
            <v>5470.3534214201309</v>
          </cell>
          <cell r="M3">
            <v>831.60812117305829</v>
          </cell>
          <cell r="N3">
            <v>0.97907155654370448</v>
          </cell>
          <cell r="O3">
            <v>0</v>
          </cell>
          <cell r="P3">
            <v>3686.7960038672245</v>
          </cell>
          <cell r="Q3">
            <v>17736.35320657428</v>
          </cell>
          <cell r="R3">
            <v>1435.2940165431305</v>
          </cell>
        </row>
      </sheetData>
      <sheetData sheetId="3">
        <row r="3">
          <cell r="I3">
            <v>0.99411953623776073</v>
          </cell>
          <cell r="J3">
            <v>0</v>
          </cell>
          <cell r="K3">
            <v>529.54517133956392</v>
          </cell>
          <cell r="L3">
            <v>4861.3874744870573</v>
          </cell>
          <cell r="M3">
            <v>795.5277688258675</v>
          </cell>
          <cell r="N3">
            <v>0.98089001445839097</v>
          </cell>
          <cell r="O3">
            <v>0</v>
          </cell>
          <cell r="P3">
            <v>3397.9331829412399</v>
          </cell>
          <cell r="Q3">
            <v>17130.687291868093</v>
          </cell>
          <cell r="R3">
            <v>1335.853045439897</v>
          </cell>
        </row>
      </sheetData>
      <sheetData sheetId="4">
        <row r="3">
          <cell r="I3">
            <v>0.99403152925664262</v>
          </cell>
          <cell r="J3">
            <v>0</v>
          </cell>
          <cell r="K3">
            <v>521.62509399505859</v>
          </cell>
          <cell r="L3">
            <v>4752.9264152970245</v>
          </cell>
          <cell r="M3">
            <v>781.44763132452465</v>
          </cell>
          <cell r="N3">
            <v>0.9775658735348921</v>
          </cell>
          <cell r="O3">
            <v>0</v>
          </cell>
          <cell r="P3">
            <v>3958.0586529165321</v>
          </cell>
          <cell r="Q3">
            <v>18369.959394134708</v>
          </cell>
          <cell r="R3">
            <v>1427.3739391986251</v>
          </cell>
        </row>
      </sheetData>
      <sheetData sheetId="5">
        <row r="3">
          <cell r="I3">
            <v>0.9908580627907343</v>
          </cell>
          <cell r="J3">
            <v>0</v>
          </cell>
          <cell r="K3">
            <v>666.3865076807391</v>
          </cell>
          <cell r="L3">
            <v>4894.3877967558274</v>
          </cell>
          <cell r="M3">
            <v>821.92802664088515</v>
          </cell>
          <cell r="N3">
            <v>0.98251838867817287</v>
          </cell>
          <cell r="O3">
            <v>0</v>
          </cell>
          <cell r="P3">
            <v>3402.3332259104086</v>
          </cell>
          <cell r="Q3">
            <v>17956.355355032763</v>
          </cell>
          <cell r="R3">
            <v>1512.7347728005157</v>
          </cell>
        </row>
      </sheetData>
      <sheetData sheetId="6">
        <row r="3">
          <cell r="I3">
            <v>0.99525976667896698</v>
          </cell>
          <cell r="J3">
            <v>1.1000107422924053</v>
          </cell>
          <cell r="K3">
            <v>441.32430980771284</v>
          </cell>
          <cell r="L3">
            <v>4516.4241057041572</v>
          </cell>
          <cell r="M3">
            <v>689.04672897196394</v>
          </cell>
          <cell r="N3">
            <v>0.98337031525367091</v>
          </cell>
          <cell r="O3">
            <v>0</v>
          </cell>
          <cell r="P3">
            <v>3071.2299924803947</v>
          </cell>
          <cell r="Q3">
            <v>16629.742399828127</v>
          </cell>
          <cell r="R3">
            <v>1330.5729938768934</v>
          </cell>
        </row>
      </sheetData>
      <sheetData sheetId="7">
        <row r="3">
          <cell r="I3">
            <v>0.99430526479377923</v>
          </cell>
          <cell r="J3">
            <v>0</v>
          </cell>
          <cell r="K3">
            <v>501.82490063379527</v>
          </cell>
          <cell r="L3">
            <v>4682.0857234933928</v>
          </cell>
          <cell r="M3">
            <v>668.80653131378233</v>
          </cell>
          <cell r="N3">
            <v>0.97864700725017206</v>
          </cell>
          <cell r="O3">
            <v>0</v>
          </cell>
          <cell r="P3">
            <v>2775.3271028037375</v>
          </cell>
          <cell r="Q3">
            <v>13213.769040713287</v>
          </cell>
          <cell r="R3">
            <v>1037.5301321301965</v>
          </cell>
        </row>
      </sheetData>
      <sheetData sheetId="8">
        <row r="3">
          <cell r="I3">
            <v>0.99231616926544275</v>
          </cell>
          <cell r="J3">
            <v>0</v>
          </cell>
          <cell r="K3">
            <v>589.8257600171878</v>
          </cell>
          <cell r="L3">
            <v>4730.4861961542592</v>
          </cell>
          <cell r="M3">
            <v>685.52669459662695</v>
          </cell>
          <cell r="N3">
            <v>0.97370464665418777</v>
          </cell>
          <cell r="O3">
            <v>0</v>
          </cell>
          <cell r="P3">
            <v>3447.8736706413142</v>
          </cell>
          <cell r="Q3">
            <v>14736.623912342893</v>
          </cell>
          <cell r="R3">
            <v>1092.0906649479</v>
          </cell>
        </row>
      </sheetData>
      <sheetData sheetId="9">
        <row r="3">
          <cell r="I3">
            <v>0.99232926993933335</v>
          </cell>
          <cell r="J3">
            <v>0</v>
          </cell>
          <cell r="K3">
            <v>593.34579439252309</v>
          </cell>
          <cell r="L3">
            <v>4762.8265119776561</v>
          </cell>
          <cell r="M3">
            <v>757.68739929100798</v>
          </cell>
          <cell r="N3">
            <v>0.97952226074817605</v>
          </cell>
          <cell r="O3">
            <v>0</v>
          </cell>
          <cell r="P3">
            <v>4017.2392308518638</v>
          </cell>
          <cell r="Q3">
            <v>19544.330862606083</v>
          </cell>
          <cell r="R3">
            <v>1545.2950907723721</v>
          </cell>
        </row>
      </sheetData>
      <sheetData sheetId="10">
        <row r="3">
          <cell r="I3">
            <v>0.9901888059965559</v>
          </cell>
          <cell r="J3">
            <v>0</v>
          </cell>
          <cell r="K3">
            <v>717.64700827156514</v>
          </cell>
          <cell r="L3">
            <v>5085.349661617789</v>
          </cell>
          <cell r="M3">
            <v>824.56805242238693</v>
          </cell>
          <cell r="N3">
            <v>0.97625465631145425</v>
          </cell>
          <cell r="O3">
            <v>0</v>
          </cell>
          <cell r="P3">
            <v>4426.2232248361797</v>
          </cell>
          <cell r="Q3">
            <v>19947.374798582019</v>
          </cell>
          <cell r="R3">
            <v>1550.5751423353743</v>
          </cell>
        </row>
      </sheetData>
      <sheetData sheetId="11">
        <row r="3">
          <cell r="I3">
            <v>0.98959360839577537</v>
          </cell>
          <cell r="J3">
            <v>0</v>
          </cell>
          <cell r="K3">
            <v>800.36781609195407</v>
          </cell>
          <cell r="L3">
            <v>5504.4537544311952</v>
          </cell>
          <cell r="M3">
            <v>852.72832742507399</v>
          </cell>
          <cell r="N3">
            <v>0.97937462300966815</v>
          </cell>
          <cell r="O3">
            <v>0</v>
          </cell>
          <cell r="P3">
            <v>4092.6999677731242</v>
          </cell>
          <cell r="Q3">
            <v>19837.813728649689</v>
          </cell>
          <cell r="R3">
            <v>1572.575357181222</v>
          </cell>
        </row>
      </sheetData>
      <sheetData sheetId="12">
        <row r="3">
          <cell r="I3">
            <v>0.99412343730432084</v>
          </cell>
          <cell r="J3">
            <v>0</v>
          </cell>
          <cell r="K3">
            <v>537.46524868406902</v>
          </cell>
          <cell r="L3">
            <v>4935.748200666023</v>
          </cell>
          <cell r="M3">
            <v>781.44763132452601</v>
          </cell>
          <cell r="N3">
            <v>0.98114359223532877</v>
          </cell>
          <cell r="O3">
            <v>0</v>
          </cell>
          <cell r="P3">
            <v>3732.3364485981292</v>
          </cell>
          <cell r="Q3">
            <v>18946.365023095939</v>
          </cell>
          <cell r="R3">
            <v>1490.7345579546679</v>
          </cell>
        </row>
      </sheetData>
      <sheetData sheetId="13">
        <row r="3">
          <cell r="I3">
            <v>0.99154400273822574</v>
          </cell>
          <cell r="J3">
            <v>0</v>
          </cell>
          <cell r="K3">
            <v>715.2269846385218</v>
          </cell>
          <cell r="L3">
            <v>5464.8533677086671</v>
          </cell>
          <cell r="M3">
            <v>924.00902352562196</v>
          </cell>
          <cell r="N3">
            <v>0.97751687152475897</v>
          </cell>
          <cell r="O3">
            <v>0</v>
          </cell>
          <cell r="P3">
            <v>4178.5008056719316</v>
          </cell>
          <cell r="Q3">
            <v>19371.189171769252</v>
          </cell>
          <cell r="R3">
            <v>1454.6542056074759</v>
          </cell>
        </row>
      </sheetData>
      <sheetData sheetId="14">
        <row r="3">
          <cell r="I3">
            <v>0.9879276204989581</v>
          </cell>
          <cell r="J3">
            <v>0</v>
          </cell>
          <cell r="K3">
            <v>796.18777527124269</v>
          </cell>
          <cell r="L3">
            <v>5077.4295842732845</v>
          </cell>
          <cell r="M3">
            <v>898.48877430443599</v>
          </cell>
          <cell r="N3">
            <v>0.97374210752650281</v>
          </cell>
          <cell r="O3">
            <v>0</v>
          </cell>
          <cell r="P3">
            <v>3742.4565474272231</v>
          </cell>
          <cell r="Q3">
            <v>16007.576323987538</v>
          </cell>
          <cell r="R3">
            <v>1179.2115157374601</v>
          </cell>
        </row>
      </sheetData>
      <sheetData sheetId="15">
        <row r="3">
          <cell r="I3">
            <v>0.98791744224700673</v>
          </cell>
          <cell r="J3">
            <v>0</v>
          </cell>
          <cell r="K3">
            <v>834.90815339993514</v>
          </cell>
          <cell r="L3">
            <v>5322.0719733591159</v>
          </cell>
          <cell r="M3">
            <v>875.60855086475397</v>
          </cell>
          <cell r="N3">
            <v>0.97507845402201054</v>
          </cell>
          <cell r="O3">
            <v>0</v>
          </cell>
          <cell r="P3">
            <v>3747.7365989902255</v>
          </cell>
          <cell r="Q3">
            <v>16471.340852938025</v>
          </cell>
          <cell r="R3">
            <v>1210.8918251154798</v>
          </cell>
        </row>
      </sheetData>
      <sheetData sheetId="16">
        <row r="3">
          <cell r="I3">
            <v>0.98811316394064153</v>
          </cell>
          <cell r="J3">
            <v>0</v>
          </cell>
          <cell r="K3">
            <v>967.12944462348219</v>
          </cell>
          <cell r="L3">
            <v>6216.3807068428378</v>
          </cell>
          <cell r="M3">
            <v>1055.1303040068738</v>
          </cell>
          <cell r="N3">
            <v>0.9742641662612801</v>
          </cell>
          <cell r="O3">
            <v>0</v>
          </cell>
          <cell r="P3">
            <v>4993.3887635621422</v>
          </cell>
          <cell r="Q3">
            <v>21582.430765925455</v>
          </cell>
          <cell r="R3">
            <v>1680.8164142227959</v>
          </cell>
        </row>
      </sheetData>
      <sheetData sheetId="17">
        <row r="3">
          <cell r="I3">
            <v>0.99721529355107175</v>
          </cell>
          <cell r="J3">
            <v>0.22000214845848104</v>
          </cell>
          <cell r="K3">
            <v>250.36244494575129</v>
          </cell>
          <cell r="L3">
            <v>3347.772693092706</v>
          </cell>
          <cell r="M3">
            <v>812.24793210871394</v>
          </cell>
          <cell r="N3">
            <v>0.98487697984272982</v>
          </cell>
          <cell r="O3">
            <v>0</v>
          </cell>
          <cell r="P3">
            <v>3055.3898377913843</v>
          </cell>
          <cell r="Q3">
            <v>17368.509614351693</v>
          </cell>
          <cell r="R3">
            <v>1452.0141798259758</v>
          </cell>
        </row>
      </sheetData>
      <sheetData sheetId="18">
        <row r="3">
          <cell r="I3">
            <v>0.99623141727149878</v>
          </cell>
          <cell r="J3">
            <v>0</v>
          </cell>
          <cell r="K3">
            <v>398.42389085830911</v>
          </cell>
          <cell r="L3">
            <v>4576.264690084864</v>
          </cell>
          <cell r="M3">
            <v>784.96766569985982</v>
          </cell>
          <cell r="N3">
            <v>0.98922615948217474</v>
          </cell>
          <cell r="O3">
            <v>0</v>
          </cell>
          <cell r="P3">
            <v>2436.7437963261359</v>
          </cell>
          <cell r="Q3">
            <v>16465.620797078096</v>
          </cell>
          <cell r="R3">
            <v>1423.8539048232897</v>
          </cell>
        </row>
      </sheetData>
      <sheetData sheetId="19">
        <row r="3">
          <cell r="I3">
            <v>0.99690380825625502</v>
          </cell>
          <cell r="J3">
            <v>0</v>
          </cell>
          <cell r="K3">
            <v>365.86357288645399</v>
          </cell>
          <cell r="L3">
            <v>4638.5252980986152</v>
          </cell>
          <cell r="M3">
            <v>833.36813836072599</v>
          </cell>
          <cell r="N3">
            <v>0.98581617421454992</v>
          </cell>
          <cell r="O3">
            <v>0</v>
          </cell>
          <cell r="P3">
            <v>2783.6871844451603</v>
          </cell>
          <cell r="Q3">
            <v>16351.219679879685</v>
          </cell>
          <cell r="R3">
            <v>1342.8931141905675</v>
          </cell>
        </row>
      </sheetData>
      <sheetData sheetId="20">
        <row r="3">
          <cell r="I3">
            <v>0.99620155097749008</v>
          </cell>
          <cell r="J3">
            <v>0</v>
          </cell>
          <cell r="K3">
            <v>400.6239123428943</v>
          </cell>
          <cell r="L3">
            <v>4583.3047588355339</v>
          </cell>
          <cell r="M3">
            <v>824.56805242238784</v>
          </cell>
          <cell r="N3">
            <v>0.98760528562008665</v>
          </cell>
          <cell r="O3">
            <v>0</v>
          </cell>
          <cell r="P3">
            <v>2577.5451713395646</v>
          </cell>
          <cell r="Q3">
            <v>16218.338382210764</v>
          </cell>
          <cell r="R3">
            <v>1347.2931571597396</v>
          </cell>
        </row>
      </sheetData>
      <sheetData sheetId="21">
        <row r="3">
          <cell r="I3">
            <v>0.9949082259109312</v>
          </cell>
          <cell r="J3">
            <v>0</v>
          </cell>
          <cell r="K3">
            <v>435.16424965087526</v>
          </cell>
          <cell r="L3">
            <v>4295.7619508003027</v>
          </cell>
          <cell r="M3">
            <v>628.32613599742194</v>
          </cell>
          <cell r="N3">
            <v>0.97560717437332645</v>
          </cell>
          <cell r="O3">
            <v>0</v>
          </cell>
          <cell r="P3">
            <v>3104.8903211945421</v>
          </cell>
          <cell r="Q3">
            <v>13798.754753464384</v>
          </cell>
          <cell r="R3">
            <v>1074.4904930712198</v>
          </cell>
        </row>
      </sheetData>
      <sheetData sheetId="22">
        <row r="3">
          <cell r="I3">
            <v>0.99603545748298405</v>
          </cell>
          <cell r="J3">
            <v>0</v>
          </cell>
          <cell r="K3">
            <v>385.66376624771726</v>
          </cell>
          <cell r="L3">
            <v>4318.2021699430688</v>
          </cell>
          <cell r="M3">
            <v>618.64604146524778</v>
          </cell>
          <cell r="N3">
            <v>0.97841306901876501</v>
          </cell>
          <cell r="O3">
            <v>0</v>
          </cell>
          <cell r="P3">
            <v>2844.847781716619</v>
          </cell>
          <cell r="Q3">
            <v>13468.751530776663</v>
          </cell>
          <cell r="R3">
            <v>1016.4099258781818</v>
          </cell>
        </row>
      </sheetData>
      <sheetData sheetId="23">
        <row r="3">
          <cell r="I3">
            <v>0.99641500541648031</v>
          </cell>
          <cell r="J3">
            <v>0</v>
          </cell>
          <cell r="K3">
            <v>373.56364808250106</v>
          </cell>
          <cell r="L3">
            <v>4399.8229670211604</v>
          </cell>
          <cell r="M3">
            <v>796.40777741969987</v>
          </cell>
          <cell r="N3">
            <v>0.98464665234134274</v>
          </cell>
          <cell r="O3">
            <v>0</v>
          </cell>
          <cell r="P3">
            <v>3110.390374906005</v>
          </cell>
          <cell r="Q3">
            <v>17544.951337415408</v>
          </cell>
          <cell r="R3">
            <v>1500.4146524868397</v>
          </cell>
        </row>
      </sheetData>
      <sheetData sheetId="24">
        <row r="3">
          <cell r="I3">
            <v>0.99792450248124598</v>
          </cell>
          <cell r="J3">
            <v>0</v>
          </cell>
          <cell r="K3">
            <v>291.28284455902894</v>
          </cell>
          <cell r="L3">
            <v>4514.0040820711129</v>
          </cell>
          <cell r="M3">
            <v>788.48770007519579</v>
          </cell>
          <cell r="N3">
            <v>0.98427871809284095</v>
          </cell>
          <cell r="O3">
            <v>0</v>
          </cell>
          <cell r="P3">
            <v>2998.18927919218</v>
          </cell>
          <cell r="Q3">
            <v>16708.283166827798</v>
          </cell>
          <cell r="R3">
            <v>1322.6529165323896</v>
          </cell>
        </row>
      </sheetData>
      <sheetData sheetId="25">
        <row r="3">
          <cell r="I3">
            <v>0.99511139768431056</v>
          </cell>
          <cell r="J3">
            <v>0</v>
          </cell>
          <cell r="K3">
            <v>453.42442797292915</v>
          </cell>
          <cell r="L3">
            <v>4568.7846170372768</v>
          </cell>
          <cell r="M3">
            <v>750.64733054033775</v>
          </cell>
          <cell r="N3">
            <v>0.98225095354863068</v>
          </cell>
          <cell r="O3">
            <v>0</v>
          </cell>
          <cell r="P3">
            <v>3223.6914813621229</v>
          </cell>
          <cell r="Q3">
            <v>16881.424857664631</v>
          </cell>
          <cell r="R3">
            <v>1372.8134063809196</v>
          </cell>
        </row>
      </sheetData>
      <sheetData sheetId="26">
        <row r="3">
          <cell r="I3">
            <v>0.99601246854274428</v>
          </cell>
          <cell r="J3">
            <v>0</v>
          </cell>
          <cell r="K3">
            <v>416.46406703190456</v>
          </cell>
          <cell r="L3">
            <v>4649.5254055215391</v>
          </cell>
          <cell r="M3">
            <v>823.68804382855171</v>
          </cell>
          <cell r="N3">
            <v>0.98948771609158459</v>
          </cell>
          <cell r="O3">
            <v>0</v>
          </cell>
          <cell r="P3">
            <v>2476.344183048664</v>
          </cell>
          <cell r="Q3">
            <v>16943.465463529923</v>
          </cell>
          <cell r="R3">
            <v>1393.9336126329376</v>
          </cell>
        </row>
      </sheetData>
      <sheetData sheetId="27">
        <row r="3">
          <cell r="I3">
            <v>0.99806914589503604</v>
          </cell>
          <cell r="J3">
            <v>0</v>
          </cell>
          <cell r="K3">
            <v>281.82275217531406</v>
          </cell>
          <cell r="L3">
            <v>4528.5242238693763</v>
          </cell>
          <cell r="M3">
            <v>786.72768288752775</v>
          </cell>
          <cell r="N3">
            <v>0.98818962012030653</v>
          </cell>
          <cell r="O3">
            <v>0</v>
          </cell>
          <cell r="P3">
            <v>2565.6650553228055</v>
          </cell>
          <cell r="Q3">
            <v>16545.481576968519</v>
          </cell>
          <cell r="R3">
            <v>1326.1729509077238</v>
          </cell>
        </row>
      </sheetData>
      <sheetData sheetId="28">
        <row r="3">
          <cell r="I3">
            <v>0.99780519608080942</v>
          </cell>
          <cell r="J3">
            <v>0</v>
          </cell>
          <cell r="K3">
            <v>288.86282092598572</v>
          </cell>
          <cell r="L3">
            <v>4352.7425072510423</v>
          </cell>
          <cell r="M3">
            <v>642.40627349876581</v>
          </cell>
          <cell r="N3">
            <v>0.98830960579442129</v>
          </cell>
          <cell r="O3">
            <v>0</v>
          </cell>
          <cell r="P3">
            <v>1844.7180148243635</v>
          </cell>
          <cell r="Q3">
            <v>11958.216779460741</v>
          </cell>
          <cell r="R3">
            <v>914.32892899344779</v>
          </cell>
        </row>
      </sheetData>
      <sheetData sheetId="29">
        <row r="3">
          <cell r="I3">
            <v>0.99777232487291301</v>
          </cell>
          <cell r="J3">
            <v>0</v>
          </cell>
          <cell r="K3">
            <v>288.86282092598549</v>
          </cell>
          <cell r="L3">
            <v>4320.4021914276518</v>
          </cell>
          <cell r="M3">
            <v>626.56611880975379</v>
          </cell>
          <cell r="N3">
            <v>0.98711500135415231</v>
          </cell>
          <cell r="O3">
            <v>0</v>
          </cell>
          <cell r="P3">
            <v>1925.4588033086263</v>
          </cell>
          <cell r="Q3">
            <v>11878.13599742185</v>
          </cell>
          <cell r="R3">
            <v>900.24879149210574</v>
          </cell>
        </row>
      </sheetData>
      <sheetData sheetId="30">
        <row r="3">
          <cell r="I3">
            <v>0.99780259000209659</v>
          </cell>
          <cell r="J3">
            <v>0</v>
          </cell>
          <cell r="K3">
            <v>291.72284885594581</v>
          </cell>
          <cell r="L3">
            <v>4393.2229025674078</v>
          </cell>
          <cell r="M3">
            <v>772.64754538618377</v>
          </cell>
          <cell r="N3">
            <v>0.98857791987412946</v>
          </cell>
          <cell r="O3">
            <v>0</v>
          </cell>
          <cell r="P3">
            <v>2577.7651734880237</v>
          </cell>
          <cell r="Q3">
            <v>16908.70512407348</v>
          </cell>
          <cell r="R3">
            <v>1452.8941884198077</v>
          </cell>
        </row>
      </sheetData>
      <sheetData sheetId="31">
        <row r="3">
          <cell r="I3">
            <v>0.99721465816438437</v>
          </cell>
          <cell r="J3">
            <v>0</v>
          </cell>
          <cell r="K3">
            <v>330.44322698463861</v>
          </cell>
          <cell r="L3">
            <v>4418.0831453432138</v>
          </cell>
          <cell r="M3">
            <v>768.24750241701372</v>
          </cell>
          <cell r="N3">
            <v>0.9906242856160522</v>
          </cell>
          <cell r="O3">
            <v>0</v>
          </cell>
          <cell r="P3">
            <v>2310.9025674078839</v>
          </cell>
          <cell r="Q3">
            <v>16756.903641637131</v>
          </cell>
          <cell r="R3">
            <v>1383.3735095069276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Mesiac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 refreshError="1"/>
      <sheetData sheetId="1">
        <row r="3">
          <cell r="C3">
            <v>0.99314448772180985</v>
          </cell>
          <cell r="E3">
            <v>0</v>
          </cell>
          <cell r="F3">
            <v>1980.6793425717051</v>
          </cell>
          <cell r="G3">
            <v>16828.184337737672</v>
          </cell>
          <cell r="H3">
            <v>1000.5697711891718</v>
          </cell>
        </row>
      </sheetData>
      <sheetData sheetId="2">
        <row r="3">
          <cell r="C3">
            <v>0.99122407647458888</v>
          </cell>
          <cell r="E3">
            <v>0</v>
          </cell>
          <cell r="F3">
            <v>2856.2878934364594</v>
          </cell>
          <cell r="G3">
            <v>21417.429154581601</v>
          </cell>
          <cell r="H3">
            <v>1471.3743688903216</v>
          </cell>
        </row>
      </sheetData>
      <sheetData sheetId="3">
        <row r="3">
          <cell r="C3">
            <v>0.98950714857531508</v>
          </cell>
          <cell r="E3">
            <v>0</v>
          </cell>
          <cell r="F3">
            <v>3091.4701901385756</v>
          </cell>
          <cell r="G3">
            <v>21172.126759050381</v>
          </cell>
          <cell r="H3">
            <v>1403.6137071651076</v>
          </cell>
        </row>
      </sheetData>
      <sheetData sheetId="4">
        <row r="3">
          <cell r="C3">
            <v>0.98904634983806505</v>
          </cell>
          <cell r="E3">
            <v>0</v>
          </cell>
          <cell r="F3">
            <v>2462.4840476957779</v>
          </cell>
          <cell r="G3">
            <v>16500.161134386079</v>
          </cell>
          <cell r="H3">
            <v>909.04887743044173</v>
          </cell>
        </row>
      </sheetData>
      <sheetData sheetId="5">
        <row r="3">
          <cell r="C3">
            <v>0.9906886618411761</v>
          </cell>
          <cell r="E3">
            <v>0</v>
          </cell>
          <cell r="F3">
            <v>2283.4022988505749</v>
          </cell>
          <cell r="G3">
            <v>16615.442260178319</v>
          </cell>
          <cell r="H3">
            <v>901.12880008593777</v>
          </cell>
        </row>
      </sheetData>
      <sheetData sheetId="6">
        <row r="3">
          <cell r="C3">
            <v>0.99063499217838502</v>
          </cell>
          <cell r="E3">
            <v>0</v>
          </cell>
          <cell r="F3">
            <v>3012.7094209904399</v>
          </cell>
          <cell r="G3">
            <v>21858.533462240845</v>
          </cell>
          <cell r="H3">
            <v>1457.2942313889794</v>
          </cell>
        </row>
      </sheetData>
      <sheetData sheetId="7">
        <row r="3">
          <cell r="C3">
            <v>0.99069517415227681</v>
          </cell>
          <cell r="E3">
            <v>0</v>
          </cell>
          <cell r="F3">
            <v>3028.9895799763676</v>
          </cell>
          <cell r="G3">
            <v>22048.615318508982</v>
          </cell>
          <cell r="H3">
            <v>1493.3745837361676</v>
          </cell>
        </row>
      </sheetData>
      <sheetData sheetId="8">
        <row r="3">
          <cell r="C3">
            <v>0.99001869556980093</v>
          </cell>
          <cell r="E3">
            <v>0</v>
          </cell>
          <cell r="F3">
            <v>3175.7310129981738</v>
          </cell>
          <cell r="G3">
            <v>22308.217853689977</v>
          </cell>
          <cell r="H3">
            <v>1491.6145665484996</v>
          </cell>
        </row>
      </sheetData>
      <sheetData sheetId="9">
        <row r="3">
          <cell r="C3">
            <v>0.98974693749622644</v>
          </cell>
          <cell r="E3">
            <v>0</v>
          </cell>
          <cell r="F3">
            <v>3130.6305725641864</v>
          </cell>
          <cell r="G3">
            <v>21693.531850896983</v>
          </cell>
          <cell r="H3">
            <v>1376.3334407562556</v>
          </cell>
        </row>
      </sheetData>
      <sheetData sheetId="10">
        <row r="3">
          <cell r="C3">
            <v>0.98902479616187411</v>
          </cell>
          <cell r="E3">
            <v>0</v>
          </cell>
          <cell r="F3">
            <v>3182.7710817488446</v>
          </cell>
          <cell r="G3">
            <v>21305.228058867749</v>
          </cell>
          <cell r="H3">
            <v>1386.0135352884295</v>
          </cell>
        </row>
      </sheetData>
      <sheetData sheetId="11">
        <row r="3">
          <cell r="C3">
            <v>0.98780047192962062</v>
          </cell>
          <cell r="E3">
            <v>0</v>
          </cell>
          <cell r="F3">
            <v>2642.0058008378978</v>
          </cell>
          <cell r="G3">
            <v>16758.883660973246</v>
          </cell>
          <cell r="H3">
            <v>892.32871414759973</v>
          </cell>
        </row>
      </sheetData>
      <sheetData sheetId="12">
        <row r="3">
          <cell r="C3">
            <v>0.98803472544066728</v>
          </cell>
          <cell r="E3">
            <v>0</v>
          </cell>
          <cell r="F3">
            <v>2614.5055322805902</v>
          </cell>
          <cell r="G3">
            <v>16748.983564292626</v>
          </cell>
          <cell r="H3">
            <v>920.48898915028553</v>
          </cell>
        </row>
      </sheetData>
      <sheetData sheetId="13">
        <row r="3">
          <cell r="C3">
            <v>0.9882610730511846</v>
          </cell>
          <cell r="E3">
            <v>0</v>
          </cell>
          <cell r="F3">
            <v>3320.0524223869393</v>
          </cell>
          <cell r="G3">
            <v>21476.609732516918</v>
          </cell>
          <cell r="H3">
            <v>1399.2136641959376</v>
          </cell>
        </row>
      </sheetData>
      <sheetData sheetId="14">
        <row r="3">
          <cell r="C3">
            <v>0.98783801482081779</v>
          </cell>
          <cell r="E3">
            <v>0</v>
          </cell>
          <cell r="F3">
            <v>3505.5142335374371</v>
          </cell>
          <cell r="G3">
            <v>22271.257492748937</v>
          </cell>
          <cell r="H3">
            <v>1430.8939735739616</v>
          </cell>
        </row>
      </sheetData>
      <sheetData sheetId="15">
        <row r="3">
          <cell r="C3">
            <v>0.98785938768227399</v>
          </cell>
          <cell r="E3">
            <v>0</v>
          </cell>
          <cell r="F3">
            <v>2736.3867225265881</v>
          </cell>
          <cell r="G3">
            <v>17400.409925878175</v>
          </cell>
          <cell r="H3">
            <v>939.84917821463171</v>
          </cell>
        </row>
      </sheetData>
      <sheetData sheetId="16">
        <row r="3">
          <cell r="C3">
            <v>0.98816969053732129</v>
          </cell>
          <cell r="E3">
            <v>0</v>
          </cell>
          <cell r="F3">
            <v>3494.5141261145131</v>
          </cell>
          <cell r="G3">
            <v>22516.119883983243</v>
          </cell>
          <cell r="H3">
            <v>1430.0139649801256</v>
          </cell>
        </row>
      </sheetData>
      <sheetData sheetId="17">
        <row r="3">
          <cell r="C3">
            <v>0.98992075866163887</v>
          </cell>
          <cell r="E3">
            <v>0</v>
          </cell>
          <cell r="F3">
            <v>3146.6907294016551</v>
          </cell>
          <cell r="G3">
            <v>21994.934794285087</v>
          </cell>
          <cell r="H3">
            <v>1497.7746267053376</v>
          </cell>
        </row>
      </sheetData>
      <sheetData sheetId="18">
        <row r="3">
          <cell r="C3">
            <v>0.99066358119732323</v>
          </cell>
          <cell r="E3">
            <v>0</v>
          </cell>
          <cell r="F3">
            <v>2355.1229992480394</v>
          </cell>
          <cell r="G3">
            <v>17113.967128585238</v>
          </cell>
          <cell r="H3">
            <v>950.40928134063756</v>
          </cell>
        </row>
      </sheetData>
      <sheetData sheetId="19">
        <row r="3">
          <cell r="C3">
            <v>0.99100435508159934</v>
          </cell>
          <cell r="E3">
            <v>0</v>
          </cell>
          <cell r="F3">
            <v>2239.8418734557958</v>
          </cell>
          <cell r="G3">
            <v>16585.961972284887</v>
          </cell>
          <cell r="H3">
            <v>868.56848211408374</v>
          </cell>
        </row>
      </sheetData>
      <sheetData sheetId="20">
        <row r="3">
          <cell r="C3">
            <v>0.99249807236438259</v>
          </cell>
          <cell r="E3">
            <v>0</v>
          </cell>
          <cell r="F3">
            <v>2746.5068213556779</v>
          </cell>
          <cell r="G3">
            <v>22295.897733376303</v>
          </cell>
          <cell r="H3">
            <v>1547.9351165538735</v>
          </cell>
        </row>
      </sheetData>
      <sheetData sheetId="21">
        <row r="3">
          <cell r="C3">
            <v>0.99283332626809562</v>
          </cell>
          <cell r="E3">
            <v>0</v>
          </cell>
          <cell r="F3">
            <v>2700.3063701793953</v>
          </cell>
          <cell r="G3">
            <v>22433.399076162848</v>
          </cell>
          <cell r="H3">
            <v>1429.1339563862914</v>
          </cell>
        </row>
      </sheetData>
      <sheetData sheetId="22">
        <row r="3">
          <cell r="C3">
            <v>0.99459706033100126</v>
          </cell>
          <cell r="E3">
            <v>0</v>
          </cell>
          <cell r="F3">
            <v>2239.1818670104194</v>
          </cell>
          <cell r="G3">
            <v>21453.289504780325</v>
          </cell>
          <cell r="H3">
            <v>1444.0941024814695</v>
          </cell>
        </row>
      </sheetData>
      <sheetData sheetId="23">
        <row r="3">
          <cell r="C3">
            <v>0.99363612561199244</v>
          </cell>
          <cell r="E3">
            <v>0</v>
          </cell>
          <cell r="F3">
            <v>2549.1648941884209</v>
          </cell>
          <cell r="G3">
            <v>22487.519604683643</v>
          </cell>
          <cell r="H3">
            <v>1444.0941024814695</v>
          </cell>
        </row>
      </sheetData>
      <sheetData sheetId="24">
        <row r="3">
          <cell r="C3">
            <v>0.99340713778079182</v>
          </cell>
          <cell r="E3">
            <v>0</v>
          </cell>
          <cell r="F3">
            <v>2518.8045977011493</v>
          </cell>
          <cell r="G3">
            <v>21826.633150714366</v>
          </cell>
          <cell r="H3">
            <v>1437.9340423246315</v>
          </cell>
        </row>
      </sheetData>
      <sheetData sheetId="25">
        <row r="3">
          <cell r="C3">
            <v>0.99344169496269741</v>
          </cell>
          <cell r="E3">
            <v>0</v>
          </cell>
          <cell r="F3">
            <v>1911.1586636588245</v>
          </cell>
          <cell r="G3">
            <v>16605.102159200771</v>
          </cell>
          <cell r="H3">
            <v>926.64904930712351</v>
          </cell>
        </row>
      </sheetData>
      <sheetData sheetId="26">
        <row r="3">
          <cell r="C3">
            <v>0.993896718891493</v>
          </cell>
          <cell r="E3">
            <v>0</v>
          </cell>
          <cell r="F3">
            <v>1845.3780212697388</v>
          </cell>
          <cell r="G3">
            <v>16626.222365452795</v>
          </cell>
          <cell r="H3">
            <v>908.16886883660959</v>
          </cell>
        </row>
      </sheetData>
      <sheetData sheetId="27">
        <row r="3">
          <cell r="C3">
            <v>0.99246411863783146</v>
          </cell>
          <cell r="E3">
            <v>0.22000214845848101</v>
          </cell>
          <cell r="F3">
            <v>2687.106241271887</v>
          </cell>
          <cell r="G3">
            <v>21763.932538403693</v>
          </cell>
          <cell r="H3">
            <v>1458.1742399828136</v>
          </cell>
        </row>
      </sheetData>
      <sheetData sheetId="28">
        <row r="3">
          <cell r="C3">
            <v>0.99023610562529807</v>
          </cell>
          <cell r="E3">
            <v>0</v>
          </cell>
          <cell r="F3">
            <v>3174.4110001074241</v>
          </cell>
          <cell r="G3">
            <v>22549.560210548923</v>
          </cell>
          <cell r="H3">
            <v>1494.2545923300015</v>
          </cell>
        </row>
      </sheetData>
      <sheetData sheetId="29">
        <row r="3">
          <cell r="C3">
            <v>0.9921482014241535</v>
          </cell>
          <cell r="E3">
            <v>0</v>
          </cell>
          <cell r="F3">
            <v>2910.8484262541642</v>
          </cell>
          <cell r="G3">
            <v>23091.425502202175</v>
          </cell>
          <cell r="H3">
            <v>1511.8547642066812</v>
          </cell>
        </row>
      </sheetData>
      <sheetData sheetId="30">
        <row r="3">
          <cell r="C3">
            <v>0.99306552206295051</v>
          </cell>
          <cell r="E3">
            <v>0</v>
          </cell>
          <cell r="F3">
            <v>2682.9262004511766</v>
          </cell>
          <cell r="G3">
            <v>22663.081319153505</v>
          </cell>
          <cell r="H3">
            <v>1525.9349017080235</v>
          </cell>
        </row>
      </sheetData>
      <sheetData sheetId="31">
        <row r="3">
          <cell r="C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Mesiac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 refreshError="1"/>
      <sheetData sheetId="1">
        <row r="3">
          <cell r="I3">
            <v>0.99906604384143494</v>
          </cell>
          <cell r="J3">
            <v>0</v>
          </cell>
          <cell r="K3">
            <v>184.58180255666571</v>
          </cell>
          <cell r="L3">
            <v>4267.8216779460736</v>
          </cell>
          <cell r="M3">
            <v>637.12622193575976</v>
          </cell>
          <cell r="N3">
            <v>0.98993006441461528</v>
          </cell>
          <cell r="O3">
            <v>0</v>
          </cell>
          <cell r="P3">
            <v>1796.0975400150392</v>
          </cell>
          <cell r="Q3">
            <v>12560.362659791599</v>
          </cell>
          <cell r="R3">
            <v>1000.5697711891718</v>
          </cell>
        </row>
      </sheetData>
      <sheetData sheetId="2">
        <row r="3">
          <cell r="I3">
            <v>0.99887240761381246</v>
          </cell>
          <cell r="J3">
            <v>0</v>
          </cell>
          <cell r="K3">
            <v>210.1020517778494</v>
          </cell>
          <cell r="L3">
            <v>4420.5031689762618</v>
          </cell>
          <cell r="M3">
            <v>791.12772585669757</v>
          </cell>
          <cell r="N3">
            <v>0.98809686339965941</v>
          </cell>
          <cell r="O3">
            <v>0</v>
          </cell>
          <cell r="P3">
            <v>2646.1858416586101</v>
          </cell>
          <cell r="Q3">
            <v>16996.925985605336</v>
          </cell>
          <cell r="R3">
            <v>1471.3743688903216</v>
          </cell>
        </row>
      </sheetData>
      <sheetData sheetId="3">
        <row r="3">
          <cell r="I3">
            <v>0.99714562993697531</v>
          </cell>
          <cell r="J3">
            <v>0</v>
          </cell>
          <cell r="K3">
            <v>341.44333440756265</v>
          </cell>
          <cell r="L3">
            <v>4509.3840369534846</v>
          </cell>
          <cell r="M3">
            <v>794.64776023203171</v>
          </cell>
          <cell r="N3">
            <v>0.98665287662347423</v>
          </cell>
          <cell r="O3">
            <v>0</v>
          </cell>
          <cell r="P3">
            <v>2750.0268557310128</v>
          </cell>
          <cell r="Q3">
            <v>16662.742722096897</v>
          </cell>
          <cell r="R3">
            <v>1403.6137071651076</v>
          </cell>
        </row>
      </sheetData>
      <sheetData sheetId="4">
        <row r="3">
          <cell r="I3">
            <v>0.99689522812074682</v>
          </cell>
          <cell r="J3">
            <v>0</v>
          </cell>
          <cell r="K3">
            <v>342.98334944677174</v>
          </cell>
          <cell r="L3">
            <v>4342.4024062734998</v>
          </cell>
          <cell r="M3">
            <v>638.00623052959372</v>
          </cell>
          <cell r="N3">
            <v>0.98514180513863359</v>
          </cell>
          <cell r="O3">
            <v>0</v>
          </cell>
          <cell r="P3">
            <v>2119.5006982490063</v>
          </cell>
          <cell r="Q3">
            <v>12157.758728112578</v>
          </cell>
          <cell r="R3">
            <v>909.04887743044173</v>
          </cell>
        </row>
      </sheetData>
      <sheetData sheetId="5">
        <row r="3">
          <cell r="I3">
            <v>0.99827507361838019</v>
          </cell>
          <cell r="J3">
            <v>0</v>
          </cell>
          <cell r="K3">
            <v>254.32248361800416</v>
          </cell>
          <cell r="L3">
            <v>4324.3622300999059</v>
          </cell>
          <cell r="M3">
            <v>632.72617896658983</v>
          </cell>
          <cell r="N3">
            <v>0.98664572792368543</v>
          </cell>
          <cell r="O3">
            <v>0</v>
          </cell>
          <cell r="P3">
            <v>2029.0798152325704</v>
          </cell>
          <cell r="Q3">
            <v>12291.080030078416</v>
          </cell>
          <cell r="R3">
            <v>901.12880008593777</v>
          </cell>
        </row>
      </sheetData>
      <sheetData sheetId="6">
        <row r="3">
          <cell r="I3">
            <v>0.99777866530793391</v>
          </cell>
          <cell r="J3">
            <v>0</v>
          </cell>
          <cell r="K3">
            <v>299.86292834890952</v>
          </cell>
          <cell r="L3">
            <v>4491.3438607798889</v>
          </cell>
          <cell r="M3">
            <v>791.12772585669973</v>
          </cell>
          <cell r="N3">
            <v>0.98801877398306415</v>
          </cell>
          <cell r="O3">
            <v>0</v>
          </cell>
          <cell r="P3">
            <v>2712.8464926415299</v>
          </cell>
          <cell r="Q3">
            <v>17367.189601460948</v>
          </cell>
          <cell r="R3">
            <v>1457.2942313889794</v>
          </cell>
        </row>
      </sheetData>
      <sheetData sheetId="7">
        <row r="3">
          <cell r="I3">
            <v>0.99815796268782686</v>
          </cell>
          <cell r="J3">
            <v>0</v>
          </cell>
          <cell r="K3">
            <v>280.94274358148039</v>
          </cell>
          <cell r="L3">
            <v>4622.2451391126879</v>
          </cell>
          <cell r="M3">
            <v>832.48812976689373</v>
          </cell>
          <cell r="N3">
            <v>0.98779338143900053</v>
          </cell>
          <cell r="O3">
            <v>0</v>
          </cell>
          <cell r="P3">
            <v>2748.046836394888</v>
          </cell>
          <cell r="Q3">
            <v>17426.370179396294</v>
          </cell>
          <cell r="R3">
            <v>1493.3745837361676</v>
          </cell>
        </row>
      </sheetData>
      <sheetData sheetId="8">
        <row r="3">
          <cell r="I3">
            <v>0.99860977275091112</v>
          </cell>
          <cell r="J3">
            <v>0</v>
          </cell>
          <cell r="K3">
            <v>238.92233322591045</v>
          </cell>
          <cell r="L3">
            <v>4526.3242023847906</v>
          </cell>
          <cell r="M3">
            <v>810.48791492104579</v>
          </cell>
          <cell r="N3">
            <v>0.98663435810104305</v>
          </cell>
          <cell r="O3">
            <v>0</v>
          </cell>
          <cell r="P3">
            <v>2936.8086797722626</v>
          </cell>
          <cell r="Q3">
            <v>17781.893651305189</v>
          </cell>
          <cell r="R3">
            <v>1491.6145665484996</v>
          </cell>
        </row>
      </sheetData>
      <sheetData sheetId="9">
        <row r="3">
          <cell r="I3">
            <v>0.99790677079643986</v>
          </cell>
          <cell r="J3">
            <v>0</v>
          </cell>
          <cell r="K3">
            <v>298.10291116124165</v>
          </cell>
          <cell r="L3">
            <v>4600.0249221183803</v>
          </cell>
          <cell r="M3">
            <v>799.04780320120369</v>
          </cell>
          <cell r="N3">
            <v>0.98654689228654269</v>
          </cell>
          <cell r="O3">
            <v>0</v>
          </cell>
          <cell r="P3">
            <v>2832.527661402944</v>
          </cell>
          <cell r="Q3">
            <v>17093.506928778603</v>
          </cell>
          <cell r="R3">
            <v>1376.3334407562556</v>
          </cell>
        </row>
      </sheetData>
      <sheetData sheetId="10">
        <row r="3">
          <cell r="I3">
            <v>0.99762118635759001</v>
          </cell>
          <cell r="J3">
            <v>0</v>
          </cell>
          <cell r="K3">
            <v>318.34310881942207</v>
          </cell>
          <cell r="L3">
            <v>4607.0649908690493</v>
          </cell>
          <cell r="M3">
            <v>806.96788054570959</v>
          </cell>
          <cell r="N3">
            <v>0.98560371279890957</v>
          </cell>
          <cell r="O3">
            <v>0</v>
          </cell>
          <cell r="P3">
            <v>2864.4279729294221</v>
          </cell>
          <cell r="Q3">
            <v>16698.163067998714</v>
          </cell>
          <cell r="R3">
            <v>1386.0135352884295</v>
          </cell>
        </row>
      </sheetData>
      <sheetData sheetId="11">
        <row r="3">
          <cell r="I3">
            <v>0.99649674798643129</v>
          </cell>
          <cell r="J3">
            <v>0</v>
          </cell>
          <cell r="K3">
            <v>368.94360296487275</v>
          </cell>
          <cell r="L3">
            <v>4396.0829304973668</v>
          </cell>
          <cell r="M3">
            <v>645.04629928026577</v>
          </cell>
          <cell r="N3">
            <v>0.98351402118846987</v>
          </cell>
          <cell r="O3">
            <v>0</v>
          </cell>
          <cell r="P3">
            <v>2273.0621978730255</v>
          </cell>
          <cell r="Q3">
            <v>12362.800730475879</v>
          </cell>
          <cell r="R3">
            <v>892.32871414759973</v>
          </cell>
        </row>
      </sheetData>
      <sheetData sheetId="12">
        <row r="3">
          <cell r="I3">
            <v>0.99663373163833224</v>
          </cell>
          <cell r="J3">
            <v>0</v>
          </cell>
          <cell r="K3">
            <v>356.84348479965644</v>
          </cell>
          <cell r="L3">
            <v>4338.0023633043293</v>
          </cell>
          <cell r="M3">
            <v>656.48641100010582</v>
          </cell>
          <cell r="N3">
            <v>0.98385427992245311</v>
          </cell>
          <cell r="O3">
            <v>0</v>
          </cell>
          <cell r="P3">
            <v>2257.6620474809315</v>
          </cell>
          <cell r="Q3">
            <v>12410.981200988293</v>
          </cell>
          <cell r="R3">
            <v>920.48898915028553</v>
          </cell>
        </row>
      </sheetData>
      <sheetData sheetId="13">
        <row r="3">
          <cell r="I3">
            <v>0.99680844885024544</v>
          </cell>
          <cell r="J3">
            <v>0</v>
          </cell>
          <cell r="K3">
            <v>351.7834353851112</v>
          </cell>
          <cell r="L3">
            <v>4392.5628961220318</v>
          </cell>
          <cell r="M3">
            <v>771.76753679235173</v>
          </cell>
          <cell r="N3">
            <v>0.98523967763369225</v>
          </cell>
          <cell r="O3">
            <v>0</v>
          </cell>
          <cell r="P3">
            <v>2968.2689870018276</v>
          </cell>
          <cell r="Q3">
            <v>17084.046836394889</v>
          </cell>
          <cell r="R3">
            <v>1399.2136641959376</v>
          </cell>
        </row>
      </sheetData>
      <sheetData sheetId="14">
        <row r="3">
          <cell r="I3">
            <v>0.99557270570327883</v>
          </cell>
          <cell r="J3">
            <v>0</v>
          </cell>
          <cell r="K3">
            <v>434.94424750241706</v>
          </cell>
          <cell r="L3">
            <v>4606.8449887205934</v>
          </cell>
          <cell r="M3">
            <v>791.12772585669586</v>
          </cell>
          <cell r="N3">
            <v>0.98522589072519673</v>
          </cell>
          <cell r="O3">
            <v>0</v>
          </cell>
          <cell r="P3">
            <v>3070.5699860350196</v>
          </cell>
          <cell r="Q3">
            <v>17664.412504028354</v>
          </cell>
          <cell r="R3">
            <v>1430.8939735739616</v>
          </cell>
        </row>
      </sheetData>
      <sheetData sheetId="15">
        <row r="3">
          <cell r="I3">
            <v>0.99657214071799149</v>
          </cell>
          <cell r="J3">
            <v>0</v>
          </cell>
          <cell r="K3">
            <v>365.64357073799573</v>
          </cell>
          <cell r="L3">
            <v>4404.66301428725</v>
          </cell>
          <cell r="M3">
            <v>644.16629068643374</v>
          </cell>
          <cell r="N3">
            <v>0.98376475423345611</v>
          </cell>
          <cell r="O3">
            <v>0</v>
          </cell>
          <cell r="P3">
            <v>2370.7431517885921</v>
          </cell>
          <cell r="Q3">
            <v>12995.746911590932</v>
          </cell>
          <cell r="R3">
            <v>939.84917821463171</v>
          </cell>
        </row>
      </sheetData>
      <sheetData sheetId="16">
        <row r="3">
          <cell r="I3">
            <v>0.99644101556066123</v>
          </cell>
          <cell r="J3">
            <v>0</v>
          </cell>
          <cell r="K3">
            <v>388.74379632613625</v>
          </cell>
          <cell r="L3">
            <v>4595.4048770007548</v>
          </cell>
          <cell r="M3">
            <v>819.28800085938371</v>
          </cell>
          <cell r="N3">
            <v>0.98531252530314917</v>
          </cell>
          <cell r="O3">
            <v>0</v>
          </cell>
          <cell r="P3">
            <v>3105.7703297883772</v>
          </cell>
          <cell r="Q3">
            <v>17920.715006982489</v>
          </cell>
          <cell r="R3">
            <v>1430.0139649801256</v>
          </cell>
        </row>
      </sheetData>
      <sheetData sheetId="17">
        <row r="3">
          <cell r="I3">
            <v>0.99772946871377099</v>
          </cell>
          <cell r="J3">
            <v>0</v>
          </cell>
          <cell r="K3">
            <v>308.00300784187351</v>
          </cell>
          <cell r="L3">
            <v>4562.8445590288966</v>
          </cell>
          <cell r="M3">
            <v>821.92802664088379</v>
          </cell>
          <cell r="N3">
            <v>0.98699913719162125</v>
          </cell>
          <cell r="O3">
            <v>0</v>
          </cell>
          <cell r="P3">
            <v>2838.6877215597819</v>
          </cell>
          <cell r="Q3">
            <v>17432.090235256201</v>
          </cell>
          <cell r="R3">
            <v>1497.7746267053376</v>
          </cell>
        </row>
      </sheetData>
      <sheetData sheetId="18">
        <row r="3">
          <cell r="I3">
            <v>0.99685280768495754</v>
          </cell>
          <cell r="J3">
            <v>0</v>
          </cell>
          <cell r="K3">
            <v>359.48351058115799</v>
          </cell>
          <cell r="L3">
            <v>4520.3841443764086</v>
          </cell>
          <cell r="M3">
            <v>703.12686647330372</v>
          </cell>
          <cell r="N3">
            <v>0.98767607578193972</v>
          </cell>
          <cell r="O3">
            <v>0</v>
          </cell>
          <cell r="P3">
            <v>1995.6394886668816</v>
          </cell>
          <cell r="Q3">
            <v>12593.582984208828</v>
          </cell>
          <cell r="R3">
            <v>950.40928134063756</v>
          </cell>
        </row>
      </sheetData>
      <sheetData sheetId="19">
        <row r="3">
          <cell r="I3">
            <v>0.99786161065686307</v>
          </cell>
          <cell r="J3">
            <v>0</v>
          </cell>
          <cell r="K3">
            <v>283.80277151144043</v>
          </cell>
          <cell r="L3">
            <v>4332.7223117413259</v>
          </cell>
          <cell r="M3">
            <v>640.64625631109777</v>
          </cell>
          <cell r="N3">
            <v>0.98749688514324852</v>
          </cell>
          <cell r="O3">
            <v>0</v>
          </cell>
          <cell r="P3">
            <v>1956.039101944355</v>
          </cell>
          <cell r="Q3">
            <v>12253.239660543564</v>
          </cell>
          <cell r="R3">
            <v>868.56848211408374</v>
          </cell>
        </row>
      </sheetData>
      <sheetData sheetId="20">
        <row r="3">
          <cell r="I3">
            <v>0.99885212839129689</v>
          </cell>
          <cell r="J3">
            <v>0</v>
          </cell>
          <cell r="K3">
            <v>216.70211623160372</v>
          </cell>
          <cell r="L3">
            <v>4518.8441293371998</v>
          </cell>
          <cell r="M3">
            <v>815.76796648404775</v>
          </cell>
          <cell r="N3">
            <v>0.9900255585175306</v>
          </cell>
          <cell r="O3">
            <v>0</v>
          </cell>
          <cell r="P3">
            <v>2529.8047051240728</v>
          </cell>
          <cell r="Q3">
            <v>17777.053604039102</v>
          </cell>
          <cell r="R3">
            <v>1547.9351165538735</v>
          </cell>
        </row>
      </sheetData>
      <sheetData sheetId="21">
        <row r="3">
          <cell r="I3">
            <v>0.99838980490221363</v>
          </cell>
          <cell r="J3">
            <v>0</v>
          </cell>
          <cell r="K3">
            <v>267.52261252551278</v>
          </cell>
          <cell r="L3">
            <v>4708.4859813084122</v>
          </cell>
          <cell r="M3">
            <v>858.00837898807572</v>
          </cell>
          <cell r="N3">
            <v>0.99071193690266635</v>
          </cell>
          <cell r="O3">
            <v>0</v>
          </cell>
          <cell r="P3">
            <v>2432.7837576538827</v>
          </cell>
          <cell r="Q3">
            <v>17724.913094854437</v>
          </cell>
          <cell r="R3">
            <v>1429.1339563862914</v>
          </cell>
        </row>
      </sheetData>
      <sheetData sheetId="22">
        <row r="3">
          <cell r="I3">
            <v>0.99892586078177648</v>
          </cell>
          <cell r="J3">
            <v>0</v>
          </cell>
          <cell r="K3">
            <v>216.9221183800623</v>
          </cell>
          <cell r="L3">
            <v>4676.3656676334713</v>
          </cell>
          <cell r="M3">
            <v>834.24814695455973</v>
          </cell>
          <cell r="N3">
            <v>0.99281349229258764</v>
          </cell>
          <cell r="O3">
            <v>0</v>
          </cell>
          <cell r="P3">
            <v>2022.2597486303569</v>
          </cell>
          <cell r="Q3">
            <v>16776.923837146849</v>
          </cell>
          <cell r="R3">
            <v>1444.0941024814695</v>
          </cell>
        </row>
      </sheetData>
      <sheetData sheetId="23">
        <row r="3">
          <cell r="I3">
            <v>0.9985823089440975</v>
          </cell>
          <cell r="J3">
            <v>0</v>
          </cell>
          <cell r="K3">
            <v>259.38253303254925</v>
          </cell>
          <cell r="L3">
            <v>4866.0075196046855</v>
          </cell>
          <cell r="M3">
            <v>872.96852508325173</v>
          </cell>
          <cell r="N3">
            <v>0.99166291224251812</v>
          </cell>
          <cell r="O3">
            <v>0</v>
          </cell>
          <cell r="P3">
            <v>2289.7823611558715</v>
          </cell>
          <cell r="Q3">
            <v>17621.512085078957</v>
          </cell>
          <cell r="R3">
            <v>1444.0941024814695</v>
          </cell>
        </row>
      </sheetData>
      <sheetData sheetId="24">
        <row r="3">
          <cell r="I3">
            <v>0.99874808259221348</v>
          </cell>
          <cell r="J3">
            <v>0</v>
          </cell>
          <cell r="K3">
            <v>232.32226877215598</v>
          </cell>
          <cell r="L3">
            <v>4638.5252980986106</v>
          </cell>
          <cell r="M3">
            <v>821.0480180470496</v>
          </cell>
          <cell r="N3">
            <v>0.99126763705845844</v>
          </cell>
          <cell r="O3">
            <v>0</v>
          </cell>
          <cell r="P3">
            <v>2286.4823289289934</v>
          </cell>
          <cell r="Q3">
            <v>17188.107852615743</v>
          </cell>
          <cell r="R3">
            <v>1437.9340423246315</v>
          </cell>
        </row>
      </sheetData>
      <sheetData sheetId="25">
        <row r="3">
          <cell r="I3">
            <v>0.99833528503662616</v>
          </cell>
          <cell r="J3">
            <v>0</v>
          </cell>
          <cell r="K3">
            <v>256.30250295413038</v>
          </cell>
          <cell r="L3">
            <v>4436.3433236652709</v>
          </cell>
          <cell r="M3">
            <v>655.60640240627174</v>
          </cell>
          <cell r="N3">
            <v>0.99087937574600027</v>
          </cell>
          <cell r="O3">
            <v>0</v>
          </cell>
          <cell r="P3">
            <v>1654.856160704694</v>
          </cell>
          <cell r="Q3">
            <v>12168.758835535507</v>
          </cell>
          <cell r="R3">
            <v>926.64904930712351</v>
          </cell>
        </row>
      </sheetData>
      <sheetData sheetId="26">
        <row r="3">
          <cell r="I3">
            <v>0.99931558376973306</v>
          </cell>
          <cell r="J3">
            <v>0</v>
          </cell>
          <cell r="K3">
            <v>163.46159630465135</v>
          </cell>
          <cell r="L3">
            <v>4415.8831238586345</v>
          </cell>
          <cell r="M3">
            <v>638.88623912342973</v>
          </cell>
          <cell r="N3">
            <v>0.99064602245611622</v>
          </cell>
          <cell r="O3">
            <v>0</v>
          </cell>
          <cell r="P3">
            <v>1681.9164249650878</v>
          </cell>
          <cell r="Q3">
            <v>12210.339241594154</v>
          </cell>
          <cell r="R3">
            <v>908.16886883660959</v>
          </cell>
        </row>
      </sheetData>
      <sheetData sheetId="27">
        <row r="3">
          <cell r="I3">
            <v>0.99924427833394747</v>
          </cell>
          <cell r="J3">
            <v>0.22000214845848101</v>
          </cell>
          <cell r="K3">
            <v>172.92168868836612</v>
          </cell>
          <cell r="L3">
            <v>4445.3634117520687</v>
          </cell>
          <cell r="M3">
            <v>772.64754538618354</v>
          </cell>
          <cell r="N3">
            <v>0.98962612240452796</v>
          </cell>
          <cell r="O3">
            <v>0</v>
          </cell>
          <cell r="P3">
            <v>2514.1845525835211</v>
          </cell>
          <cell r="Q3">
            <v>17318.56912665163</v>
          </cell>
          <cell r="R3">
            <v>1458.1742399828136</v>
          </cell>
        </row>
      </sheetData>
      <sheetData sheetId="28">
        <row r="3">
          <cell r="I3">
            <v>0.99792430834636225</v>
          </cell>
          <cell r="J3">
            <v>0</v>
          </cell>
          <cell r="K3">
            <v>293.48286604361368</v>
          </cell>
          <cell r="L3">
            <v>4547.8844129337213</v>
          </cell>
          <cell r="M3">
            <v>806.96788054570777</v>
          </cell>
          <cell r="N3">
            <v>0.98743498340237967</v>
          </cell>
          <cell r="O3">
            <v>0</v>
          </cell>
          <cell r="P3">
            <v>2880.9281340638108</v>
          </cell>
          <cell r="Q3">
            <v>18001.675797615215</v>
          </cell>
          <cell r="R3">
            <v>1494.2545923300015</v>
          </cell>
        </row>
      </sheetData>
      <sheetData sheetId="29">
        <row r="3">
          <cell r="I3">
            <v>0.99683978823247388</v>
          </cell>
          <cell r="J3">
            <v>0</v>
          </cell>
          <cell r="K3">
            <v>380.16371253625528</v>
          </cell>
          <cell r="L3">
            <v>4770.5265871737029</v>
          </cell>
          <cell r="M3">
            <v>828.08808679772164</v>
          </cell>
          <cell r="N3">
            <v>0.99059429365447271</v>
          </cell>
          <cell r="O3">
            <v>0</v>
          </cell>
          <cell r="P3">
            <v>2530.6847137179084</v>
          </cell>
          <cell r="Q3">
            <v>18320.898915028465</v>
          </cell>
          <cell r="R3">
            <v>1511.8547642066812</v>
          </cell>
        </row>
      </sheetData>
      <sheetData sheetId="30">
        <row r="3">
          <cell r="I3">
            <v>0.99862091331764591</v>
          </cell>
          <cell r="J3">
            <v>0</v>
          </cell>
          <cell r="K3">
            <v>248.16242346116672</v>
          </cell>
          <cell r="L3">
            <v>4720.3660973251726</v>
          </cell>
          <cell r="M3">
            <v>792.00773445053358</v>
          </cell>
          <cell r="N3">
            <v>0.99091845587804739</v>
          </cell>
          <cell r="O3">
            <v>0</v>
          </cell>
          <cell r="P3">
            <v>2434.7637769900102</v>
          </cell>
          <cell r="Q3">
            <v>17942.715221828334</v>
          </cell>
          <cell r="R3">
            <v>1525.9349017080235</v>
          </cell>
        </row>
      </sheetData>
      <sheetData sheetId="31">
        <row r="3"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Mesiac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/>
      <sheetData sheetId="1">
        <row r="3">
          <cell r="C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</row>
      </sheetData>
      <sheetData sheetId="2">
        <row r="3">
          <cell r="C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</row>
      </sheetData>
      <sheetData sheetId="3">
        <row r="3">
          <cell r="C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</row>
      </sheetData>
      <sheetData sheetId="4">
        <row r="3">
          <cell r="C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</row>
      </sheetData>
      <sheetData sheetId="5">
        <row r="3">
          <cell r="C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</row>
      </sheetData>
      <sheetData sheetId="6">
        <row r="3">
          <cell r="C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</row>
      </sheetData>
      <sheetData sheetId="7">
        <row r="3">
          <cell r="C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</row>
      </sheetData>
      <sheetData sheetId="8">
        <row r="3">
          <cell r="C3">
            <v>0.98914110992379589</v>
          </cell>
          <cell r="E3">
            <v>0</v>
          </cell>
          <cell r="F3">
            <v>2972.2290256740803</v>
          </cell>
          <cell r="G3">
            <v>20003.91535073585</v>
          </cell>
          <cell r="H3">
            <v>1430.0139649801274</v>
          </cell>
          <cell r="I3">
            <v>0.99721564369709337</v>
          </cell>
          <cell r="J3">
            <v>0</v>
          </cell>
          <cell r="K3">
            <v>190.74186271350322</v>
          </cell>
          <cell r="L3">
            <v>2550.7049092276288</v>
          </cell>
          <cell r="M3">
            <v>872.96852508325355</v>
          </cell>
          <cell r="N3">
            <v>0.98753777713645063</v>
          </cell>
          <cell r="O3">
            <v>0</v>
          </cell>
          <cell r="P3">
            <v>2781.4871629605764</v>
          </cell>
          <cell r="Q3">
            <v>17453.210441508214</v>
          </cell>
          <cell r="R3">
            <v>1430.0139649801274</v>
          </cell>
        </row>
      </sheetData>
      <sheetData sheetId="9">
        <row r="3">
          <cell r="C3">
            <v>0.98882523340439876</v>
          </cell>
          <cell r="E3">
            <v>0</v>
          </cell>
          <cell r="F3">
            <v>2656.5259426361599</v>
          </cell>
          <cell r="G3">
            <v>17620.412074336655</v>
          </cell>
          <cell r="H3">
            <v>946.88924696530353</v>
          </cell>
          <cell r="I3">
            <v>0.99621140863296032</v>
          </cell>
          <cell r="J3">
            <v>0</v>
          </cell>
          <cell r="K3">
            <v>409.20399613277465</v>
          </cell>
          <cell r="L3">
            <v>4687.5857772048566</v>
          </cell>
          <cell r="M3">
            <v>731.28714147599169</v>
          </cell>
          <cell r="N3">
            <v>0.9852357319332582</v>
          </cell>
          <cell r="O3">
            <v>0</v>
          </cell>
          <cell r="P3">
            <v>2247.3219465033835</v>
          </cell>
          <cell r="Q3">
            <v>12932.826297131811</v>
          </cell>
          <cell r="R3">
            <v>946.88924696530353</v>
          </cell>
        </row>
      </sheetData>
      <sheetData sheetId="10">
        <row r="3">
          <cell r="C3">
            <v>0.9903352764702319</v>
          </cell>
          <cell r="E3">
            <v>0</v>
          </cell>
          <cell r="F3">
            <v>2512.8645396927723</v>
          </cell>
          <cell r="G3">
            <v>17942.935223976783</v>
          </cell>
          <cell r="H3">
            <v>944.24922118379959</v>
          </cell>
          <cell r="I3">
            <v>0.99683176075328173</v>
          </cell>
          <cell r="J3">
            <v>0</v>
          </cell>
          <cell r="K3">
            <v>374.22365452787636</v>
          </cell>
          <cell r="L3">
            <v>4690.0058008378955</v>
          </cell>
          <cell r="M3">
            <v>690.8067461596296</v>
          </cell>
          <cell r="N3">
            <v>0.98722856882984211</v>
          </cell>
          <cell r="O3">
            <v>0</v>
          </cell>
          <cell r="P3">
            <v>2138.6408851648944</v>
          </cell>
          <cell r="Q3">
            <v>13252.929423138898</v>
          </cell>
          <cell r="R3">
            <v>944.24922118379959</v>
          </cell>
        </row>
      </sheetData>
      <sheetData sheetId="11">
        <row r="3">
          <cell r="C3">
            <v>0.99226046375834154</v>
          </cell>
          <cell r="E3">
            <v>0</v>
          </cell>
          <cell r="F3">
            <v>2849.6878289827055</v>
          </cell>
          <cell r="G3">
            <v>22771.542378343536</v>
          </cell>
          <cell r="H3">
            <v>1420.3338704479536</v>
          </cell>
          <cell r="I3">
            <v>0.99784244787624254</v>
          </cell>
          <cell r="J3">
            <v>0</v>
          </cell>
          <cell r="K3">
            <v>322.52314964013311</v>
          </cell>
          <cell r="L3">
            <v>4901.8678698034182</v>
          </cell>
          <cell r="M3">
            <v>888.8086797722616</v>
          </cell>
          <cell r="N3">
            <v>0.99014745789502734</v>
          </cell>
          <cell r="O3">
            <v>0</v>
          </cell>
          <cell r="P3">
            <v>2527.1646793425721</v>
          </cell>
          <cell r="Q3">
            <v>17869.67450854012</v>
          </cell>
          <cell r="R3">
            <v>1420.3338704479536</v>
          </cell>
        </row>
      </sheetData>
      <sheetData sheetId="12">
        <row r="3">
          <cell r="C3">
            <v>0.99122600475580624</v>
          </cell>
          <cell r="E3">
            <v>0</v>
          </cell>
          <cell r="F3">
            <v>3081.1300891610272</v>
          </cell>
          <cell r="G3">
            <v>23105.945644000429</v>
          </cell>
          <cell r="H3">
            <v>1459.0542485766471</v>
          </cell>
          <cell r="I3">
            <v>0.99582400420419048</v>
          </cell>
          <cell r="J3">
            <v>0</v>
          </cell>
          <cell r="K3">
            <v>456.28445590288976</v>
          </cell>
          <cell r="L3">
            <v>4977.108604576214</v>
          </cell>
          <cell r="M3">
            <v>874.72854227091955</v>
          </cell>
          <cell r="N3">
            <v>0.98968013332875449</v>
          </cell>
          <cell r="O3">
            <v>0</v>
          </cell>
          <cell r="P3">
            <v>2624.8456332581372</v>
          </cell>
          <cell r="Q3">
            <v>18128.837039424219</v>
          </cell>
          <cell r="R3">
            <v>1459.0542485766471</v>
          </cell>
        </row>
      </sheetData>
      <sheetData sheetId="13">
        <row r="3">
          <cell r="C3">
            <v>0.99124052246948324</v>
          </cell>
          <cell r="E3">
            <v>0</v>
          </cell>
          <cell r="F3">
            <v>3195.5312063594374</v>
          </cell>
          <cell r="G3">
            <v>23983.974218498231</v>
          </cell>
          <cell r="H3">
            <v>1581.3754431195632</v>
          </cell>
          <cell r="I3">
            <v>0.99615762096293592</v>
          </cell>
          <cell r="J3">
            <v>0</v>
          </cell>
          <cell r="K3">
            <v>452.98442367601217</v>
          </cell>
          <cell r="L3">
            <v>5152.450316897628</v>
          </cell>
          <cell r="M3">
            <v>810.48791492104351</v>
          </cell>
          <cell r="N3">
            <v>0.98956085466142396</v>
          </cell>
          <cell r="O3">
            <v>0</v>
          </cell>
          <cell r="P3">
            <v>2742.546782683426</v>
          </cell>
          <cell r="Q3">
            <v>18831.523901600598</v>
          </cell>
          <cell r="R3">
            <v>1581.3754431195632</v>
          </cell>
        </row>
      </sheetData>
      <sheetData sheetId="14">
        <row r="3">
          <cell r="C3">
            <v>0.99153771804325475</v>
          </cell>
          <cell r="E3">
            <v>0</v>
          </cell>
          <cell r="F3">
            <v>3158.3508432699532</v>
          </cell>
          <cell r="G3">
            <v>24123.015576323978</v>
          </cell>
          <cell r="H3">
            <v>1562.8952626490493</v>
          </cell>
          <cell r="I3">
            <v>0.9970277374407055</v>
          </cell>
          <cell r="J3">
            <v>0</v>
          </cell>
          <cell r="K3">
            <v>403.48394027285423</v>
          </cell>
          <cell r="L3">
            <v>5221.5309915135895</v>
          </cell>
          <cell r="M3">
            <v>858.88838758190957</v>
          </cell>
          <cell r="N3">
            <v>0.98954493592780368</v>
          </cell>
          <cell r="O3">
            <v>0</v>
          </cell>
          <cell r="P3">
            <v>2754.8669029970997</v>
          </cell>
          <cell r="Q3">
            <v>18901.484584810401</v>
          </cell>
          <cell r="R3">
            <v>1562.8952626490493</v>
          </cell>
        </row>
      </sheetData>
      <sheetData sheetId="15">
        <row r="3">
          <cell r="C3">
            <v>0.99250881941909586</v>
          </cell>
          <cell r="E3">
            <v>0</v>
          </cell>
          <cell r="F3">
            <v>2905.5683746911595</v>
          </cell>
          <cell r="G3">
            <v>23604.250510258891</v>
          </cell>
          <cell r="H3">
            <v>1540.8950478032011</v>
          </cell>
          <cell r="I3">
            <v>0.99624595802283555</v>
          </cell>
          <cell r="J3">
            <v>0</v>
          </cell>
          <cell r="K3">
            <v>452.32441723063704</v>
          </cell>
          <cell r="L3">
            <v>5205.470834676119</v>
          </cell>
          <cell r="M3">
            <v>858.88838758190957</v>
          </cell>
          <cell r="N3">
            <v>0.9912273830971482</v>
          </cell>
          <cell r="O3">
            <v>0</v>
          </cell>
          <cell r="P3">
            <v>2453.2439574605228</v>
          </cell>
          <cell r="Q3">
            <v>18398.779675582769</v>
          </cell>
          <cell r="R3">
            <v>1540.8950478032011</v>
          </cell>
        </row>
      </sheetData>
      <sheetData sheetId="16">
        <row r="3">
          <cell r="C3">
            <v>0.9910968874291648</v>
          </cell>
          <cell r="E3">
            <v>0</v>
          </cell>
          <cell r="F3">
            <v>2483.1642496508766</v>
          </cell>
          <cell r="G3">
            <v>18484.360511333125</v>
          </cell>
          <cell r="H3">
            <v>983.84960790632761</v>
          </cell>
          <cell r="I3">
            <v>0.99694538024198887</v>
          </cell>
          <cell r="J3">
            <v>0</v>
          </cell>
          <cell r="K3">
            <v>393.58384359222265</v>
          </cell>
          <cell r="L3">
            <v>5023.9690621978752</v>
          </cell>
          <cell r="M3">
            <v>726.88709850682164</v>
          </cell>
          <cell r="N3">
            <v>0.98816390126133768</v>
          </cell>
          <cell r="O3">
            <v>0</v>
          </cell>
          <cell r="P3">
            <v>2089.580406058652</v>
          </cell>
          <cell r="Q3">
            <v>13460.391449135252</v>
          </cell>
          <cell r="R3">
            <v>983.84960790632761</v>
          </cell>
        </row>
      </sheetData>
      <sheetData sheetId="17">
        <row r="3">
          <cell r="C3">
            <v>0.99211380972556151</v>
          </cell>
          <cell r="E3">
            <v>0</v>
          </cell>
          <cell r="F3">
            <v>2347.2029219035348</v>
          </cell>
          <cell r="G3">
            <v>18578.961435170266</v>
          </cell>
          <cell r="H3">
            <v>987.36964228166357</v>
          </cell>
          <cell r="I3">
            <v>0.99789772710900604</v>
          </cell>
          <cell r="J3">
            <v>0</v>
          </cell>
          <cell r="K3">
            <v>320.32312815554832</v>
          </cell>
          <cell r="L3">
            <v>4932.228166290688</v>
          </cell>
          <cell r="M3">
            <v>736.56719303899376</v>
          </cell>
          <cell r="N3">
            <v>0.98914937033603856</v>
          </cell>
          <cell r="O3">
            <v>0</v>
          </cell>
          <cell r="P3">
            <v>2026.879793747986</v>
          </cell>
          <cell r="Q3">
            <v>13646.73326887958</v>
          </cell>
          <cell r="R3">
            <v>987.36964228166357</v>
          </cell>
        </row>
      </sheetData>
      <sheetData sheetId="18">
        <row r="3">
          <cell r="C3">
            <v>0.99327896080976752</v>
          </cell>
          <cell r="E3">
            <v>0</v>
          </cell>
          <cell r="F3">
            <v>2783.2471801482425</v>
          </cell>
          <cell r="G3">
            <v>23884.75324954345</v>
          </cell>
          <cell r="H3">
            <v>1566.4152970243831</v>
          </cell>
          <cell r="I3">
            <v>0.9977565616946481</v>
          </cell>
          <cell r="J3">
            <v>0</v>
          </cell>
          <cell r="K3">
            <v>349.80341604898479</v>
          </cell>
          <cell r="L3">
            <v>5213.3909120206263</v>
          </cell>
          <cell r="M3">
            <v>902.88881727360751</v>
          </cell>
          <cell r="N3">
            <v>0.99161369710114622</v>
          </cell>
          <cell r="O3">
            <v>0</v>
          </cell>
          <cell r="P3">
            <v>2433.4437640992578</v>
          </cell>
          <cell r="Q3">
            <v>18671.362337522831</v>
          </cell>
          <cell r="R3">
            <v>1566.4152970243831</v>
          </cell>
        </row>
      </sheetData>
      <sheetData sheetId="19">
        <row r="3">
          <cell r="C3">
            <v>0.99249616781293326</v>
          </cell>
          <cell r="E3">
            <v>0</v>
          </cell>
          <cell r="F3">
            <v>3027.0095606402401</v>
          </cell>
          <cell r="G3">
            <v>24569.839939843154</v>
          </cell>
          <cell r="H3">
            <v>1580.4954345257293</v>
          </cell>
          <cell r="I3">
            <v>0.99752543961825058</v>
          </cell>
          <cell r="J3">
            <v>0</v>
          </cell>
          <cell r="K3">
            <v>385.66376624771732</v>
          </cell>
          <cell r="L3">
            <v>5471.8934364593397</v>
          </cell>
          <cell r="M3">
            <v>896.72875711676772</v>
          </cell>
          <cell r="N3">
            <v>0.99057089110176599</v>
          </cell>
          <cell r="O3">
            <v>0</v>
          </cell>
          <cell r="P3">
            <v>2641.3457943925227</v>
          </cell>
          <cell r="Q3">
            <v>19097.946503383824</v>
          </cell>
          <cell r="R3">
            <v>1580.4954345257293</v>
          </cell>
        </row>
      </sheetData>
      <sheetData sheetId="20">
        <row r="3">
          <cell r="C3">
            <v>0.99111722609569963</v>
          </cell>
          <cell r="E3">
            <v>0</v>
          </cell>
          <cell r="F3">
            <v>3196.1912128048129</v>
          </cell>
          <cell r="G3">
            <v>23819.632613599748</v>
          </cell>
          <cell r="H3">
            <v>1527.6949188956933</v>
          </cell>
          <cell r="I3">
            <v>0.99596512798308723</v>
          </cell>
          <cell r="J3">
            <v>0</v>
          </cell>
          <cell r="K3">
            <v>465.96455043506285</v>
          </cell>
          <cell r="L3">
            <v>5171.3705016650529</v>
          </cell>
          <cell r="M3">
            <v>888.8086797722616</v>
          </cell>
          <cell r="N3">
            <v>0.98945184336656833</v>
          </cell>
          <cell r="O3">
            <v>0</v>
          </cell>
          <cell r="P3">
            <v>2730.2266623697496</v>
          </cell>
          <cell r="Q3">
            <v>18648.262111934695</v>
          </cell>
          <cell r="R3">
            <v>1527.6949188956933</v>
          </cell>
        </row>
      </sheetData>
      <sheetData sheetId="21">
        <row r="3">
          <cell r="C3">
            <v>0.99208916620176524</v>
          </cell>
          <cell r="E3">
            <v>0</v>
          </cell>
          <cell r="F3">
            <v>3067.049951659686</v>
          </cell>
          <cell r="G3">
            <v>24238.516704264694</v>
          </cell>
          <cell r="H3">
            <v>1611.2957353099155</v>
          </cell>
          <cell r="I3">
            <v>0.99741963173633874</v>
          </cell>
          <cell r="J3">
            <v>0</v>
          </cell>
          <cell r="K3">
            <v>362.56354065957686</v>
          </cell>
          <cell r="L3">
            <v>5037.1691911053822</v>
          </cell>
          <cell r="M3">
            <v>858.00837898807561</v>
          </cell>
          <cell r="N3">
            <v>0.99022599751312146</v>
          </cell>
          <cell r="O3">
            <v>0</v>
          </cell>
          <cell r="P3">
            <v>2704.4864110001085</v>
          </cell>
          <cell r="Q3">
            <v>19201.347513159308</v>
          </cell>
          <cell r="R3">
            <v>1611.2957353099155</v>
          </cell>
        </row>
      </sheetData>
      <sheetData sheetId="22">
        <row r="3">
          <cell r="C3">
            <v>0.99217526549213675</v>
          </cell>
          <cell r="E3">
            <v>0</v>
          </cell>
          <cell r="F3">
            <v>2925.3685680524236</v>
          </cell>
          <cell r="G3">
            <v>23247.18702331078</v>
          </cell>
          <cell r="H3">
            <v>1500.4146524868413</v>
          </cell>
          <cell r="I3">
            <v>0.99601211605202467</v>
          </cell>
          <cell r="J3">
            <v>0</v>
          </cell>
          <cell r="K3">
            <v>459.36448598130846</v>
          </cell>
          <cell r="L3">
            <v>5128.2500805671962</v>
          </cell>
          <cell r="M3">
            <v>907.28886024277756</v>
          </cell>
          <cell r="N3">
            <v>0.99086498405935908</v>
          </cell>
          <cell r="O3">
            <v>0</v>
          </cell>
          <cell r="P3">
            <v>2466.0040820711147</v>
          </cell>
          <cell r="Q3">
            <v>18118.936942743589</v>
          </cell>
          <cell r="R3">
            <v>1500.4146524868413</v>
          </cell>
        </row>
      </sheetData>
      <sheetData sheetId="23">
        <row r="3">
          <cell r="C3">
            <v>0.99268780081343011</v>
          </cell>
          <cell r="E3">
            <v>0</v>
          </cell>
          <cell r="F3">
            <v>2215.4216349769044</v>
          </cell>
          <cell r="G3">
            <v>18219.03792029219</v>
          </cell>
          <cell r="H3">
            <v>982.96959931249364</v>
          </cell>
          <cell r="I3">
            <v>0.9976689504099775</v>
          </cell>
          <cell r="J3">
            <v>0</v>
          </cell>
          <cell r="K3">
            <v>333.5232570630572</v>
          </cell>
          <cell r="L3">
            <v>4876.1276184337748</v>
          </cell>
          <cell r="M3">
            <v>687.28671178429579</v>
          </cell>
          <cell r="N3">
            <v>0.9901996831662826</v>
          </cell>
          <cell r="O3">
            <v>0</v>
          </cell>
          <cell r="P3">
            <v>1881.8983779138466</v>
          </cell>
          <cell r="Q3">
            <v>13342.910301858417</v>
          </cell>
          <cell r="R3">
            <v>982.96959931249364</v>
          </cell>
        </row>
      </sheetData>
      <sheetData sheetId="24">
        <row r="3">
          <cell r="C3">
            <v>0.99173161654718023</v>
          </cell>
          <cell r="E3">
            <v>0</v>
          </cell>
          <cell r="F3">
            <v>2450.1639273821038</v>
          </cell>
          <cell r="G3">
            <v>18934.9249113761</v>
          </cell>
          <cell r="H3">
            <v>1041.0501665055335</v>
          </cell>
          <cell r="I3">
            <v>0.99797358197353259</v>
          </cell>
          <cell r="J3">
            <v>0</v>
          </cell>
          <cell r="K3">
            <v>319.66312171017273</v>
          </cell>
          <cell r="L3">
            <v>5013.6289612203282</v>
          </cell>
          <cell r="M3">
            <v>714.56697819314775</v>
          </cell>
          <cell r="N3">
            <v>0.98849130491451498</v>
          </cell>
          <cell r="O3">
            <v>0</v>
          </cell>
          <cell r="P3">
            <v>2130.5008056719312</v>
          </cell>
          <cell r="Q3">
            <v>13921.295950155769</v>
          </cell>
          <cell r="R3">
            <v>1041.0501665055335</v>
          </cell>
        </row>
      </sheetData>
      <sheetData sheetId="25">
        <row r="3">
          <cell r="C3">
            <v>0.99218570427371333</v>
          </cell>
          <cell r="E3">
            <v>0</v>
          </cell>
          <cell r="F3">
            <v>3055.829842088302</v>
          </cell>
          <cell r="G3">
            <v>24300.337307981525</v>
          </cell>
          <cell r="H3">
            <v>1572.5753571812213</v>
          </cell>
          <cell r="I3">
            <v>0.99767424875931743</v>
          </cell>
          <cell r="J3">
            <v>0</v>
          </cell>
          <cell r="K3">
            <v>357.94349554194855</v>
          </cell>
          <cell r="L3">
            <v>5239.1311633902678</v>
          </cell>
          <cell r="M3">
            <v>881.76861102159364</v>
          </cell>
          <cell r="N3">
            <v>0.99013151389096632</v>
          </cell>
          <cell r="O3">
            <v>0</v>
          </cell>
          <cell r="P3">
            <v>2697.8863465463537</v>
          </cell>
          <cell r="Q3">
            <v>19061.206144591259</v>
          </cell>
          <cell r="R3">
            <v>1572.5753571812213</v>
          </cell>
        </row>
      </sheetData>
      <sheetData sheetId="26">
        <row r="3">
          <cell r="C3">
            <v>0.99255783675685316</v>
          </cell>
          <cell r="E3">
            <v>0</v>
          </cell>
          <cell r="F3">
            <v>2920.5285207863376</v>
          </cell>
          <cell r="G3">
            <v>23804.672467504573</v>
          </cell>
          <cell r="H3">
            <v>1482.8144806101636</v>
          </cell>
          <cell r="I3">
            <v>0.99600921452992275</v>
          </cell>
          <cell r="J3">
            <v>0</v>
          </cell>
          <cell r="K3">
            <v>484.88473520249215</v>
          </cell>
          <cell r="L3">
            <v>5411.1728434847992</v>
          </cell>
          <cell r="M3">
            <v>935.44913524546155</v>
          </cell>
          <cell r="N3">
            <v>0.99134628105575995</v>
          </cell>
          <cell r="O3">
            <v>0</v>
          </cell>
          <cell r="P3">
            <v>2435.6437855838453</v>
          </cell>
          <cell r="Q3">
            <v>18393.499624019769</v>
          </cell>
          <cell r="R3">
            <v>1482.8144806101636</v>
          </cell>
        </row>
      </sheetData>
      <sheetData sheetId="27">
        <row r="3">
          <cell r="C3">
            <v>0.99177322872635443</v>
          </cell>
          <cell r="E3">
            <v>0</v>
          </cell>
          <cell r="F3">
            <v>3157.690836824579</v>
          </cell>
          <cell r="G3">
            <v>24465.118917176929</v>
          </cell>
          <cell r="H3">
            <v>1586.6554946825636</v>
          </cell>
          <cell r="I3">
            <v>0.99690254977873871</v>
          </cell>
          <cell r="J3">
            <v>0</v>
          </cell>
          <cell r="K3">
            <v>413.8240412504029</v>
          </cell>
          <cell r="L3">
            <v>5245.5112256955672</v>
          </cell>
          <cell r="M3">
            <v>909.0488774304456</v>
          </cell>
          <cell r="N3">
            <v>0.9899624078486372</v>
          </cell>
          <cell r="O3">
            <v>0</v>
          </cell>
          <cell r="P3">
            <v>2743.8667955741753</v>
          </cell>
          <cell r="Q3">
            <v>19219.60769148136</v>
          </cell>
          <cell r="R3">
            <v>1586.6554946825636</v>
          </cell>
        </row>
      </sheetData>
      <sheetData sheetId="28">
        <row r="3">
          <cell r="C3">
            <v>0.9910025077968162</v>
          </cell>
          <cell r="E3">
            <v>0</v>
          </cell>
          <cell r="F3">
            <v>3269.0119239445694</v>
          </cell>
          <cell r="G3">
            <v>24204.416371253625</v>
          </cell>
          <cell r="H3">
            <v>1546.1750993662051</v>
          </cell>
          <cell r="I3">
            <v>0.99597712095814184</v>
          </cell>
          <cell r="J3">
            <v>0</v>
          </cell>
          <cell r="K3">
            <v>478.94467719411324</v>
          </cell>
          <cell r="L3">
            <v>5323.3919862498688</v>
          </cell>
          <cell r="M3">
            <v>938.96916962079763</v>
          </cell>
          <cell r="N3">
            <v>0.98925748607839858</v>
          </cell>
          <cell r="O3">
            <v>0</v>
          </cell>
          <cell r="P3">
            <v>2790.0672467504564</v>
          </cell>
          <cell r="Q3">
            <v>18881.024385003762</v>
          </cell>
          <cell r="R3">
            <v>1546.1750993662051</v>
          </cell>
        </row>
      </sheetData>
      <sheetData sheetId="29">
        <row r="3">
          <cell r="C3">
            <v>0.99134417286966969</v>
          </cell>
          <cell r="E3">
            <v>0</v>
          </cell>
          <cell r="F3">
            <v>3109.5103663121731</v>
          </cell>
          <cell r="G3">
            <v>23479.509292082941</v>
          </cell>
          <cell r="H3">
            <v>1482.8144806101616</v>
          </cell>
          <cell r="I3">
            <v>0.99638864927530457</v>
          </cell>
          <cell r="J3">
            <v>0</v>
          </cell>
          <cell r="K3">
            <v>445.28434847996584</v>
          </cell>
          <cell r="L3">
            <v>5225.2710280373858</v>
          </cell>
          <cell r="M3">
            <v>913.44892039961383</v>
          </cell>
          <cell r="N3">
            <v>0.98951633518222615</v>
          </cell>
          <cell r="O3">
            <v>0</v>
          </cell>
          <cell r="P3">
            <v>2664.2260178322072</v>
          </cell>
          <cell r="Q3">
            <v>18254.238264045554</v>
          </cell>
          <cell r="R3">
            <v>1482.8144806101616</v>
          </cell>
        </row>
      </sheetData>
      <sheetData sheetId="30">
        <row r="3">
          <cell r="C3">
            <v>0.99211379410294509</v>
          </cell>
          <cell r="E3">
            <v>0</v>
          </cell>
          <cell r="F3">
            <v>2346.9829197550762</v>
          </cell>
          <cell r="G3">
            <v>18577.2014179826</v>
          </cell>
          <cell r="H3">
            <v>982.08959071865957</v>
          </cell>
          <cell r="I3">
            <v>0.99741296876157337</v>
          </cell>
          <cell r="J3">
            <v>0</v>
          </cell>
          <cell r="K3">
            <v>356.18347835428068</v>
          </cell>
          <cell r="L3">
            <v>4942.1282629713178</v>
          </cell>
          <cell r="M3">
            <v>727.76710710065356</v>
          </cell>
          <cell r="N3">
            <v>0.98950860105524663</v>
          </cell>
          <cell r="O3">
            <v>0</v>
          </cell>
          <cell r="P3">
            <v>1990.7994414007949</v>
          </cell>
          <cell r="Q3">
            <v>13635.07315501128</v>
          </cell>
          <cell r="R3">
            <v>982.08959071865957</v>
          </cell>
        </row>
      </sheetData>
      <sheetData sheetId="31">
        <row r="3">
          <cell r="C3">
            <v>0.99128120662416386</v>
          </cell>
          <cell r="E3">
            <v>0</v>
          </cell>
          <cell r="F3">
            <v>2527.604683639488</v>
          </cell>
          <cell r="G3">
            <v>19015.665699860347</v>
          </cell>
          <cell r="H3">
            <v>939.84917821462977</v>
          </cell>
          <cell r="I3">
            <v>0.99704939678220916</v>
          </cell>
          <cell r="J3">
            <v>0</v>
          </cell>
          <cell r="K3">
            <v>429.66419593941333</v>
          </cell>
          <cell r="L3">
            <v>5580.794499946287</v>
          </cell>
          <cell r="M3">
            <v>709.28692663014385</v>
          </cell>
          <cell r="N3">
            <v>0.98802614223647556</v>
          </cell>
          <cell r="O3">
            <v>0</v>
          </cell>
          <cell r="P3">
            <v>2097.9404877000757</v>
          </cell>
          <cell r="Q3">
            <v>13434.871199914056</v>
          </cell>
          <cell r="R3">
            <v>939.84917821462977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esiac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 refreshError="1"/>
      <sheetData sheetId="1">
        <row r="3">
          <cell r="C3">
            <v>0.98986412588823347</v>
          </cell>
          <cell r="E3">
            <v>0</v>
          </cell>
          <cell r="F3">
            <v>3902.3981093565362</v>
          </cell>
          <cell r="G3">
            <v>27199.745622515849</v>
          </cell>
          <cell r="H3">
            <v>1686.0964657857992</v>
          </cell>
        </row>
      </sheetData>
      <sheetData sheetId="2">
        <row r="3">
          <cell r="C3">
            <v>0.98770020881109732</v>
          </cell>
          <cell r="E3">
            <v>0</v>
          </cell>
          <cell r="F3">
            <v>4209.7411107530361</v>
          </cell>
          <cell r="G3">
            <v>26592.319690621971</v>
          </cell>
          <cell r="H3">
            <v>1656.1761735954451</v>
          </cell>
        </row>
      </sheetData>
      <sheetData sheetId="3">
        <row r="3">
          <cell r="C3">
            <v>0.98902164974043016</v>
          </cell>
          <cell r="E3">
            <v>0</v>
          </cell>
          <cell r="F3">
            <v>4012.3991835857778</v>
          </cell>
          <cell r="G3">
            <v>26854.782253732956</v>
          </cell>
          <cell r="H3">
            <v>1700.1766032871433</v>
          </cell>
        </row>
      </sheetData>
      <sheetData sheetId="4">
        <row r="3">
          <cell r="C3">
            <v>0.98905268167185101</v>
          </cell>
          <cell r="E3">
            <v>0</v>
          </cell>
          <cell r="F3">
            <v>3879.0778816199399</v>
          </cell>
          <cell r="G3">
            <v>25999.853904823289</v>
          </cell>
          <cell r="H3">
            <v>1693.1365345364711</v>
          </cell>
        </row>
      </sheetData>
      <sheetData sheetId="5">
        <row r="3">
          <cell r="C3">
            <v>0.98887225931216394</v>
          </cell>
          <cell r="E3">
            <v>0</v>
          </cell>
          <cell r="F3">
            <v>2948.2487914921048</v>
          </cell>
          <cell r="G3">
            <v>19597.351380384574</v>
          </cell>
          <cell r="H3">
            <v>1104.4107852615755</v>
          </cell>
        </row>
      </sheetData>
      <sheetData sheetId="6">
        <row r="3">
          <cell r="C3">
            <v>0.99117357186380961</v>
          </cell>
          <cell r="E3">
            <v>0</v>
          </cell>
          <cell r="F3">
            <v>2455.8839832420244</v>
          </cell>
          <cell r="G3">
            <v>18361.599312493294</v>
          </cell>
          <cell r="H3">
            <v>946.00923837146752</v>
          </cell>
        </row>
      </sheetData>
      <sheetData sheetId="7">
        <row r="3">
          <cell r="C3">
            <v>0.9896172257396989</v>
          </cell>
          <cell r="E3">
            <v>0</v>
          </cell>
          <cell r="F3">
            <v>3636.1955097217751</v>
          </cell>
          <cell r="G3">
            <v>25036.464496723598</v>
          </cell>
          <cell r="H3">
            <v>1656.1761735954451</v>
          </cell>
        </row>
      </sheetData>
      <sheetData sheetId="8">
        <row r="3">
          <cell r="C3">
            <v>0.98804346913433927</v>
          </cell>
          <cell r="E3">
            <v>0</v>
          </cell>
          <cell r="F3">
            <v>4019.2192501879913</v>
          </cell>
          <cell r="G3">
            <v>25757.411537222037</v>
          </cell>
          <cell r="H3">
            <v>1615.6957782790832</v>
          </cell>
        </row>
      </sheetData>
      <sheetData sheetId="9">
        <row r="3">
          <cell r="C3">
            <v>0.98762396011466214</v>
          </cell>
          <cell r="E3">
            <v>0</v>
          </cell>
          <cell r="F3">
            <v>4032.6393812439592</v>
          </cell>
          <cell r="G3">
            <v>25393.527983671731</v>
          </cell>
          <cell r="H3">
            <v>1596.3355892147392</v>
          </cell>
        </row>
      </sheetData>
      <sheetData sheetId="10">
        <row r="3">
          <cell r="C3">
            <v>0.98843603682755887</v>
          </cell>
          <cell r="E3">
            <v>0</v>
          </cell>
          <cell r="F3">
            <v>3944.8585240090233</v>
          </cell>
          <cell r="G3">
            <v>25714.071113975722</v>
          </cell>
          <cell r="H3">
            <v>1668.4962939091213</v>
          </cell>
        </row>
      </sheetData>
      <sheetData sheetId="11">
        <row r="3">
          <cell r="C3">
            <v>0.98824798393713975</v>
          </cell>
          <cell r="E3">
            <v>0</v>
          </cell>
          <cell r="F3">
            <v>3866.0977548608894</v>
          </cell>
          <cell r="G3">
            <v>24994.664088516503</v>
          </cell>
          <cell r="H3">
            <v>1556.7352024922131</v>
          </cell>
        </row>
      </sheetData>
      <sheetData sheetId="12">
        <row r="3">
          <cell r="C3">
            <v>0.98866591905365098</v>
          </cell>
          <cell r="E3">
            <v>0</v>
          </cell>
          <cell r="F3">
            <v>2966.0689655172418</v>
          </cell>
          <cell r="G3">
            <v>19532.450746589318</v>
          </cell>
          <cell r="H3">
            <v>1089.4506391663977</v>
          </cell>
        </row>
      </sheetData>
      <sheetData sheetId="13">
        <row r="3">
          <cell r="C3">
            <v>0.99121928411825289</v>
          </cell>
          <cell r="E3">
            <v>0</v>
          </cell>
          <cell r="F3">
            <v>2565.8850574712651</v>
          </cell>
          <cell r="G3">
            <v>19234.567837576527</v>
          </cell>
          <cell r="H3">
            <v>991.76968525083362</v>
          </cell>
        </row>
      </sheetData>
      <sheetData sheetId="14">
        <row r="3">
          <cell r="C3">
            <v>0.98833619312791499</v>
          </cell>
          <cell r="E3">
            <v>0</v>
          </cell>
          <cell r="F3">
            <v>3952.118594908155</v>
          </cell>
          <cell r="G3">
            <v>25648.950478032013</v>
          </cell>
          <cell r="H3">
            <v>1664.0962509399515</v>
          </cell>
        </row>
      </sheetData>
      <sheetData sheetId="15">
        <row r="3">
          <cell r="C3">
            <v>0.98911918203919236</v>
          </cell>
          <cell r="E3">
            <v>0</v>
          </cell>
          <cell r="F3">
            <v>3916.9182511547988</v>
          </cell>
          <cell r="G3">
            <v>26334.917176925563</v>
          </cell>
          <cell r="H3">
            <v>1696.6565689118074</v>
          </cell>
        </row>
      </sheetData>
      <sheetData sheetId="16">
        <row r="3">
          <cell r="C3">
            <v>0.98885966204466902</v>
          </cell>
          <cell r="E3">
            <v>0</v>
          </cell>
          <cell r="F3">
            <v>3965.7587281125807</v>
          </cell>
          <cell r="G3">
            <v>26345.697282200021</v>
          </cell>
          <cell r="H3">
            <v>1691.3765173488016</v>
          </cell>
        </row>
      </sheetData>
      <sheetData sheetId="17">
        <row r="3">
          <cell r="C3">
            <v>0.9899608882839559</v>
          </cell>
          <cell r="E3">
            <v>0</v>
          </cell>
          <cell r="F3">
            <v>3710.3362337522849</v>
          </cell>
          <cell r="G3">
            <v>25987.313782361154</v>
          </cell>
          <cell r="H3">
            <v>1636.8159845310972</v>
          </cell>
        </row>
      </sheetData>
      <sheetData sheetId="18">
        <row r="3">
          <cell r="C3">
            <v>0.98991706561680237</v>
          </cell>
          <cell r="E3">
            <v>0</v>
          </cell>
          <cell r="F3">
            <v>3654.6756901922863</v>
          </cell>
          <cell r="G3">
            <v>25540.929423138903</v>
          </cell>
          <cell r="H3">
            <v>1601.6156407777414</v>
          </cell>
        </row>
      </sheetData>
      <sheetData sheetId="19">
        <row r="3">
          <cell r="C3">
            <v>0.98924098403145111</v>
          </cell>
          <cell r="E3">
            <v>0</v>
          </cell>
          <cell r="F3">
            <v>2843.7477709743239</v>
          </cell>
          <cell r="G3">
            <v>19229.287786013541</v>
          </cell>
          <cell r="H3">
            <v>1024.3300032226878</v>
          </cell>
        </row>
      </sheetData>
      <sheetData sheetId="20">
        <row r="3">
          <cell r="C3">
            <v>0.99056215771513467</v>
          </cell>
          <cell r="E3">
            <v>0</v>
          </cell>
          <cell r="F3">
            <v>2660.4859813084126</v>
          </cell>
          <cell r="G3">
            <v>19227.307766677412</v>
          </cell>
          <cell r="H3">
            <v>1040.1701579116975</v>
          </cell>
        </row>
      </sheetData>
      <sheetData sheetId="21">
        <row r="3">
          <cell r="C3">
            <v>0.98895537731049044</v>
          </cell>
          <cell r="E3">
            <v>0</v>
          </cell>
          <cell r="F3">
            <v>3769.9568159845312</v>
          </cell>
          <cell r="G3">
            <v>25155.045654742713</v>
          </cell>
          <cell r="H3">
            <v>1619.2158126544216</v>
          </cell>
        </row>
      </sheetData>
      <sheetData sheetId="22">
        <row r="3">
          <cell r="C3">
            <v>0.98921861240482434</v>
          </cell>
          <cell r="E3">
            <v>0</v>
          </cell>
          <cell r="F3">
            <v>3675.3558921473841</v>
          </cell>
          <cell r="G3">
            <v>24826.362444945757</v>
          </cell>
          <cell r="H3">
            <v>1634.1759587495976</v>
          </cell>
        </row>
      </sheetData>
      <sheetData sheetId="23">
        <row r="3">
          <cell r="C3">
            <v>0.98870169825675802</v>
          </cell>
          <cell r="E3">
            <v>0</v>
          </cell>
          <cell r="F3">
            <v>3592.6350843269965</v>
          </cell>
          <cell r="G3">
            <v>23696.651412611463</v>
          </cell>
          <cell r="H3">
            <v>1485.4545063916655</v>
          </cell>
        </row>
      </sheetData>
      <sheetData sheetId="24">
        <row r="3">
          <cell r="C3">
            <v>0.98971999099332031</v>
          </cell>
          <cell r="E3">
            <v>0</v>
          </cell>
          <cell r="F3">
            <v>2655.4259318938666</v>
          </cell>
          <cell r="G3">
            <v>18376.119454291551</v>
          </cell>
          <cell r="H3">
            <v>960.96938446664376</v>
          </cell>
        </row>
      </sheetData>
      <sheetData sheetId="25">
        <row r="3">
          <cell r="C3">
            <v>0.98832663521530439</v>
          </cell>
          <cell r="E3">
            <v>0</v>
          </cell>
          <cell r="F3">
            <v>2805.9074014394682</v>
          </cell>
          <cell r="G3">
            <v>18202.537759157804</v>
          </cell>
          <cell r="H3">
            <v>907.28886024277574</v>
          </cell>
        </row>
      </sheetData>
      <sheetData sheetId="26">
        <row r="3">
          <cell r="C3">
            <v>0.99036655093534653</v>
          </cell>
          <cell r="E3">
            <v>0</v>
          </cell>
          <cell r="F3">
            <v>2511.104522505103</v>
          </cell>
          <cell r="G3">
            <v>17959.875389408102</v>
          </cell>
          <cell r="H3">
            <v>880.88860242775775</v>
          </cell>
        </row>
      </sheetData>
      <sheetData sheetId="27">
        <row r="3">
          <cell r="C3">
            <v>0.98778596315405209</v>
          </cell>
          <cell r="E3">
            <v>0</v>
          </cell>
          <cell r="F3">
            <v>3056.269846385218</v>
          </cell>
          <cell r="G3">
            <v>19374.929208293059</v>
          </cell>
          <cell r="H3">
            <v>1003.2097969706738</v>
          </cell>
        </row>
      </sheetData>
      <sheetData sheetId="28">
        <row r="3">
          <cell r="C3">
            <v>0.9890180216890635</v>
          </cell>
          <cell r="E3">
            <v>0</v>
          </cell>
          <cell r="F3">
            <v>3468.7738747448707</v>
          </cell>
          <cell r="G3">
            <v>23212.42668385433</v>
          </cell>
          <cell r="H3">
            <v>1456.4142227951436</v>
          </cell>
        </row>
      </sheetData>
      <sheetData sheetId="29">
        <row r="3">
          <cell r="C3">
            <v>0.98798851321540704</v>
          </cell>
          <cell r="E3">
            <v>0</v>
          </cell>
          <cell r="F3">
            <v>3756.5366849285638</v>
          </cell>
          <cell r="G3">
            <v>24017.854549360833</v>
          </cell>
          <cell r="H3">
            <v>1503.9346868621776</v>
          </cell>
        </row>
      </sheetData>
      <sheetData sheetId="30">
        <row r="3">
          <cell r="C3">
            <v>0.98926320539349</v>
          </cell>
          <cell r="E3">
            <v>0</v>
          </cell>
          <cell r="F3">
            <v>3482.8540122462127</v>
          </cell>
          <cell r="G3">
            <v>23575.650230959294</v>
          </cell>
          <cell r="H3">
            <v>1490.7345579546677</v>
          </cell>
        </row>
      </sheetData>
      <sheetData sheetId="31">
        <row r="3">
          <cell r="C3">
            <v>0.98931509050681421</v>
          </cell>
          <cell r="E3">
            <v>0</v>
          </cell>
          <cell r="F3">
            <v>3259.1118272639369</v>
          </cell>
          <cell r="G3">
            <v>22115.495971640357</v>
          </cell>
          <cell r="H3">
            <v>1411.5337845096155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esiac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 refreshError="1"/>
      <sheetData sheetId="1">
        <row r="3">
          <cell r="I3">
            <v>0.99317461822790643</v>
          </cell>
          <cell r="J3">
            <v>0</v>
          </cell>
          <cell r="K3">
            <v>699.60683209796946</v>
          </cell>
          <cell r="L3">
            <v>5957.2181759587493</v>
          </cell>
          <cell r="M3">
            <v>987.36964228166357</v>
          </cell>
          <cell r="N3">
            <v>0.98882399619920958</v>
          </cell>
          <cell r="O3">
            <v>0</v>
          </cell>
          <cell r="P3">
            <v>3202.7912772585669</v>
          </cell>
          <cell r="Q3">
            <v>21242.527446557087</v>
          </cell>
          <cell r="R3">
            <v>1686.0964657857992</v>
          </cell>
        </row>
      </sheetData>
      <sheetData sheetId="2">
        <row r="3">
          <cell r="I3">
            <v>0.99088563532060137</v>
          </cell>
          <cell r="J3">
            <v>0</v>
          </cell>
          <cell r="K3">
            <v>811.58792566333659</v>
          </cell>
          <cell r="L3">
            <v>5969.9783005693398</v>
          </cell>
          <cell r="M3">
            <v>1008.4898485336776</v>
          </cell>
          <cell r="N3">
            <v>0.98669410701781501</v>
          </cell>
          <cell r="O3">
            <v>0</v>
          </cell>
          <cell r="P3">
            <v>3398.153185089699</v>
          </cell>
          <cell r="Q3">
            <v>20622.341390052639</v>
          </cell>
          <cell r="R3">
            <v>1656.1761735954451</v>
          </cell>
        </row>
      </sheetData>
      <sheetData sheetId="3">
        <row r="3">
          <cell r="I3">
            <v>0.99170628945142469</v>
          </cell>
          <cell r="J3">
            <v>0</v>
          </cell>
          <cell r="K3">
            <v>776.38758190997919</v>
          </cell>
          <cell r="L3">
            <v>5990.6585025244403</v>
          </cell>
          <cell r="M3">
            <v>997.92974540767159</v>
          </cell>
          <cell r="N3">
            <v>0.98818484404168827</v>
          </cell>
          <cell r="O3">
            <v>0</v>
          </cell>
          <cell r="P3">
            <v>3236.0116016757984</v>
          </cell>
          <cell r="Q3">
            <v>20864.123751208503</v>
          </cell>
          <cell r="R3">
            <v>1700.1766032871433</v>
          </cell>
        </row>
      </sheetData>
      <sheetData sheetId="4">
        <row r="3">
          <cell r="I3">
            <v>0.99190495167270942</v>
          </cell>
          <cell r="J3">
            <v>0</v>
          </cell>
          <cell r="K3">
            <v>740.52723171124728</v>
          </cell>
          <cell r="L3">
            <v>5784.516489418842</v>
          </cell>
          <cell r="M3">
            <v>966.24943602964754</v>
          </cell>
          <cell r="N3">
            <v>0.98816139785547408</v>
          </cell>
          <cell r="O3">
            <v>0</v>
          </cell>
          <cell r="P3">
            <v>3138.5506499086914</v>
          </cell>
          <cell r="Q3">
            <v>20215.337415404443</v>
          </cell>
          <cell r="R3">
            <v>1693.1365345364711</v>
          </cell>
        </row>
      </sheetData>
      <sheetData sheetId="5">
        <row r="3">
          <cell r="I3">
            <v>0.99073602188279963</v>
          </cell>
          <cell r="J3">
            <v>0</v>
          </cell>
          <cell r="K3">
            <v>726.00708991298768</v>
          </cell>
          <cell r="L3">
            <v>5296.5517241379321</v>
          </cell>
          <cell r="M3">
            <v>776.16757976151951</v>
          </cell>
          <cell r="N3">
            <v>0.98814087850931331</v>
          </cell>
          <cell r="O3">
            <v>0</v>
          </cell>
          <cell r="P3">
            <v>2222.2417015791184</v>
          </cell>
          <cell r="Q3">
            <v>14300.799656246638</v>
          </cell>
          <cell r="R3">
            <v>1104.4107852615755</v>
          </cell>
        </row>
      </sheetData>
      <sheetData sheetId="6">
        <row r="3">
          <cell r="I3">
            <v>0.99428775038517814</v>
          </cell>
          <cell r="J3">
            <v>0</v>
          </cell>
          <cell r="K3">
            <v>531.74519282414894</v>
          </cell>
          <cell r="L3">
            <v>4953.56837469116</v>
          </cell>
          <cell r="M3">
            <v>711.92695241164563</v>
          </cell>
          <cell r="N3">
            <v>0.98985931345856992</v>
          </cell>
          <cell r="O3">
            <v>0</v>
          </cell>
          <cell r="P3">
            <v>1924.1387904178757</v>
          </cell>
          <cell r="Q3">
            <v>13408.030937802128</v>
          </cell>
          <cell r="R3">
            <v>946.00923837146752</v>
          </cell>
        </row>
      </sheetData>
      <sheetData sheetId="7">
        <row r="3">
          <cell r="I3">
            <v>0.99377340616050036</v>
          </cell>
          <cell r="J3">
            <v>0</v>
          </cell>
          <cell r="K3">
            <v>579.70566118809734</v>
          </cell>
          <cell r="L3">
            <v>5170.4904930712219</v>
          </cell>
          <cell r="M3">
            <v>872.08851648941754</v>
          </cell>
          <cell r="N3">
            <v>0.98837030569224926</v>
          </cell>
          <cell r="O3">
            <v>0</v>
          </cell>
          <cell r="P3">
            <v>3056.4898485336766</v>
          </cell>
          <cell r="Q3">
            <v>19865.97400365238</v>
          </cell>
          <cell r="R3">
            <v>1656.1761735954451</v>
          </cell>
        </row>
      </sheetData>
      <sheetData sheetId="8">
        <row r="3">
          <cell r="I3">
            <v>0.99363102348251064</v>
          </cell>
          <cell r="J3">
            <v>0</v>
          </cell>
          <cell r="K3">
            <v>619.9660543559994</v>
          </cell>
          <cell r="L3">
            <v>5466.8333870447941</v>
          </cell>
          <cell r="M3">
            <v>908.16886883661152</v>
          </cell>
          <cell r="N3">
            <v>0.9862557168841608</v>
          </cell>
          <cell r="O3">
            <v>0</v>
          </cell>
          <cell r="P3">
            <v>3399.253195831991</v>
          </cell>
          <cell r="Q3">
            <v>20290.57815017724</v>
          </cell>
          <cell r="R3">
            <v>1615.6957782790832</v>
          </cell>
        </row>
      </sheetData>
      <sheetData sheetId="9">
        <row r="3">
          <cell r="I3">
            <v>0.99085796780611413</v>
          </cell>
          <cell r="J3">
            <v>0</v>
          </cell>
          <cell r="K3">
            <v>766.04748093243097</v>
          </cell>
          <cell r="L3">
            <v>5626.3349446771963</v>
          </cell>
          <cell r="M3">
            <v>926.64904930712351</v>
          </cell>
          <cell r="N3">
            <v>0.98661913440300331</v>
          </cell>
          <cell r="O3">
            <v>0</v>
          </cell>
          <cell r="P3">
            <v>3266.5919003115278</v>
          </cell>
          <cell r="Q3">
            <v>19767.193038994526</v>
          </cell>
          <cell r="R3">
            <v>1596.3355892147392</v>
          </cell>
        </row>
      </sheetData>
      <sheetData sheetId="10">
        <row r="3">
          <cell r="I3">
            <v>0.99140701746889726</v>
          </cell>
          <cell r="J3">
            <v>0</v>
          </cell>
          <cell r="K3">
            <v>746.90729401654312</v>
          </cell>
          <cell r="L3">
            <v>5660.6552798367165</v>
          </cell>
          <cell r="M3">
            <v>957.44935009130756</v>
          </cell>
          <cell r="N3">
            <v>0.98752189886610464</v>
          </cell>
          <cell r="O3">
            <v>0</v>
          </cell>
          <cell r="P3">
            <v>3197.9512299924804</v>
          </cell>
          <cell r="Q3">
            <v>20053.415834139014</v>
          </cell>
          <cell r="R3">
            <v>1668.4962939091213</v>
          </cell>
        </row>
      </sheetData>
      <sheetData sheetId="11">
        <row r="3">
          <cell r="I3">
            <v>0.99138075230438161</v>
          </cell>
          <cell r="J3">
            <v>0</v>
          </cell>
          <cell r="K3">
            <v>752.62734987646411</v>
          </cell>
          <cell r="L3">
            <v>5695.1956171446991</v>
          </cell>
          <cell r="M3">
            <v>979.44956493715756</v>
          </cell>
          <cell r="N3">
            <v>0.98723586988448286</v>
          </cell>
          <cell r="O3">
            <v>0</v>
          </cell>
          <cell r="P3">
            <v>3113.4704049844254</v>
          </cell>
          <cell r="Q3">
            <v>19299.468471371791</v>
          </cell>
          <cell r="R3">
            <v>1556.7352024922131</v>
          </cell>
        </row>
      </sheetData>
      <sheetData sheetId="12">
        <row r="3">
          <cell r="I3">
            <v>0.99199247048907868</v>
          </cell>
          <cell r="J3">
            <v>0</v>
          </cell>
          <cell r="K3">
            <v>686.18670104200237</v>
          </cell>
          <cell r="L3">
            <v>5389.6126329358667</v>
          </cell>
          <cell r="M3">
            <v>766.48748522934773</v>
          </cell>
          <cell r="N3">
            <v>0.98725451216702553</v>
          </cell>
          <cell r="O3">
            <v>0</v>
          </cell>
          <cell r="P3">
            <v>2279.8822644752395</v>
          </cell>
          <cell r="Q3">
            <v>14142.838113653457</v>
          </cell>
          <cell r="R3">
            <v>1089.4506391663977</v>
          </cell>
        </row>
      </sheetData>
      <sheetData sheetId="13">
        <row r="3">
          <cell r="I3">
            <v>0.99640028149057336</v>
          </cell>
          <cell r="J3">
            <v>0</v>
          </cell>
          <cell r="K3">
            <v>442.20431840154674</v>
          </cell>
          <cell r="L3">
            <v>5197.5507573316099</v>
          </cell>
          <cell r="M3">
            <v>762.96745085401176</v>
          </cell>
          <cell r="N3">
            <v>0.98874824055655541</v>
          </cell>
          <cell r="O3">
            <v>0</v>
          </cell>
          <cell r="P3">
            <v>2123.6807390697177</v>
          </cell>
          <cell r="Q3">
            <v>14037.01708024493</v>
          </cell>
          <cell r="R3">
            <v>991.76968525083362</v>
          </cell>
        </row>
      </sheetData>
      <sheetData sheetId="14">
        <row r="3">
          <cell r="I3">
            <v>0.99503879305341347</v>
          </cell>
          <cell r="J3">
            <v>0</v>
          </cell>
          <cell r="K3">
            <v>540.76528091094622</v>
          </cell>
          <cell r="L3">
            <v>5408.5328177032952</v>
          </cell>
          <cell r="M3">
            <v>925.76904071328954</v>
          </cell>
          <cell r="N3">
            <v>0.98609246127998884</v>
          </cell>
          <cell r="O3">
            <v>0</v>
          </cell>
          <cell r="P3">
            <v>3411.3533139972087</v>
          </cell>
          <cell r="Q3">
            <v>20240.417660328709</v>
          </cell>
          <cell r="R3">
            <v>1664.0962509399515</v>
          </cell>
        </row>
      </sheetData>
      <sheetData sheetId="15">
        <row r="3">
          <cell r="I3">
            <v>0.99281816401847367</v>
          </cell>
          <cell r="J3">
            <v>0</v>
          </cell>
          <cell r="K3">
            <v>691.24675045654737</v>
          </cell>
          <cell r="L3">
            <v>5736.5560210548956</v>
          </cell>
          <cell r="M3">
            <v>969.76947040498555</v>
          </cell>
          <cell r="N3">
            <v>0.98795946824703218</v>
          </cell>
          <cell r="O3">
            <v>0</v>
          </cell>
          <cell r="P3">
            <v>3225.6715006982495</v>
          </cell>
          <cell r="Q3">
            <v>20598.361155870673</v>
          </cell>
          <cell r="R3">
            <v>1696.6565689118074</v>
          </cell>
        </row>
      </sheetData>
      <sheetData sheetId="16">
        <row r="3">
          <cell r="I3">
            <v>0.99161618979023181</v>
          </cell>
          <cell r="J3">
            <v>0</v>
          </cell>
          <cell r="K3">
            <v>763.18745300247087</v>
          </cell>
          <cell r="L3">
            <v>5856.6771941132247</v>
          </cell>
          <cell r="M3">
            <v>898.48877430443576</v>
          </cell>
          <cell r="N3">
            <v>0.98800348658084192</v>
          </cell>
          <cell r="O3">
            <v>0</v>
          </cell>
          <cell r="P3">
            <v>3202.5712751101096</v>
          </cell>
          <cell r="Q3">
            <v>20489.0200880868</v>
          </cell>
          <cell r="R3">
            <v>1691.3765173488016</v>
          </cell>
        </row>
      </sheetData>
      <sheetData sheetId="17">
        <row r="3">
          <cell r="I3">
            <v>0.99166975644108135</v>
          </cell>
          <cell r="J3">
            <v>0</v>
          </cell>
          <cell r="K3">
            <v>770.88752819851777</v>
          </cell>
          <cell r="L3">
            <v>5934.9979589644463</v>
          </cell>
          <cell r="M3">
            <v>969.76947040498555</v>
          </cell>
          <cell r="N3">
            <v>0.98942594629418834</v>
          </cell>
          <cell r="O3">
            <v>0</v>
          </cell>
          <cell r="P3">
            <v>2939.448705553767</v>
          </cell>
          <cell r="Q3">
            <v>20052.315823396701</v>
          </cell>
          <cell r="R3">
            <v>1636.8159845310972</v>
          </cell>
        </row>
      </sheetData>
      <sheetData sheetId="18">
        <row r="3">
          <cell r="I3">
            <v>0.99268637250224945</v>
          </cell>
          <cell r="J3">
            <v>0</v>
          </cell>
          <cell r="K3">
            <v>698.72682350413527</v>
          </cell>
          <cell r="L3">
            <v>5745.5761091416871</v>
          </cell>
          <cell r="M3">
            <v>973.2895047803197</v>
          </cell>
          <cell r="N3">
            <v>0.98903401704050131</v>
          </cell>
          <cell r="O3">
            <v>0</v>
          </cell>
          <cell r="P3">
            <v>2955.9488666881507</v>
          </cell>
          <cell r="Q3">
            <v>19795.353313997206</v>
          </cell>
          <cell r="R3">
            <v>1601.6156407777414</v>
          </cell>
        </row>
      </sheetData>
      <sheetData sheetId="19">
        <row r="3">
          <cell r="I3">
            <v>0.99305060071253504</v>
          </cell>
          <cell r="J3">
            <v>0</v>
          </cell>
          <cell r="K3">
            <v>627.88613170050462</v>
          </cell>
          <cell r="L3">
            <v>5298.0917391771427</v>
          </cell>
          <cell r="M3">
            <v>754.16736491567383</v>
          </cell>
          <cell r="N3">
            <v>0.98758542067077915</v>
          </cell>
          <cell r="O3">
            <v>0</v>
          </cell>
          <cell r="P3">
            <v>2215.8616392738218</v>
          </cell>
          <cell r="Q3">
            <v>13931.196046836392</v>
          </cell>
          <cell r="R3">
            <v>1024.3300032226878</v>
          </cell>
        </row>
      </sheetData>
      <sheetData sheetId="20">
        <row r="3">
          <cell r="I3">
            <v>0.9953986963381134</v>
          </cell>
          <cell r="J3">
            <v>0</v>
          </cell>
          <cell r="K3">
            <v>486.20474809324264</v>
          </cell>
          <cell r="L3">
            <v>5050.8093243098092</v>
          </cell>
          <cell r="M3">
            <v>721.6070469438198</v>
          </cell>
          <cell r="N3">
            <v>0.98844199347760475</v>
          </cell>
          <cell r="O3">
            <v>0</v>
          </cell>
          <cell r="P3">
            <v>2174.2812332151689</v>
          </cell>
          <cell r="Q3">
            <v>14176.498442367594</v>
          </cell>
          <cell r="R3">
            <v>1040.1701579116975</v>
          </cell>
        </row>
      </sheetData>
      <sheetData sheetId="21">
        <row r="3">
          <cell r="I3">
            <v>0.99409451688180872</v>
          </cell>
          <cell r="J3">
            <v>0</v>
          </cell>
          <cell r="K3">
            <v>580.58566978193119</v>
          </cell>
          <cell r="L3">
            <v>5318.5519389837764</v>
          </cell>
          <cell r="M3">
            <v>889.68868836609579</v>
          </cell>
          <cell r="N3">
            <v>0.98731973887779023</v>
          </cell>
          <cell r="O3">
            <v>0</v>
          </cell>
          <cell r="P3">
            <v>3189.371146202599</v>
          </cell>
          <cell r="Q3">
            <v>19836.493715758941</v>
          </cell>
          <cell r="R3">
            <v>1619.2158126544216</v>
          </cell>
        </row>
      </sheetData>
      <sheetData sheetId="22">
        <row r="3">
          <cell r="I3">
            <v>0.9922215834760123</v>
          </cell>
          <cell r="J3">
            <v>0</v>
          </cell>
          <cell r="K3">
            <v>727.32710280373817</v>
          </cell>
          <cell r="L3">
            <v>5797.2766140294361</v>
          </cell>
          <cell r="M3">
            <v>881.76861102159376</v>
          </cell>
          <cell r="N3">
            <v>0.98821133284334184</v>
          </cell>
          <cell r="O3">
            <v>0</v>
          </cell>
          <cell r="P3">
            <v>2948.0287893436471</v>
          </cell>
          <cell r="Q3">
            <v>19029.085830916316</v>
          </cell>
          <cell r="R3">
            <v>1634.1759587495976</v>
          </cell>
        </row>
      </sheetData>
      <sheetData sheetId="23">
        <row r="3">
          <cell r="I3">
            <v>0.99237369016415167</v>
          </cell>
          <cell r="J3">
            <v>0</v>
          </cell>
          <cell r="K3">
            <v>694.54678268342434</v>
          </cell>
          <cell r="L3">
            <v>5591.5746052207542</v>
          </cell>
          <cell r="M3">
            <v>894.08873133526777</v>
          </cell>
          <cell r="N3">
            <v>0.98742977276289468</v>
          </cell>
          <cell r="O3">
            <v>0</v>
          </cell>
          <cell r="P3">
            <v>2898.0883016435714</v>
          </cell>
          <cell r="Q3">
            <v>18105.076807390698</v>
          </cell>
          <cell r="R3">
            <v>1485.4545063916655</v>
          </cell>
        </row>
      </sheetData>
      <sheetData sheetId="24">
        <row r="3">
          <cell r="I3">
            <v>0.99164212281947473</v>
          </cell>
          <cell r="J3">
            <v>0</v>
          </cell>
          <cell r="K3">
            <v>685.96669889354382</v>
          </cell>
          <cell r="L3">
            <v>5272.3514878074984</v>
          </cell>
          <cell r="M3">
            <v>745.36727897733181</v>
          </cell>
          <cell r="N3">
            <v>0.98889320077822773</v>
          </cell>
          <cell r="O3">
            <v>0</v>
          </cell>
          <cell r="P3">
            <v>1969.459233000322</v>
          </cell>
          <cell r="Q3">
            <v>13103.767966484047</v>
          </cell>
          <cell r="R3">
            <v>960.96938446664376</v>
          </cell>
        </row>
      </sheetData>
      <sheetData sheetId="25">
        <row r="3">
          <cell r="I3">
            <v>0.99383674994973126</v>
          </cell>
          <cell r="J3">
            <v>0</v>
          </cell>
          <cell r="K3">
            <v>551.76538833387065</v>
          </cell>
          <cell r="L3">
            <v>4946.7483080889469</v>
          </cell>
          <cell r="M3">
            <v>719.84702975614982</v>
          </cell>
          <cell r="N3">
            <v>0.9858477624200358</v>
          </cell>
          <cell r="O3">
            <v>0</v>
          </cell>
          <cell r="P3">
            <v>2254.1420131055975</v>
          </cell>
          <cell r="Q3">
            <v>13255.789451068857</v>
          </cell>
          <cell r="R3">
            <v>907.28886024277574</v>
          </cell>
        </row>
      </sheetData>
      <sheetData sheetId="26">
        <row r="3">
          <cell r="I3">
            <v>0.99419352762927227</v>
          </cell>
          <cell r="J3">
            <v>0</v>
          </cell>
          <cell r="K3">
            <v>546.48533677086709</v>
          </cell>
          <cell r="L3">
            <v>5049.0493071221417</v>
          </cell>
          <cell r="M3">
            <v>719.84702975614982</v>
          </cell>
          <cell r="N3">
            <v>0.98861965434661625</v>
          </cell>
          <cell r="O3">
            <v>0</v>
          </cell>
          <cell r="P3">
            <v>1964.6191857342353</v>
          </cell>
          <cell r="Q3">
            <v>12910.826082285961</v>
          </cell>
          <cell r="R3">
            <v>880.88860242775775</v>
          </cell>
        </row>
      </sheetData>
      <sheetData sheetId="27">
        <row r="3">
          <cell r="I3">
            <v>0.99533694765227498</v>
          </cell>
          <cell r="J3">
            <v>0</v>
          </cell>
          <cell r="K3">
            <v>497.6448598130836</v>
          </cell>
          <cell r="L3">
            <v>5135.0701471694083</v>
          </cell>
          <cell r="M3">
            <v>717.20700397464975</v>
          </cell>
          <cell r="N3">
            <v>0.98423810408709</v>
          </cell>
          <cell r="O3">
            <v>0</v>
          </cell>
          <cell r="P3">
            <v>2558.6249865721343</v>
          </cell>
          <cell r="Q3">
            <v>14239.859061123647</v>
          </cell>
          <cell r="R3">
            <v>1003.2097969706738</v>
          </cell>
        </row>
      </sheetData>
      <sheetData sheetId="28">
        <row r="3">
          <cell r="I3">
            <v>0.99471875437247814</v>
          </cell>
          <cell r="J3">
            <v>0</v>
          </cell>
          <cell r="K3">
            <v>549.12536255236853</v>
          </cell>
          <cell r="L3">
            <v>5321.8519712106554</v>
          </cell>
          <cell r="M3">
            <v>880.88860242775775</v>
          </cell>
          <cell r="N3">
            <v>0.98694394658371543</v>
          </cell>
          <cell r="O3">
            <v>0</v>
          </cell>
          <cell r="P3">
            <v>2919.6485121925016</v>
          </cell>
          <cell r="Q3">
            <v>17890.574712643684</v>
          </cell>
          <cell r="R3">
            <v>1456.4142227951436</v>
          </cell>
        </row>
      </sheetData>
      <sheetData sheetId="29">
        <row r="3">
          <cell r="I3">
            <v>0.99207625257335685</v>
          </cell>
          <cell r="J3">
            <v>0</v>
          </cell>
          <cell r="K3">
            <v>700.48684069180365</v>
          </cell>
          <cell r="L3">
            <v>5531.294016543131</v>
          </cell>
          <cell r="M3">
            <v>903.76882586744182</v>
          </cell>
          <cell r="N3">
            <v>0.98660980468614246</v>
          </cell>
          <cell r="O3">
            <v>0</v>
          </cell>
          <cell r="P3">
            <v>3056.0498442367602</v>
          </cell>
          <cell r="Q3">
            <v>18486.560532817697</v>
          </cell>
          <cell r="R3">
            <v>1503.9346868621776</v>
          </cell>
        </row>
      </sheetData>
      <sheetData sheetId="30">
        <row r="3">
          <cell r="I3">
            <v>0.9946825450080774</v>
          </cell>
          <cell r="J3">
            <v>0</v>
          </cell>
          <cell r="K3">
            <v>570.90557524975827</v>
          </cell>
          <cell r="L3">
            <v>5513.9138468149104</v>
          </cell>
          <cell r="M3">
            <v>898.48877430443781</v>
          </cell>
          <cell r="N3">
            <v>0.98725172906513492</v>
          </cell>
          <cell r="O3">
            <v>0</v>
          </cell>
          <cell r="P3">
            <v>2911.9484369964548</v>
          </cell>
          <cell r="Q3">
            <v>18061.736384144369</v>
          </cell>
          <cell r="R3">
            <v>1490.7345579546677</v>
          </cell>
        </row>
      </sheetData>
      <sheetData sheetId="31">
        <row r="3">
          <cell r="I3">
            <v>0.99525501042293851</v>
          </cell>
          <cell r="J3">
            <v>0</v>
          </cell>
          <cell r="K3">
            <v>522.50510258889221</v>
          </cell>
          <cell r="L3">
            <v>5344.5121925018811</v>
          </cell>
          <cell r="M3">
            <v>884.40863680309383</v>
          </cell>
          <cell r="N3">
            <v>0.98694703702810871</v>
          </cell>
          <cell r="O3">
            <v>0</v>
          </cell>
          <cell r="P3">
            <v>2736.6067246750445</v>
          </cell>
          <cell r="Q3">
            <v>16770.983779138463</v>
          </cell>
          <cell r="R3">
            <v>1411.5337845096155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esiac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 refreshError="1"/>
      <sheetData sheetId="1">
        <row r="3">
          <cell r="C3">
            <v>0.99146150802474153</v>
          </cell>
          <cell r="E3">
            <v>0</v>
          </cell>
          <cell r="F3">
            <v>3302.6722526587173</v>
          </cell>
          <cell r="G3">
            <v>25111.045225051013</v>
          </cell>
          <cell r="H3">
            <v>1587.5355032763989</v>
          </cell>
        </row>
      </sheetData>
      <sheetData sheetId="2">
        <row r="3">
          <cell r="C3">
            <v>0.99162353609666209</v>
          </cell>
          <cell r="E3">
            <v>0</v>
          </cell>
          <cell r="F3">
            <v>3314.1123643785586</v>
          </cell>
          <cell r="G3">
            <v>25443.688473520255</v>
          </cell>
          <cell r="H3">
            <v>1571.6953485873887</v>
          </cell>
        </row>
      </sheetData>
      <sheetData sheetId="3">
        <row r="3">
          <cell r="C3">
            <v>0.99168035275899402</v>
          </cell>
          <cell r="E3">
            <v>0</v>
          </cell>
          <cell r="F3">
            <v>3306.8522934794273</v>
          </cell>
          <cell r="G3">
            <v>25475.588785046708</v>
          </cell>
          <cell r="H3">
            <v>1681.6964228166289</v>
          </cell>
        </row>
      </sheetData>
      <sheetData sheetId="4">
        <row r="3">
          <cell r="C3">
            <v>0.99127257667475988</v>
          </cell>
          <cell r="E3">
            <v>0</v>
          </cell>
          <cell r="F3">
            <v>3221.9314641744545</v>
          </cell>
          <cell r="G3">
            <v>24227.076592544865</v>
          </cell>
          <cell r="H3">
            <v>1521.5348587388548</v>
          </cell>
        </row>
      </sheetData>
      <sheetData sheetId="5">
        <row r="3">
          <cell r="C3">
            <v>0.99120889144385005</v>
          </cell>
          <cell r="E3">
            <v>0</v>
          </cell>
          <cell r="F3">
            <v>3264.8318831238603</v>
          </cell>
          <cell r="G3">
            <v>24459.398861317019</v>
          </cell>
          <cell r="H3">
            <v>1547.0551079600386</v>
          </cell>
        </row>
      </sheetData>
      <sheetData sheetId="6">
        <row r="3">
          <cell r="C3">
            <v>0.99150549896934426</v>
          </cell>
          <cell r="E3">
            <v>0</v>
          </cell>
          <cell r="F3">
            <v>2535.5247609839939</v>
          </cell>
          <cell r="G3">
            <v>19328.728757116773</v>
          </cell>
          <cell r="H3">
            <v>1023.4499946288538</v>
          </cell>
        </row>
      </sheetData>
      <sheetData sheetId="7">
        <row r="3">
          <cell r="C3">
            <v>0.99181391364950122</v>
          </cell>
          <cell r="E3">
            <v>0</v>
          </cell>
          <cell r="F3">
            <v>2486.0242775808347</v>
          </cell>
          <cell r="G3">
            <v>19309.588570200882</v>
          </cell>
          <cell r="H3">
            <v>1049.8502524438716</v>
          </cell>
        </row>
      </sheetData>
      <sheetData sheetId="8">
        <row r="3">
          <cell r="C3">
            <v>0.99048620252466546</v>
          </cell>
          <cell r="E3">
            <v>0</v>
          </cell>
          <cell r="F3">
            <v>3549.2946610806753</v>
          </cell>
          <cell r="G3">
            <v>25546.649478998814</v>
          </cell>
          <cell r="H3">
            <v>1668.4962939091204</v>
          </cell>
        </row>
      </sheetData>
      <sheetData sheetId="9">
        <row r="3">
          <cell r="C3">
            <v>0.9916733508117711</v>
          </cell>
          <cell r="E3">
            <v>0</v>
          </cell>
          <cell r="F3">
            <v>3311.032334300141</v>
          </cell>
          <cell r="G3">
            <v>25496.928993447193</v>
          </cell>
          <cell r="H3">
            <v>1620.0958212482544</v>
          </cell>
        </row>
      </sheetData>
      <sheetData sheetId="10">
        <row r="3">
          <cell r="C3">
            <v>0.98973502408800029</v>
          </cell>
          <cell r="E3">
            <v>0</v>
          </cell>
          <cell r="F3">
            <v>3728.5964120743383</v>
          </cell>
          <cell r="G3">
            <v>25821.872166720368</v>
          </cell>
          <cell r="H3">
            <v>1674.6563540659577</v>
          </cell>
        </row>
      </sheetData>
      <sheetData sheetId="11">
        <row r="3">
          <cell r="C3">
            <v>0.98881703094279483</v>
          </cell>
          <cell r="E3">
            <v>0</v>
          </cell>
          <cell r="F3">
            <v>3979.8388656139214</v>
          </cell>
          <cell r="G3">
            <v>26387.937694704055</v>
          </cell>
          <cell r="H3">
            <v>1669.3763025029543</v>
          </cell>
        </row>
      </sheetData>
      <sheetData sheetId="12">
        <row r="3">
          <cell r="C3">
            <v>0.99115969378501245</v>
          </cell>
          <cell r="E3">
            <v>0</v>
          </cell>
          <cell r="F3">
            <v>3527.5144483832837</v>
          </cell>
          <cell r="G3">
            <v>26352.73735095068</v>
          </cell>
          <cell r="H3">
            <v>1567.2953056182189</v>
          </cell>
        </row>
      </sheetData>
      <sheetData sheetId="13">
        <row r="3">
          <cell r="C3">
            <v>0.99446057930659315</v>
          </cell>
          <cell r="E3">
            <v>0</v>
          </cell>
          <cell r="F3">
            <v>2238.0818562681279</v>
          </cell>
          <cell r="G3">
            <v>21174.766784831882</v>
          </cell>
          <cell r="H3">
            <v>1048.9702438500374</v>
          </cell>
        </row>
      </sheetData>
      <sheetData sheetId="14">
        <row r="3">
          <cell r="C3">
            <v>0.99541916434119571</v>
          </cell>
          <cell r="E3">
            <v>0</v>
          </cell>
          <cell r="F3">
            <v>2014.1196691373948</v>
          </cell>
          <cell r="G3">
            <v>20970.16478676549</v>
          </cell>
          <cell r="H3">
            <v>1089.4506391663983</v>
          </cell>
        </row>
      </sheetData>
      <sheetData sheetId="15">
        <row r="3">
          <cell r="C3">
            <v>0.99354567655772252</v>
          </cell>
          <cell r="E3">
            <v>0</v>
          </cell>
          <cell r="F3">
            <v>2973.7690407132882</v>
          </cell>
          <cell r="G3">
            <v>26046.934364593399</v>
          </cell>
          <cell r="H3">
            <v>1596.3355892147383</v>
          </cell>
        </row>
      </sheetData>
      <sheetData sheetId="16">
        <row r="3">
          <cell r="C3">
            <v>0.99352487207744844</v>
          </cell>
          <cell r="E3">
            <v>0</v>
          </cell>
          <cell r="F3">
            <v>3089.0501665055308</v>
          </cell>
          <cell r="G3">
            <v>27012.743796326133</v>
          </cell>
          <cell r="H3">
            <v>1694.8965517241381</v>
          </cell>
        </row>
      </sheetData>
      <sheetData sheetId="17">
        <row r="3">
          <cell r="C3">
            <v>0.99252116062877638</v>
          </cell>
          <cell r="E3">
            <v>0</v>
          </cell>
          <cell r="F3">
            <v>3300.692233322593</v>
          </cell>
          <cell r="G3">
            <v>26836.522075410892</v>
          </cell>
          <cell r="H3">
            <v>1678.1763884412933</v>
          </cell>
        </row>
      </sheetData>
      <sheetData sheetId="18">
        <row r="3">
          <cell r="C3">
            <v>0.99225333728886289</v>
          </cell>
          <cell r="E3">
            <v>0</v>
          </cell>
          <cell r="F3">
            <v>3189.5911483510599</v>
          </cell>
          <cell r="G3">
            <v>25475.808787195187</v>
          </cell>
          <cell r="H3">
            <v>1518.0148243635192</v>
          </cell>
        </row>
      </sheetData>
      <sheetData sheetId="19">
        <row r="3">
          <cell r="C3">
            <v>0.99183478496107802</v>
          </cell>
          <cell r="E3">
            <v>0</v>
          </cell>
          <cell r="F3">
            <v>3378.5729938768955</v>
          </cell>
          <cell r="G3">
            <v>26276.176603287138</v>
          </cell>
          <cell r="H3">
            <v>1679.0563970351272</v>
          </cell>
        </row>
      </sheetData>
      <sheetData sheetId="20">
        <row r="3">
          <cell r="C3">
            <v>0.9920385417995643</v>
          </cell>
          <cell r="E3">
            <v>0</v>
          </cell>
          <cell r="F3">
            <v>2614.7255344290461</v>
          </cell>
          <cell r="G3">
            <v>20597.261145128363</v>
          </cell>
          <cell r="H3">
            <v>1107.0508110430767</v>
          </cell>
        </row>
      </sheetData>
      <sheetData sheetId="21">
        <row r="3">
          <cell r="C3">
            <v>0.99263452428942089</v>
          </cell>
          <cell r="E3">
            <v>0</v>
          </cell>
          <cell r="F3">
            <v>2526.0646686002783</v>
          </cell>
          <cell r="G3">
            <v>20697.582124825436</v>
          </cell>
          <cell r="H3">
            <v>1095.6106993232356</v>
          </cell>
        </row>
      </sheetData>
      <sheetData sheetId="22">
        <row r="3">
          <cell r="C3">
            <v>0.99130229927822711</v>
          </cell>
          <cell r="E3">
            <v>0</v>
          </cell>
          <cell r="F3">
            <v>3323.7924589107311</v>
          </cell>
          <cell r="G3">
            <v>25036.244494575138</v>
          </cell>
          <cell r="H3">
            <v>1562.8952626490493</v>
          </cell>
        </row>
      </sheetData>
      <sheetData sheetId="23">
        <row r="3">
          <cell r="C3">
            <v>0.99022913653615707</v>
          </cell>
          <cell r="E3">
            <v>0</v>
          </cell>
          <cell r="F3">
            <v>3673.5958749597162</v>
          </cell>
          <cell r="G3">
            <v>26086.094747019022</v>
          </cell>
          <cell r="H3">
            <v>1646.4960790632722</v>
          </cell>
        </row>
      </sheetData>
      <sheetData sheetId="24">
        <row r="3">
          <cell r="C3">
            <v>0.9918777608166266</v>
          </cell>
          <cell r="E3">
            <v>0</v>
          </cell>
          <cell r="F3">
            <v>3176.3910194435493</v>
          </cell>
          <cell r="G3">
            <v>24769.821892791926</v>
          </cell>
          <cell r="H3">
            <v>1545.2950907723709</v>
          </cell>
        </row>
      </sheetData>
      <sheetData sheetId="25">
        <row r="3">
          <cell r="C3">
            <v>0.99203212637166083</v>
          </cell>
          <cell r="E3">
            <v>0</v>
          </cell>
          <cell r="F3">
            <v>3121.6104844773886</v>
          </cell>
          <cell r="G3">
            <v>24580.180040820713</v>
          </cell>
          <cell r="H3">
            <v>1529.4549360833601</v>
          </cell>
        </row>
      </sheetData>
      <sheetData sheetId="26">
        <row r="3">
          <cell r="C3">
            <v>0.99009089619805513</v>
          </cell>
          <cell r="E3">
            <v>0</v>
          </cell>
          <cell r="F3">
            <v>3439.9535932968097</v>
          </cell>
          <cell r="G3">
            <v>24253.476850359857</v>
          </cell>
          <cell r="H3">
            <v>1459.9342571704801</v>
          </cell>
        </row>
      </sheetData>
      <sheetData sheetId="27">
        <row r="3">
          <cell r="C3">
            <v>0.99021240124294141</v>
          </cell>
          <cell r="E3">
            <v>0</v>
          </cell>
          <cell r="F3">
            <v>2817.127511010849</v>
          </cell>
          <cell r="G3">
            <v>19986.975185304553</v>
          </cell>
          <cell r="H3">
            <v>1053.3702868192072</v>
          </cell>
        </row>
      </sheetData>
      <sheetData sheetId="28">
        <row r="3">
          <cell r="C3">
            <v>0.9908184423183517</v>
          </cell>
          <cell r="E3">
            <v>0</v>
          </cell>
          <cell r="F3">
            <v>2748.486840691804</v>
          </cell>
          <cell r="G3">
            <v>20142.51670426469</v>
          </cell>
          <cell r="H3">
            <v>1037.5301321301965</v>
          </cell>
        </row>
      </sheetData>
      <sheetData sheetId="29">
        <row r="3">
          <cell r="C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</sheetData>
      <sheetData sheetId="30">
        <row r="3">
          <cell r="C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</sheetData>
      <sheetData sheetId="31">
        <row r="3">
          <cell r="C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esiac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 refreshError="1"/>
      <sheetData sheetId="1">
        <row r="3">
          <cell r="I3">
            <v>0.99447573177937809</v>
          </cell>
          <cell r="J3">
            <v>0</v>
          </cell>
          <cell r="K3">
            <v>541.42528735632163</v>
          </cell>
          <cell r="L3">
            <v>5129.5700934579436</v>
          </cell>
          <cell r="M3">
            <v>727.76710710065583</v>
          </cell>
          <cell r="N3">
            <v>0.98438874831399514</v>
          </cell>
          <cell r="O3">
            <v>0</v>
          </cell>
          <cell r="P3">
            <v>2534.8647545386189</v>
          </cell>
          <cell r="Q3">
            <v>14177.158448812977</v>
          </cell>
          <cell r="R3">
            <v>996.16972822000378</v>
          </cell>
        </row>
      </sheetData>
      <sheetData sheetId="2">
        <row r="3">
          <cell r="I3">
            <v>0.9914834811833042</v>
          </cell>
          <cell r="J3">
            <v>0</v>
          </cell>
          <cell r="K3">
            <v>667.70652057148993</v>
          </cell>
          <cell r="L3">
            <v>5083.3696422816647</v>
          </cell>
          <cell r="M3">
            <v>722.48705553765183</v>
          </cell>
          <cell r="N3">
            <v>0.98658957087906451</v>
          </cell>
          <cell r="O3">
            <v>0</v>
          </cell>
          <cell r="P3">
            <v>2234.1218175958757</v>
          </cell>
          <cell r="Q3">
            <v>13504.171876678483</v>
          </cell>
          <cell r="R3">
            <v>954.80932430980602</v>
          </cell>
        </row>
      </sheetData>
      <sheetData sheetId="3">
        <row r="3">
          <cell r="I3">
            <v>0.99228183007491666</v>
          </cell>
          <cell r="J3">
            <v>0</v>
          </cell>
          <cell r="K3">
            <v>636.90621978730258</v>
          </cell>
          <cell r="L3">
            <v>5096.5697711891753</v>
          </cell>
          <cell r="M3">
            <v>717.20700397464782</v>
          </cell>
          <cell r="N3">
            <v>0.98941212796838307</v>
          </cell>
          <cell r="O3">
            <v>0</v>
          </cell>
          <cell r="P3">
            <v>1974.5192824148676</v>
          </cell>
          <cell r="Q3">
            <v>13460.831453432167</v>
          </cell>
          <cell r="R3">
            <v>986.48963368782779</v>
          </cell>
        </row>
      </sheetData>
      <sheetData sheetId="4">
        <row r="3">
          <cell r="I3">
            <v>0.99644121570297961</v>
          </cell>
          <cell r="J3">
            <v>0</v>
          </cell>
          <cell r="K3">
            <v>440.00429691696201</v>
          </cell>
          <cell r="L3">
            <v>5201.5107960038695</v>
          </cell>
          <cell r="M3">
            <v>867.68847352024784</v>
          </cell>
          <cell r="N3">
            <v>0.98940019976736093</v>
          </cell>
          <cell r="O3">
            <v>0</v>
          </cell>
          <cell r="P3">
            <v>2760.8069610054808</v>
          </cell>
          <cell r="Q3">
            <v>18810.403695348585</v>
          </cell>
          <cell r="R3">
            <v>1530.3349446771936</v>
          </cell>
        </row>
      </sheetData>
      <sheetData sheetId="5">
        <row r="3">
          <cell r="I3">
            <v>0.99144064924702591</v>
          </cell>
          <cell r="J3">
            <v>0</v>
          </cell>
          <cell r="K3">
            <v>745.36727897733351</v>
          </cell>
          <cell r="L3">
            <v>5660.2152755397983</v>
          </cell>
          <cell r="M3">
            <v>946.88924696530387</v>
          </cell>
          <cell r="N3">
            <v>0.98765175372737379</v>
          </cell>
          <cell r="O3">
            <v>0</v>
          </cell>
          <cell r="P3">
            <v>2891.2682350413584</v>
          </cell>
          <cell r="Q3">
            <v>18227.177999785152</v>
          </cell>
          <cell r="R3">
            <v>1469.6143517026519</v>
          </cell>
        </row>
      </sheetData>
      <sheetData sheetId="6">
        <row r="3">
          <cell r="I3">
            <v>0.99166257585996798</v>
          </cell>
          <cell r="J3">
            <v>0</v>
          </cell>
          <cell r="K3">
            <v>708.1869158878502</v>
          </cell>
          <cell r="L3">
            <v>5449.8932216134899</v>
          </cell>
          <cell r="M3">
            <v>777.92759694918993</v>
          </cell>
          <cell r="N3">
            <v>0.98552856175593395</v>
          </cell>
          <cell r="O3">
            <v>0</v>
          </cell>
          <cell r="P3">
            <v>2551.3649156730039</v>
          </cell>
          <cell r="Q3">
            <v>14833.644859813086</v>
          </cell>
          <cell r="R3">
            <v>1091.2106563540679</v>
          </cell>
        </row>
      </sheetData>
      <sheetData sheetId="7">
        <row r="3">
          <cell r="I3">
            <v>0.99536914997489145</v>
          </cell>
          <cell r="J3">
            <v>0</v>
          </cell>
          <cell r="K3">
            <v>518.98506821355647</v>
          </cell>
          <cell r="L3">
            <v>5373.9924803953181</v>
          </cell>
          <cell r="M3">
            <v>845.68825867439978</v>
          </cell>
          <cell r="N3">
            <v>0.98803259191487824</v>
          </cell>
          <cell r="O3">
            <v>0</v>
          </cell>
          <cell r="P3">
            <v>3043.5097217746265</v>
          </cell>
          <cell r="Q3">
            <v>19495.490385648292</v>
          </cell>
          <cell r="R3">
            <v>1619.2158126544216</v>
          </cell>
        </row>
      </sheetData>
      <sheetData sheetId="8">
        <row r="3">
          <cell r="I3">
            <v>0.99425300539508898</v>
          </cell>
          <cell r="J3">
            <v>0</v>
          </cell>
          <cell r="K3">
            <v>599.72585669781915</v>
          </cell>
          <cell r="L3">
            <v>5569.7943925233631</v>
          </cell>
          <cell r="M3">
            <v>902.88881727360786</v>
          </cell>
          <cell r="N3">
            <v>0.98912809737777152</v>
          </cell>
          <cell r="O3">
            <v>0</v>
          </cell>
          <cell r="P3">
            <v>2832.9676656998608</v>
          </cell>
          <cell r="Q3">
            <v>19055.04608443442</v>
          </cell>
          <cell r="R3">
            <v>1556.7352024922136</v>
          </cell>
        </row>
      </sheetData>
      <sheetData sheetId="9">
        <row r="3">
          <cell r="I3">
            <v>0.99476785150368352</v>
          </cell>
          <cell r="J3">
            <v>0</v>
          </cell>
          <cell r="K3">
            <v>534.16521645719172</v>
          </cell>
          <cell r="L3">
            <v>5201.290793855409</v>
          </cell>
          <cell r="M3">
            <v>718.08701256848201</v>
          </cell>
          <cell r="N3">
            <v>0.98846631600274759</v>
          </cell>
          <cell r="O3">
            <v>0</v>
          </cell>
          <cell r="P3">
            <v>2145.0209474701896</v>
          </cell>
          <cell r="Q3">
            <v>14000.716725749271</v>
          </cell>
          <cell r="R3">
            <v>1025.210011816522</v>
          </cell>
        </row>
      </sheetData>
      <sheetData sheetId="10">
        <row r="3">
          <cell r="I3">
            <v>0.99648451559375395</v>
          </cell>
          <cell r="J3">
            <v>0</v>
          </cell>
          <cell r="K3">
            <v>429.44419379095507</v>
          </cell>
          <cell r="L3">
            <v>5108.009882909012</v>
          </cell>
          <cell r="M3">
            <v>727.76710710065583</v>
          </cell>
          <cell r="N3">
            <v>0.9887085098030961</v>
          </cell>
          <cell r="O3">
            <v>0</v>
          </cell>
          <cell r="P3">
            <v>2179.3412826297144</v>
          </cell>
          <cell r="Q3">
            <v>14379.120421097863</v>
          </cell>
          <cell r="R3">
            <v>1048.090235256202</v>
          </cell>
        </row>
      </sheetData>
      <sheetData sheetId="11">
        <row r="3">
          <cell r="I3">
            <v>0.99519911997567467</v>
          </cell>
          <cell r="J3">
            <v>0</v>
          </cell>
          <cell r="K3">
            <v>543.18530454398945</v>
          </cell>
          <cell r="L3">
            <v>5523.3739391986255</v>
          </cell>
          <cell r="M3">
            <v>923.12901493178776</v>
          </cell>
          <cell r="N3">
            <v>0.98735306086882813</v>
          </cell>
          <cell r="O3">
            <v>0</v>
          </cell>
          <cell r="P3">
            <v>3254.0517778493936</v>
          </cell>
          <cell r="Q3">
            <v>20265.937909549903</v>
          </cell>
          <cell r="R3">
            <v>1687.8564829734657</v>
          </cell>
        </row>
      </sheetData>
      <sheetData sheetId="12">
        <row r="3">
          <cell r="I3">
            <v>0.99491748719781103</v>
          </cell>
          <cell r="J3">
            <v>0</v>
          </cell>
          <cell r="K3">
            <v>599.06585025244397</v>
          </cell>
          <cell r="L3">
            <v>5919.1578042754309</v>
          </cell>
          <cell r="M3">
            <v>960.96938446664592</v>
          </cell>
          <cell r="N3">
            <v>0.98928627317261764</v>
          </cell>
          <cell r="O3">
            <v>0</v>
          </cell>
          <cell r="P3">
            <v>2974.2090450102046</v>
          </cell>
          <cell r="Q3">
            <v>20154.616822429907</v>
          </cell>
          <cell r="R3">
            <v>1642.9760446879363</v>
          </cell>
        </row>
      </sheetData>
      <sheetData sheetId="13">
        <row r="3">
          <cell r="I3">
            <v>0.99525695087657284</v>
          </cell>
          <cell r="J3">
            <v>0</v>
          </cell>
          <cell r="K3">
            <v>553.9654098184551</v>
          </cell>
          <cell r="L3">
            <v>5667.4753464389341</v>
          </cell>
          <cell r="M3">
            <v>998.80975400150385</v>
          </cell>
          <cell r="N3">
            <v>0.98687196229271235</v>
          </cell>
          <cell r="O3">
            <v>0</v>
          </cell>
          <cell r="P3">
            <v>3221.7114620259968</v>
          </cell>
          <cell r="Q3">
            <v>19686.232248361805</v>
          </cell>
          <cell r="R3">
            <v>1635.0559673434316</v>
          </cell>
        </row>
      </sheetData>
      <sheetData sheetId="14">
        <row r="3">
          <cell r="I3">
            <v>0.99253000378434986</v>
          </cell>
          <cell r="J3">
            <v>0</v>
          </cell>
          <cell r="K3">
            <v>703.34686862176386</v>
          </cell>
          <cell r="L3">
            <v>5722.0358792566321</v>
          </cell>
          <cell r="M3">
            <v>928.40906649478802</v>
          </cell>
          <cell r="N3">
            <v>0.98788807532449752</v>
          </cell>
          <cell r="O3">
            <v>0</v>
          </cell>
          <cell r="P3">
            <v>3038.6696745085405</v>
          </cell>
          <cell r="Q3">
            <v>19345.888924696523</v>
          </cell>
          <cell r="R3">
            <v>1622.7358470297559</v>
          </cell>
        </row>
      </sheetData>
      <sheetData sheetId="15">
        <row r="3">
          <cell r="I3">
            <v>0.99231242432886557</v>
          </cell>
          <cell r="J3">
            <v>0</v>
          </cell>
          <cell r="K3">
            <v>726.66709635836287</v>
          </cell>
          <cell r="L3">
            <v>5826.5368997744126</v>
          </cell>
          <cell r="M3">
            <v>968.88946181115</v>
          </cell>
          <cell r="N3">
            <v>0.9860240842558724</v>
          </cell>
          <cell r="O3">
            <v>0</v>
          </cell>
          <cell r="P3">
            <v>3384.073047588357</v>
          </cell>
          <cell r="Q3">
            <v>20028.33558921473</v>
          </cell>
          <cell r="R3">
            <v>1657.9361907831133</v>
          </cell>
        </row>
      </sheetData>
      <sheetData sheetId="16">
        <row r="3">
          <cell r="I3">
            <v>0.99319500443584141</v>
          </cell>
          <cell r="J3">
            <v>0</v>
          </cell>
          <cell r="K3">
            <v>664.62649049307129</v>
          </cell>
          <cell r="L3">
            <v>5667.9153507358496</v>
          </cell>
          <cell r="M3">
            <v>782.32763991835793</v>
          </cell>
          <cell r="N3">
            <v>0.98929071885099373</v>
          </cell>
          <cell r="O3">
            <v>0</v>
          </cell>
          <cell r="P3">
            <v>2139.5208937587286</v>
          </cell>
          <cell r="Q3">
            <v>14501.441615640779</v>
          </cell>
          <cell r="R3">
            <v>1022.569986035018</v>
          </cell>
        </row>
      </sheetData>
      <sheetData sheetId="17">
        <row r="3">
          <cell r="I3">
            <v>0.99616626678515408</v>
          </cell>
          <cell r="J3">
            <v>0</v>
          </cell>
          <cell r="K3">
            <v>483.34472016328272</v>
          </cell>
          <cell r="L3">
            <v>5504.013750134277</v>
          </cell>
          <cell r="M3">
            <v>785.84767429369401</v>
          </cell>
          <cell r="N3">
            <v>0.990431101973276</v>
          </cell>
          <cell r="O3">
            <v>0</v>
          </cell>
          <cell r="P3">
            <v>2041.619937694704</v>
          </cell>
          <cell r="Q3">
            <v>14651.923085186379</v>
          </cell>
          <cell r="R3">
            <v>1094.7306907293998</v>
          </cell>
        </row>
      </sheetData>
      <sheetData sheetId="18">
        <row r="3">
          <cell r="I3">
            <v>0.9958248179441529</v>
          </cell>
          <cell r="J3">
            <v>0</v>
          </cell>
          <cell r="K3">
            <v>526.90514555806215</v>
          </cell>
          <cell r="L3">
            <v>5747.9961327747342</v>
          </cell>
          <cell r="M3">
            <v>937.20915243312913</v>
          </cell>
          <cell r="N3">
            <v>0.99000942394046076</v>
          </cell>
          <cell r="O3">
            <v>0</v>
          </cell>
          <cell r="P3">
            <v>2790.9472553442902</v>
          </cell>
          <cell r="Q3">
            <v>19596.03136749383</v>
          </cell>
          <cell r="R3">
            <v>1592.8155548394027</v>
          </cell>
        </row>
      </sheetData>
      <sheetData sheetId="19">
        <row r="3">
          <cell r="I3">
            <v>0.99286786237525604</v>
          </cell>
          <cell r="J3">
            <v>0</v>
          </cell>
          <cell r="K3">
            <v>733.04715866365905</v>
          </cell>
          <cell r="L3">
            <v>6104.8396175743901</v>
          </cell>
          <cell r="M3">
            <v>970.64947899881997</v>
          </cell>
          <cell r="N3">
            <v>0.98977578099607977</v>
          </cell>
          <cell r="O3">
            <v>0</v>
          </cell>
          <cell r="P3">
            <v>2913.4884520356645</v>
          </cell>
          <cell r="Q3">
            <v>20217.757439037498</v>
          </cell>
          <cell r="R3">
            <v>1627.1358899989259</v>
          </cell>
        </row>
      </sheetData>
      <sheetData sheetId="20">
        <row r="3">
          <cell r="I3">
            <v>0.99428898401378241</v>
          </cell>
          <cell r="J3">
            <v>0</v>
          </cell>
          <cell r="K3">
            <v>639.10624127188726</v>
          </cell>
          <cell r="L3">
            <v>5954.3581480287876</v>
          </cell>
          <cell r="M3">
            <v>975.04952196798797</v>
          </cell>
          <cell r="N3">
            <v>0.99213856996233241</v>
          </cell>
          <cell r="O3">
            <v>0</v>
          </cell>
          <cell r="P3">
            <v>2440.2638307014713</v>
          </cell>
          <cell r="Q3">
            <v>19346.328928993451</v>
          </cell>
          <cell r="R3">
            <v>1628.0158985927594</v>
          </cell>
        </row>
      </sheetData>
      <sheetData sheetId="21">
        <row r="3">
          <cell r="I3">
            <v>0.99476648938926582</v>
          </cell>
          <cell r="J3">
            <v>0</v>
          </cell>
          <cell r="K3">
            <v>587.40573638414446</v>
          </cell>
          <cell r="L3">
            <v>5718.9558491782154</v>
          </cell>
          <cell r="M3">
            <v>943.36921258996665</v>
          </cell>
          <cell r="N3">
            <v>0.99224458183237774</v>
          </cell>
          <cell r="O3">
            <v>0</v>
          </cell>
          <cell r="P3">
            <v>2491.964335589214</v>
          </cell>
          <cell r="Q3">
            <v>19892.374261467394</v>
          </cell>
          <cell r="R3">
            <v>1641.2160275002686</v>
          </cell>
        </row>
      </sheetData>
      <sheetData sheetId="22">
        <row r="3">
          <cell r="I3">
            <v>0.99737550011572351</v>
          </cell>
          <cell r="J3">
            <v>0</v>
          </cell>
          <cell r="K3">
            <v>397.76388441293375</v>
          </cell>
          <cell r="L3">
            <v>5479.3735095069278</v>
          </cell>
          <cell r="M3">
            <v>919.60898055645202</v>
          </cell>
          <cell r="N3">
            <v>0.99310848455978129</v>
          </cell>
          <cell r="O3">
            <v>0</v>
          </cell>
          <cell r="P3">
            <v>2251.501987324094</v>
          </cell>
          <cell r="Q3">
            <v>19078.586314319477</v>
          </cell>
          <cell r="R3">
            <v>1559.3752282737137</v>
          </cell>
        </row>
      </sheetData>
      <sheetData sheetId="23">
        <row r="3">
          <cell r="I3">
            <v>0.99286406367113134</v>
          </cell>
          <cell r="J3">
            <v>0</v>
          </cell>
          <cell r="K3">
            <v>661.10645611773543</v>
          </cell>
          <cell r="L3">
            <v>5504.2337522827365</v>
          </cell>
          <cell r="M3">
            <v>792.00773445053164</v>
          </cell>
          <cell r="N3">
            <v>0.98792067931338257</v>
          </cell>
          <cell r="O3">
            <v>0</v>
          </cell>
          <cell r="P3">
            <v>2307.8225373294667</v>
          </cell>
          <cell r="Q3">
            <v>14713.083682457838</v>
          </cell>
          <cell r="R3">
            <v>1114.9708883875819</v>
          </cell>
        </row>
      </sheetData>
      <sheetData sheetId="24">
        <row r="3">
          <cell r="I3">
            <v>0.99558744186823578</v>
          </cell>
          <cell r="J3">
            <v>0</v>
          </cell>
          <cell r="K3">
            <v>499.84488129766896</v>
          </cell>
          <cell r="L3">
            <v>5303.1517885916855</v>
          </cell>
          <cell r="M3">
            <v>720.7270383499839</v>
          </cell>
          <cell r="N3">
            <v>0.99097208340997656</v>
          </cell>
          <cell r="O3">
            <v>0</v>
          </cell>
          <cell r="P3">
            <v>1768.8172736061877</v>
          </cell>
          <cell r="Q3">
            <v>13074.287678590614</v>
          </cell>
          <cell r="R3">
            <v>920.48898915028474</v>
          </cell>
        </row>
      </sheetData>
      <sheetData sheetId="25">
        <row r="3">
          <cell r="I3">
            <v>0.99652637817364764</v>
          </cell>
          <cell r="J3">
            <v>0</v>
          </cell>
          <cell r="K3">
            <v>443.96433558921473</v>
          </cell>
          <cell r="L3">
            <v>5312.6118809753998</v>
          </cell>
          <cell r="M3">
            <v>898.48877430443599</v>
          </cell>
          <cell r="N3">
            <v>0.98930381329226236</v>
          </cell>
          <cell r="O3">
            <v>0</v>
          </cell>
          <cell r="P3">
            <v>2783.6871844451598</v>
          </cell>
          <cell r="Q3">
            <v>18879.264367816089</v>
          </cell>
          <cell r="R3">
            <v>1542.6550649908691</v>
          </cell>
        </row>
      </sheetData>
      <sheetData sheetId="26">
        <row r="3">
          <cell r="I3">
            <v>0.99349293157124552</v>
          </cell>
          <cell r="J3">
            <v>0</v>
          </cell>
          <cell r="K3">
            <v>679.8066387367063</v>
          </cell>
          <cell r="L3">
            <v>5929.9379095498989</v>
          </cell>
          <cell r="M3">
            <v>968.0094532173166</v>
          </cell>
          <cell r="N3">
            <v>0.99085876517890903</v>
          </cell>
          <cell r="O3">
            <v>0</v>
          </cell>
          <cell r="P3">
            <v>2574.6851434096043</v>
          </cell>
          <cell r="Q3">
            <v>18910.944677194118</v>
          </cell>
          <cell r="R3">
            <v>1555.855193898378</v>
          </cell>
        </row>
      </sheetData>
      <sheetData sheetId="27">
        <row r="3">
          <cell r="I3">
            <v>0.99347300974502006</v>
          </cell>
          <cell r="J3">
            <v>0</v>
          </cell>
          <cell r="K3">
            <v>693.00676764421542</v>
          </cell>
          <cell r="L3">
            <v>6035.7589429584268</v>
          </cell>
          <cell r="M3">
            <v>924.88903211945433</v>
          </cell>
          <cell r="N3">
            <v>0.99109080218475631</v>
          </cell>
          <cell r="O3">
            <v>0</v>
          </cell>
          <cell r="P3">
            <v>2694.5863143194761</v>
          </cell>
          <cell r="Q3">
            <v>20051.215812654413</v>
          </cell>
          <cell r="R3">
            <v>1599.8556235900742</v>
          </cell>
        </row>
      </sheetData>
      <sheetData sheetId="28">
        <row r="3">
          <cell r="I3">
            <v>0.99489255340497273</v>
          </cell>
          <cell r="J3">
            <v>0</v>
          </cell>
          <cell r="K3">
            <v>606.32592115157399</v>
          </cell>
          <cell r="L3">
            <v>5976.1383607261787</v>
          </cell>
          <cell r="M3">
            <v>968.00945321731604</v>
          </cell>
          <cell r="N3">
            <v>0.98978899671849885</v>
          </cell>
          <cell r="O3">
            <v>0</v>
          </cell>
          <cell r="P3">
            <v>2860.0279299602539</v>
          </cell>
          <cell r="Q3">
            <v>19859.813943495541</v>
          </cell>
          <cell r="R3">
            <v>1606.8956923407454</v>
          </cell>
        </row>
      </sheetData>
      <sheetData sheetId="29">
        <row r="3">
          <cell r="I3">
            <v>0.99415554963712849</v>
          </cell>
          <cell r="J3">
            <v>0</v>
          </cell>
          <cell r="K3">
            <v>630.08615318508976</v>
          </cell>
          <cell r="L3">
            <v>5802.3366634439781</v>
          </cell>
          <cell r="M3">
            <v>985.60962509399508</v>
          </cell>
          <cell r="N3">
            <v>0.99188078926491763</v>
          </cell>
          <cell r="O3">
            <v>0</v>
          </cell>
          <cell r="P3">
            <v>2480.7442260178336</v>
          </cell>
          <cell r="Q3">
            <v>19348.748952626498</v>
          </cell>
          <cell r="R3">
            <v>1560.2552368675476</v>
          </cell>
        </row>
      </sheetData>
      <sheetData sheetId="30">
        <row r="3">
          <cell r="I3">
            <v>0.99571432666176596</v>
          </cell>
          <cell r="J3">
            <v>0</v>
          </cell>
          <cell r="K3">
            <v>508.86496938446652</v>
          </cell>
          <cell r="L3">
            <v>5478.7135030615545</v>
          </cell>
          <cell r="M3">
            <v>750.64733054033729</v>
          </cell>
          <cell r="N3">
            <v>0.99247982239241794</v>
          </cell>
          <cell r="O3">
            <v>0</v>
          </cell>
          <cell r="P3">
            <v>1689.616500161135</v>
          </cell>
          <cell r="Q3">
            <v>13699.313782361156</v>
          </cell>
          <cell r="R3">
            <v>1022.56998603502</v>
          </cell>
        </row>
      </sheetData>
      <sheetData sheetId="31">
        <row r="3">
          <cell r="I3">
            <v>0.99670998003393829</v>
          </cell>
          <cell r="J3">
            <v>0</v>
          </cell>
          <cell r="K3">
            <v>442.42432055000535</v>
          </cell>
          <cell r="L3">
            <v>5440.6531313782361</v>
          </cell>
          <cell r="M3">
            <v>749.76732194650344</v>
          </cell>
          <cell r="N3">
            <v>0.99035214947078043</v>
          </cell>
          <cell r="O3">
            <v>0</v>
          </cell>
          <cell r="P3">
            <v>1971.2192501879899</v>
          </cell>
          <cell r="Q3">
            <v>14087.837576538832</v>
          </cell>
          <cell r="R3">
            <v>1019.9299602535181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esiac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/>
      <sheetData sheetId="1">
        <row r="3">
          <cell r="C3">
            <v>0.99146150802474153</v>
          </cell>
          <cell r="E3">
            <v>0</v>
          </cell>
          <cell r="F3">
            <v>3302.6722526587173</v>
          </cell>
          <cell r="G3">
            <v>25111.045225051013</v>
          </cell>
          <cell r="H3">
            <v>1587.5355032763989</v>
          </cell>
        </row>
      </sheetData>
      <sheetData sheetId="2">
        <row r="3">
          <cell r="C3">
            <v>0.99162353609666209</v>
          </cell>
          <cell r="E3">
            <v>0</v>
          </cell>
          <cell r="F3">
            <v>3314.1123643785586</v>
          </cell>
          <cell r="G3">
            <v>25443.688473520255</v>
          </cell>
          <cell r="H3">
            <v>1571.6953485873887</v>
          </cell>
        </row>
      </sheetData>
      <sheetData sheetId="3">
        <row r="3">
          <cell r="C3">
            <v>0.99168035275899402</v>
          </cell>
          <cell r="E3">
            <v>0</v>
          </cell>
          <cell r="F3">
            <v>3306.8522934794273</v>
          </cell>
          <cell r="G3">
            <v>25475.588785046708</v>
          </cell>
          <cell r="H3">
            <v>1681.6964228166289</v>
          </cell>
        </row>
      </sheetData>
      <sheetData sheetId="4">
        <row r="3">
          <cell r="C3">
            <v>0.99127257667475988</v>
          </cell>
          <cell r="E3">
            <v>0</v>
          </cell>
          <cell r="F3">
            <v>3221.9314641744545</v>
          </cell>
          <cell r="G3">
            <v>24227.076592544865</v>
          </cell>
          <cell r="H3">
            <v>1521.5348587388548</v>
          </cell>
        </row>
      </sheetData>
      <sheetData sheetId="5">
        <row r="3">
          <cell r="C3">
            <v>0.99120889144385005</v>
          </cell>
          <cell r="E3">
            <v>0</v>
          </cell>
          <cell r="F3">
            <v>3264.8318831238603</v>
          </cell>
          <cell r="G3">
            <v>24459.398861317019</v>
          </cell>
          <cell r="H3">
            <v>1547.0551079600386</v>
          </cell>
        </row>
      </sheetData>
      <sheetData sheetId="6">
        <row r="3">
          <cell r="C3">
            <v>0.99150549896934426</v>
          </cell>
          <cell r="E3">
            <v>0</v>
          </cell>
          <cell r="F3">
            <v>2535.5247609839939</v>
          </cell>
          <cell r="G3">
            <v>19328.728757116773</v>
          </cell>
          <cell r="H3">
            <v>1023.4499946288538</v>
          </cell>
        </row>
      </sheetData>
      <sheetData sheetId="7">
        <row r="3">
          <cell r="C3">
            <v>0.99181391364950122</v>
          </cell>
          <cell r="E3">
            <v>0</v>
          </cell>
          <cell r="F3">
            <v>2486.0242775808347</v>
          </cell>
          <cell r="G3">
            <v>19309.588570200882</v>
          </cell>
          <cell r="H3">
            <v>1049.8502524438716</v>
          </cell>
        </row>
      </sheetData>
      <sheetData sheetId="8">
        <row r="3">
          <cell r="C3">
            <v>0.99048620252466546</v>
          </cell>
          <cell r="E3">
            <v>0</v>
          </cell>
          <cell r="F3">
            <v>3549.2946610806753</v>
          </cell>
          <cell r="G3">
            <v>25546.649478998814</v>
          </cell>
          <cell r="H3">
            <v>1668.4962939091204</v>
          </cell>
        </row>
      </sheetData>
      <sheetData sheetId="9">
        <row r="3">
          <cell r="C3">
            <v>0.9916733508117711</v>
          </cell>
          <cell r="E3">
            <v>0</v>
          </cell>
          <cell r="F3">
            <v>3311.032334300141</v>
          </cell>
          <cell r="G3">
            <v>25496.928993447193</v>
          </cell>
          <cell r="H3">
            <v>1620.0958212482544</v>
          </cell>
        </row>
      </sheetData>
      <sheetData sheetId="10">
        <row r="3">
          <cell r="C3">
            <v>0.98973502408800029</v>
          </cell>
          <cell r="E3">
            <v>0</v>
          </cell>
          <cell r="F3">
            <v>3728.5964120743383</v>
          </cell>
          <cell r="G3">
            <v>25821.872166720368</v>
          </cell>
          <cell r="H3">
            <v>1674.6563540659577</v>
          </cell>
        </row>
      </sheetData>
      <sheetData sheetId="11">
        <row r="3">
          <cell r="C3">
            <v>0.98881703094279483</v>
          </cell>
          <cell r="E3">
            <v>0</v>
          </cell>
          <cell r="F3">
            <v>3979.8388656139214</v>
          </cell>
          <cell r="G3">
            <v>26387.937694704055</v>
          </cell>
          <cell r="H3">
            <v>1669.3763025029543</v>
          </cell>
        </row>
      </sheetData>
      <sheetData sheetId="12">
        <row r="3">
          <cell r="C3">
            <v>0.99115969378501245</v>
          </cell>
          <cell r="E3">
            <v>0</v>
          </cell>
          <cell r="F3">
            <v>3527.5144483832837</v>
          </cell>
          <cell r="G3">
            <v>26352.73735095068</v>
          </cell>
          <cell r="H3">
            <v>1567.2953056182189</v>
          </cell>
        </row>
      </sheetData>
      <sheetData sheetId="13">
        <row r="3">
          <cell r="C3">
            <v>0.99446057930659315</v>
          </cell>
          <cell r="E3">
            <v>0</v>
          </cell>
          <cell r="F3">
            <v>2238.0818562681279</v>
          </cell>
          <cell r="G3">
            <v>21174.766784831882</v>
          </cell>
          <cell r="H3">
            <v>1048.9702438500374</v>
          </cell>
        </row>
      </sheetData>
      <sheetData sheetId="14">
        <row r="3">
          <cell r="C3">
            <v>0.99541916434119571</v>
          </cell>
          <cell r="E3">
            <v>0</v>
          </cell>
          <cell r="F3">
            <v>2014.1196691373948</v>
          </cell>
          <cell r="G3">
            <v>20970.16478676549</v>
          </cell>
          <cell r="H3">
            <v>1089.4506391663983</v>
          </cell>
        </row>
      </sheetData>
      <sheetData sheetId="15">
        <row r="3">
          <cell r="C3">
            <v>0.99354567655772252</v>
          </cell>
          <cell r="E3">
            <v>0</v>
          </cell>
          <cell r="F3">
            <v>2973.7690407132882</v>
          </cell>
          <cell r="G3">
            <v>26046.934364593399</v>
          </cell>
          <cell r="H3">
            <v>1596.3355892147383</v>
          </cell>
        </row>
      </sheetData>
      <sheetData sheetId="16">
        <row r="3">
          <cell r="C3">
            <v>0.99352487207744844</v>
          </cell>
          <cell r="E3">
            <v>0</v>
          </cell>
          <cell r="F3">
            <v>3089.0501665055308</v>
          </cell>
          <cell r="G3">
            <v>27012.743796326133</v>
          </cell>
          <cell r="H3">
            <v>1694.8965517241381</v>
          </cell>
        </row>
      </sheetData>
      <sheetData sheetId="17">
        <row r="3">
          <cell r="C3">
            <v>0.99252116062877638</v>
          </cell>
          <cell r="E3">
            <v>0</v>
          </cell>
          <cell r="F3">
            <v>3300.692233322593</v>
          </cell>
          <cell r="G3">
            <v>26836.522075410892</v>
          </cell>
          <cell r="H3">
            <v>1678.1763884412933</v>
          </cell>
        </row>
      </sheetData>
      <sheetData sheetId="18">
        <row r="3">
          <cell r="C3">
            <v>0.99225333728886289</v>
          </cell>
          <cell r="E3">
            <v>0</v>
          </cell>
          <cell r="F3">
            <v>3189.5911483510599</v>
          </cell>
          <cell r="G3">
            <v>25475.808787195187</v>
          </cell>
          <cell r="H3">
            <v>1518.0148243635192</v>
          </cell>
        </row>
      </sheetData>
      <sheetData sheetId="19">
        <row r="3">
          <cell r="C3">
            <v>0.99183478496107802</v>
          </cell>
          <cell r="E3">
            <v>0</v>
          </cell>
          <cell r="F3">
            <v>3378.5729938768955</v>
          </cell>
          <cell r="G3">
            <v>26276.176603287138</v>
          </cell>
          <cell r="H3">
            <v>1679.0563970351272</v>
          </cell>
        </row>
      </sheetData>
      <sheetData sheetId="20">
        <row r="3">
          <cell r="C3">
            <v>0.9920385417995643</v>
          </cell>
          <cell r="E3">
            <v>0</v>
          </cell>
          <cell r="F3">
            <v>2614.7255344290461</v>
          </cell>
          <cell r="G3">
            <v>20597.261145128363</v>
          </cell>
          <cell r="H3">
            <v>1107.0508110430767</v>
          </cell>
        </row>
      </sheetData>
      <sheetData sheetId="21">
        <row r="3">
          <cell r="C3">
            <v>0.99263452428942089</v>
          </cell>
          <cell r="E3">
            <v>0</v>
          </cell>
          <cell r="F3">
            <v>2526.0646686002783</v>
          </cell>
          <cell r="G3">
            <v>20697.582124825436</v>
          </cell>
          <cell r="H3">
            <v>1095.6106993232356</v>
          </cell>
        </row>
      </sheetData>
      <sheetData sheetId="22">
        <row r="3">
          <cell r="C3">
            <v>0.99130229927822711</v>
          </cell>
          <cell r="E3">
            <v>0</v>
          </cell>
          <cell r="F3">
            <v>3323.7924589107311</v>
          </cell>
          <cell r="G3">
            <v>25036.244494575138</v>
          </cell>
          <cell r="H3">
            <v>1562.8952626490493</v>
          </cell>
        </row>
      </sheetData>
      <sheetData sheetId="23">
        <row r="3">
          <cell r="C3">
            <v>0.99022913653615707</v>
          </cell>
          <cell r="E3">
            <v>0</v>
          </cell>
          <cell r="F3">
            <v>3673.5958749597162</v>
          </cell>
          <cell r="G3">
            <v>26086.094747019022</v>
          </cell>
          <cell r="H3">
            <v>1646.4960790632722</v>
          </cell>
        </row>
      </sheetData>
      <sheetData sheetId="24">
        <row r="3">
          <cell r="C3">
            <v>0.9918777608166266</v>
          </cell>
          <cell r="E3">
            <v>0</v>
          </cell>
          <cell r="F3">
            <v>3176.3910194435493</v>
          </cell>
          <cell r="G3">
            <v>24769.821892791926</v>
          </cell>
          <cell r="H3">
            <v>1545.2950907723709</v>
          </cell>
        </row>
      </sheetData>
      <sheetData sheetId="25">
        <row r="3">
          <cell r="C3">
            <v>0.99203212637166083</v>
          </cell>
          <cell r="E3">
            <v>0</v>
          </cell>
          <cell r="F3">
            <v>3121.6104844773886</v>
          </cell>
          <cell r="G3">
            <v>24580.180040820713</v>
          </cell>
          <cell r="H3">
            <v>1529.4549360833601</v>
          </cell>
        </row>
      </sheetData>
      <sheetData sheetId="26">
        <row r="3">
          <cell r="C3">
            <v>0.99009089619805513</v>
          </cell>
          <cell r="E3">
            <v>0</v>
          </cell>
          <cell r="F3">
            <v>3439.9535932968097</v>
          </cell>
          <cell r="G3">
            <v>24253.476850359857</v>
          </cell>
          <cell r="H3">
            <v>1459.9342571704801</v>
          </cell>
        </row>
      </sheetData>
      <sheetData sheetId="27">
        <row r="3">
          <cell r="C3">
            <v>0.99021240124294141</v>
          </cell>
          <cell r="E3">
            <v>0</v>
          </cell>
          <cell r="F3">
            <v>2817.127511010849</v>
          </cell>
          <cell r="G3">
            <v>19986.975185304553</v>
          </cell>
          <cell r="H3">
            <v>1053.3702868192072</v>
          </cell>
        </row>
      </sheetData>
      <sheetData sheetId="28">
        <row r="3">
          <cell r="C3">
            <v>0.9908184423183517</v>
          </cell>
          <cell r="E3">
            <v>0</v>
          </cell>
          <cell r="F3">
            <v>2748.486840691804</v>
          </cell>
          <cell r="G3">
            <v>20142.51670426469</v>
          </cell>
          <cell r="H3">
            <v>1037.5301321301965</v>
          </cell>
        </row>
      </sheetData>
      <sheetData sheetId="29">
        <row r="3">
          <cell r="C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</sheetData>
      <sheetData sheetId="30">
        <row r="3">
          <cell r="C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</sheetData>
      <sheetData sheetId="31">
        <row r="3">
          <cell r="C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esiac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 refreshError="1"/>
      <sheetData sheetId="1">
        <row r="3">
          <cell r="I3">
            <v>0.99547887410059177</v>
          </cell>
          <cell r="J3">
            <v>0</v>
          </cell>
          <cell r="K3">
            <v>549.34536470082708</v>
          </cell>
          <cell r="L3">
            <v>5757.4562251584466</v>
          </cell>
          <cell r="M3">
            <v>957.4493500913095</v>
          </cell>
          <cell r="N3">
            <v>0.99003148223760939</v>
          </cell>
          <cell r="O3">
            <v>0</v>
          </cell>
          <cell r="P3">
            <v>2753.3268879578904</v>
          </cell>
          <cell r="Q3">
            <v>19353.588999892574</v>
          </cell>
          <cell r="R3">
            <v>1587.5355032763989</v>
          </cell>
        </row>
      </sheetData>
      <sheetData sheetId="2">
        <row r="3">
          <cell r="I3">
            <v>0.99265015820498703</v>
          </cell>
          <cell r="J3">
            <v>0</v>
          </cell>
          <cell r="K3">
            <v>710.8269416693521</v>
          </cell>
          <cell r="L3">
            <v>5830.4969384466658</v>
          </cell>
          <cell r="M3">
            <v>905.52884305510804</v>
          </cell>
          <cell r="N3">
            <v>0.99130590386614603</v>
          </cell>
          <cell r="O3">
            <v>0</v>
          </cell>
          <cell r="P3">
            <v>2603.2854227092062</v>
          </cell>
          <cell r="Q3">
            <v>19613.191535073591</v>
          </cell>
          <cell r="R3">
            <v>1571.6953485873887</v>
          </cell>
        </row>
      </sheetData>
      <sheetData sheetId="3">
        <row r="3">
          <cell r="I3">
            <v>0.99363916159472565</v>
          </cell>
          <cell r="J3">
            <v>0</v>
          </cell>
          <cell r="K3">
            <v>647.46632291330968</v>
          </cell>
          <cell r="L3">
            <v>5713.0157911698352</v>
          </cell>
          <cell r="M3">
            <v>961.84939306047909</v>
          </cell>
          <cell r="N3">
            <v>0.99106702850991779</v>
          </cell>
          <cell r="O3">
            <v>0</v>
          </cell>
          <cell r="P3">
            <v>2659.3859705661175</v>
          </cell>
          <cell r="Q3">
            <v>19762.572993876885</v>
          </cell>
          <cell r="R3">
            <v>1681.6964228166289</v>
          </cell>
        </row>
      </sheetData>
      <sheetData sheetId="4">
        <row r="3">
          <cell r="I3">
            <v>0.99539539823307954</v>
          </cell>
          <cell r="J3">
            <v>0</v>
          </cell>
          <cell r="K3">
            <v>533.2852078633581</v>
          </cell>
          <cell r="L3">
            <v>5537.8940809968844</v>
          </cell>
          <cell r="M3">
            <v>930.16908368245788</v>
          </cell>
          <cell r="N3">
            <v>0.98980989364384853</v>
          </cell>
          <cell r="O3">
            <v>0</v>
          </cell>
          <cell r="P3">
            <v>2688.6462563110972</v>
          </cell>
          <cell r="Q3">
            <v>18689.182511547966</v>
          </cell>
          <cell r="R3">
            <v>1521.5348587388548</v>
          </cell>
        </row>
      </sheetData>
      <sheetData sheetId="5">
        <row r="3">
          <cell r="I3">
            <v>0.99318267496125889</v>
          </cell>
          <cell r="J3">
            <v>0</v>
          </cell>
          <cell r="K3">
            <v>648.78633580406051</v>
          </cell>
          <cell r="L3">
            <v>5527.7739821677951</v>
          </cell>
          <cell r="M3">
            <v>880.00859383392412</v>
          </cell>
          <cell r="N3">
            <v>0.99058719558206265</v>
          </cell>
          <cell r="O3">
            <v>0</v>
          </cell>
          <cell r="P3">
            <v>2616.045547319799</v>
          </cell>
          <cell r="Q3">
            <v>18931.624879149218</v>
          </cell>
          <cell r="R3">
            <v>1547.0551079600386</v>
          </cell>
        </row>
      </sheetData>
      <sheetData sheetId="6">
        <row r="3">
          <cell r="I3">
            <v>0.99377179738017918</v>
          </cell>
          <cell r="J3">
            <v>0</v>
          </cell>
          <cell r="K3">
            <v>590.26576431410456</v>
          </cell>
          <cell r="L3">
            <v>5263.9914061660756</v>
          </cell>
          <cell r="M3">
            <v>727.76710710065527</v>
          </cell>
          <cell r="N3">
            <v>0.99057058210869919</v>
          </cell>
          <cell r="O3">
            <v>0</v>
          </cell>
          <cell r="P3">
            <v>1945.2589966698893</v>
          </cell>
          <cell r="Q3">
            <v>14064.737350950692</v>
          </cell>
          <cell r="R3">
            <v>1023.4499946288538</v>
          </cell>
        </row>
      </sheetData>
      <sheetData sheetId="7">
        <row r="3">
          <cell r="I3">
            <v>0.99593811481528249</v>
          </cell>
          <cell r="J3">
            <v>0</v>
          </cell>
          <cell r="K3">
            <v>472.3446127403588</v>
          </cell>
          <cell r="L3">
            <v>5224.6110215920071</v>
          </cell>
          <cell r="M3">
            <v>763.84745944784618</v>
          </cell>
          <cell r="N3">
            <v>0.98993433481780124</v>
          </cell>
          <cell r="O3">
            <v>0</v>
          </cell>
          <cell r="P3">
            <v>2013.6796648404772</v>
          </cell>
          <cell r="Q3">
            <v>14084.977548608873</v>
          </cell>
          <cell r="R3">
            <v>1049.8502524438716</v>
          </cell>
        </row>
      </sheetData>
      <sheetData sheetId="8">
        <row r="3">
          <cell r="I3">
            <v>0.995020456796882</v>
          </cell>
          <cell r="J3">
            <v>0</v>
          </cell>
          <cell r="K3">
            <v>545.38532602857458</v>
          </cell>
          <cell r="L3">
            <v>5444.6131700504884</v>
          </cell>
          <cell r="M3">
            <v>922.24900633795244</v>
          </cell>
          <cell r="N3">
            <v>0.98901845331585903</v>
          </cell>
          <cell r="O3">
            <v>0</v>
          </cell>
          <cell r="P3">
            <v>3003.9093350520998</v>
          </cell>
          <cell r="Q3">
            <v>20102.036308948325</v>
          </cell>
          <cell r="R3">
            <v>1668.4962939091204</v>
          </cell>
        </row>
      </sheetData>
      <sheetData sheetId="9">
        <row r="3">
          <cell r="I3">
            <v>0.99466727657060983</v>
          </cell>
          <cell r="J3">
            <v>0</v>
          </cell>
          <cell r="K3">
            <v>601.70587603394551</v>
          </cell>
          <cell r="L3">
            <v>5802.9966698893541</v>
          </cell>
          <cell r="M3">
            <v>969.76947040498442</v>
          </cell>
          <cell r="N3">
            <v>0.99066926062782512</v>
          </cell>
          <cell r="O3">
            <v>0</v>
          </cell>
          <cell r="P3">
            <v>2709.326458266195</v>
          </cell>
          <cell r="Q3">
            <v>19693.932323557838</v>
          </cell>
          <cell r="R3">
            <v>1620.0958212482544</v>
          </cell>
        </row>
      </sheetData>
      <sheetData sheetId="10">
        <row r="3">
          <cell r="I3">
            <v>0.99366930595647518</v>
          </cell>
          <cell r="J3">
            <v>0</v>
          </cell>
          <cell r="K3">
            <v>666.38650768073899</v>
          </cell>
          <cell r="L3">
            <v>5894.0775593511653</v>
          </cell>
          <cell r="M3">
            <v>974.16951337415401</v>
          </cell>
          <cell r="N3">
            <v>0.98839855194791715</v>
          </cell>
          <cell r="O3">
            <v>0</v>
          </cell>
          <cell r="P3">
            <v>3062.2099043935978</v>
          </cell>
          <cell r="Q3">
            <v>19927.794607369215</v>
          </cell>
          <cell r="R3">
            <v>1674.6563540659577</v>
          </cell>
        </row>
      </sheetData>
      <sheetData sheetId="11">
        <row r="3">
          <cell r="I3">
            <v>0.99218019717892891</v>
          </cell>
          <cell r="J3">
            <v>0</v>
          </cell>
          <cell r="K3">
            <v>759.22741433021804</v>
          </cell>
          <cell r="L3">
            <v>6035.3189386615095</v>
          </cell>
          <cell r="M3">
            <v>1002.3297883768396</v>
          </cell>
          <cell r="N3">
            <v>0.98771027593869942</v>
          </cell>
          <cell r="O3">
            <v>0</v>
          </cell>
          <cell r="P3">
            <v>3220.611451283703</v>
          </cell>
          <cell r="Q3">
            <v>20352.618756042546</v>
          </cell>
          <cell r="R3">
            <v>1669.3763025029543</v>
          </cell>
        </row>
      </sheetData>
      <sheetData sheetId="12">
        <row r="3">
          <cell r="I3">
            <v>0.99463481093639849</v>
          </cell>
          <cell r="J3">
            <v>0</v>
          </cell>
          <cell r="K3">
            <v>645.9263078741003</v>
          </cell>
          <cell r="L3">
            <v>6210.4406488344621</v>
          </cell>
          <cell r="M3">
            <v>1017.2899344720163</v>
          </cell>
          <cell r="N3">
            <v>0.98992114554538946</v>
          </cell>
          <cell r="O3">
            <v>0</v>
          </cell>
          <cell r="P3">
            <v>2881.5881405091836</v>
          </cell>
          <cell r="Q3">
            <v>20142.296702116226</v>
          </cell>
          <cell r="R3">
            <v>1567.2953056182189</v>
          </cell>
        </row>
      </sheetData>
      <sheetData sheetId="13">
        <row r="3">
          <cell r="I3">
            <v>0.99705594097526618</v>
          </cell>
          <cell r="J3">
            <v>0</v>
          </cell>
          <cell r="K3">
            <v>477.18466000644531</v>
          </cell>
          <cell r="L3">
            <v>6204.940595123001</v>
          </cell>
          <cell r="M3">
            <v>843.92824148673333</v>
          </cell>
          <cell r="N3">
            <v>0.9931525967710757</v>
          </cell>
          <cell r="O3">
            <v>0</v>
          </cell>
          <cell r="P3">
            <v>1760.897196261682</v>
          </cell>
          <cell r="Q3">
            <v>14969.826189708885</v>
          </cell>
          <cell r="R3">
            <v>1048.9702438500374</v>
          </cell>
        </row>
      </sheetData>
      <sheetData sheetId="14">
        <row r="3">
          <cell r="I3">
            <v>0.99909924177274878</v>
          </cell>
          <cell r="J3">
            <v>0</v>
          </cell>
          <cell r="K3">
            <v>242.88237189816303</v>
          </cell>
          <cell r="L3">
            <v>5718.515844881299</v>
          </cell>
          <cell r="M3">
            <v>804.32785476420668</v>
          </cell>
          <cell r="N3">
            <v>0.99332388539735417</v>
          </cell>
          <cell r="O3">
            <v>0</v>
          </cell>
          <cell r="P3">
            <v>1771.2372972392313</v>
          </cell>
          <cell r="Q3">
            <v>15251.648941884201</v>
          </cell>
          <cell r="R3">
            <v>1089.4506391663983</v>
          </cell>
        </row>
      </sheetData>
      <sheetData sheetId="15">
        <row r="3">
          <cell r="I3">
            <v>0.99821398383883486</v>
          </cell>
          <cell r="J3">
            <v>0</v>
          </cell>
          <cell r="K3">
            <v>364.10355569878612</v>
          </cell>
          <cell r="L3">
            <v>6083.9394134708364</v>
          </cell>
          <cell r="M3">
            <v>1004.0898055645074</v>
          </cell>
          <cell r="N3">
            <v>0.991563444682943</v>
          </cell>
          <cell r="O3">
            <v>0</v>
          </cell>
          <cell r="P3">
            <v>2609.6654850145023</v>
          </cell>
          <cell r="Q3">
            <v>19962.994951122575</v>
          </cell>
          <cell r="R3">
            <v>1596.3355892147383</v>
          </cell>
        </row>
      </sheetData>
      <sheetData sheetId="16">
        <row r="3">
          <cell r="I3">
            <v>0.99713557096549299</v>
          </cell>
          <cell r="J3">
            <v>0</v>
          </cell>
          <cell r="K3">
            <v>469.92458910731546</v>
          </cell>
          <cell r="L3">
            <v>6195.2605005908254</v>
          </cell>
          <cell r="M3">
            <v>1014.6499086905145</v>
          </cell>
          <cell r="N3">
            <v>0.99217818817297254</v>
          </cell>
          <cell r="O3">
            <v>0</v>
          </cell>
          <cell r="P3">
            <v>2619.1255773982161</v>
          </cell>
          <cell r="Q3">
            <v>20817.483295735303</v>
          </cell>
          <cell r="R3">
            <v>1694.8965517241381</v>
          </cell>
        </row>
      </sheetData>
      <sheetData sheetId="17">
        <row r="3">
          <cell r="I3">
            <v>0.99523135812942121</v>
          </cell>
          <cell r="J3">
            <v>0</v>
          </cell>
          <cell r="K3">
            <v>605.66591470619824</v>
          </cell>
          <cell r="L3">
            <v>6179.640348050275</v>
          </cell>
          <cell r="M3">
            <v>1004.9698141583415</v>
          </cell>
          <cell r="N3">
            <v>0.99159640624141232</v>
          </cell>
          <cell r="O3">
            <v>0</v>
          </cell>
          <cell r="P3">
            <v>2695.0263186163934</v>
          </cell>
          <cell r="Q3">
            <v>20656.881727360611</v>
          </cell>
          <cell r="R3">
            <v>1678.1763884412933</v>
          </cell>
        </row>
      </sheetData>
      <sheetData sheetId="18">
        <row r="3">
          <cell r="I3">
            <v>0.99490780535476164</v>
          </cell>
          <cell r="J3">
            <v>0</v>
          </cell>
          <cell r="K3">
            <v>611.38597056611877</v>
          </cell>
          <cell r="L3">
            <v>6035.0989365130526</v>
          </cell>
          <cell r="M3">
            <v>1004.9698141583414</v>
          </cell>
          <cell r="N3">
            <v>0.99132044047181722</v>
          </cell>
          <cell r="O3">
            <v>0</v>
          </cell>
          <cell r="P3">
            <v>2578.2051777849406</v>
          </cell>
          <cell r="Q3">
            <v>19440.709850682128</v>
          </cell>
          <cell r="R3">
            <v>1518.0148243635192</v>
          </cell>
        </row>
      </sheetData>
      <sheetData sheetId="19">
        <row r="3">
          <cell r="I3">
            <v>0.99367217214868642</v>
          </cell>
          <cell r="J3">
            <v>0</v>
          </cell>
          <cell r="K3">
            <v>699.60683209796957</v>
          </cell>
          <cell r="L3">
            <v>6189.320442582447</v>
          </cell>
          <cell r="M3">
            <v>994.40971103233437</v>
          </cell>
          <cell r="N3">
            <v>0.991223254093478</v>
          </cell>
          <cell r="O3">
            <v>0</v>
          </cell>
          <cell r="P3">
            <v>2678.9661617789243</v>
          </cell>
          <cell r="Q3">
            <v>20086.85616070469</v>
          </cell>
          <cell r="R3">
            <v>1679.0563970351272</v>
          </cell>
        </row>
      </sheetData>
      <sheetData sheetId="20">
        <row r="3">
          <cell r="I3">
            <v>0.9950918201780421</v>
          </cell>
          <cell r="J3">
            <v>0</v>
          </cell>
          <cell r="K3">
            <v>582.34568696959934</v>
          </cell>
          <cell r="L3">
            <v>5856.0171876678478</v>
          </cell>
          <cell r="M3">
            <v>845.68825867440114</v>
          </cell>
          <cell r="N3">
            <v>0.99062927012234103</v>
          </cell>
          <cell r="O3">
            <v>0</v>
          </cell>
          <cell r="P3">
            <v>2032.379847459448</v>
          </cell>
          <cell r="Q3">
            <v>14741.243957460518</v>
          </cell>
          <cell r="R3">
            <v>1107.0508110430767</v>
          </cell>
        </row>
      </sheetData>
      <sheetData sheetId="21">
        <row r="3">
          <cell r="I3">
            <v>0.99730081271940008</v>
          </cell>
          <cell r="J3">
            <v>0</v>
          </cell>
          <cell r="K3">
            <v>413.38403695348586</v>
          </cell>
          <cell r="L3">
            <v>5614.894832957355</v>
          </cell>
          <cell r="M3">
            <v>786.7276828875282</v>
          </cell>
          <cell r="N3">
            <v>0.99033178706702152</v>
          </cell>
          <cell r="O3">
            <v>0</v>
          </cell>
          <cell r="P3">
            <v>2112.6806316467928</v>
          </cell>
          <cell r="Q3">
            <v>15082.687291868086</v>
          </cell>
          <cell r="R3">
            <v>1095.6106993232356</v>
          </cell>
        </row>
      </sheetData>
      <sheetData sheetId="22">
        <row r="3">
          <cell r="I3">
            <v>0.99621236246899825</v>
          </cell>
          <cell r="J3">
            <v>0</v>
          </cell>
          <cell r="K3">
            <v>517.22505102588912</v>
          </cell>
          <cell r="L3">
            <v>5925.7578687291862</v>
          </cell>
          <cell r="M3">
            <v>1006.7298313460093</v>
          </cell>
          <cell r="N3">
            <v>0.98938742272364999</v>
          </cell>
          <cell r="O3">
            <v>0</v>
          </cell>
          <cell r="P3">
            <v>2806.5674078848424</v>
          </cell>
          <cell r="Q3">
            <v>19110.486625845959</v>
          </cell>
          <cell r="R3">
            <v>1562.8952626490493</v>
          </cell>
        </row>
      </sheetData>
      <sheetData sheetId="23">
        <row r="3">
          <cell r="I3">
            <v>0.99298350799233337</v>
          </cell>
          <cell r="J3">
            <v>0</v>
          </cell>
          <cell r="K3">
            <v>732.38715221828352</v>
          </cell>
          <cell r="L3">
            <v>6149.9400580083802</v>
          </cell>
          <cell r="M3">
            <v>1048.0902352562036</v>
          </cell>
          <cell r="N3">
            <v>0.98929173320165442</v>
          </cell>
          <cell r="O3">
            <v>0</v>
          </cell>
          <cell r="P3">
            <v>2941.2087227414331</v>
          </cell>
          <cell r="Q3">
            <v>19936.15468901064</v>
          </cell>
          <cell r="R3">
            <v>1646.4960790632722</v>
          </cell>
        </row>
      </sheetData>
      <sheetData sheetId="24">
        <row r="3">
          <cell r="I3">
            <v>0.99496627001913274</v>
          </cell>
          <cell r="J3">
            <v>0</v>
          </cell>
          <cell r="K3">
            <v>620.84606294983359</v>
          </cell>
          <cell r="L3">
            <v>6164.2401976581796</v>
          </cell>
          <cell r="M3">
            <v>1019.0499516596842</v>
          </cell>
          <cell r="N3">
            <v>0.99069839277964034</v>
          </cell>
          <cell r="O3">
            <v>0</v>
          </cell>
          <cell r="P3">
            <v>2555.5449564937148</v>
          </cell>
          <cell r="Q3">
            <v>18605.581695133744</v>
          </cell>
          <cell r="R3">
            <v>1545.2950907723709</v>
          </cell>
        </row>
      </sheetData>
      <sheetData sheetId="25">
        <row r="3">
          <cell r="I3">
            <v>0.99590818407471338</v>
          </cell>
          <cell r="J3">
            <v>0</v>
          </cell>
          <cell r="K3">
            <v>554.40541411537231</v>
          </cell>
          <cell r="L3">
            <v>6109.679664840477</v>
          </cell>
          <cell r="M3">
            <v>1024.3300032226878</v>
          </cell>
          <cell r="N3">
            <v>0.99047869353267359</v>
          </cell>
          <cell r="O3">
            <v>0</v>
          </cell>
          <cell r="P3">
            <v>2567.2050703620162</v>
          </cell>
          <cell r="Q3">
            <v>18470.500375980238</v>
          </cell>
          <cell r="R3">
            <v>1529.4549360833601</v>
          </cell>
        </row>
      </sheetData>
      <sheetData sheetId="26">
        <row r="3">
          <cell r="I3">
            <v>0.99355623571971374</v>
          </cell>
          <cell r="J3">
            <v>0</v>
          </cell>
          <cell r="K3">
            <v>667.92652271994837</v>
          </cell>
          <cell r="L3">
            <v>5855.1371790740122</v>
          </cell>
          <cell r="M3">
            <v>979.44956493715767</v>
          </cell>
          <cell r="N3">
            <v>0.9888393510828829</v>
          </cell>
          <cell r="O3">
            <v>0</v>
          </cell>
          <cell r="P3">
            <v>2772.0270705768612</v>
          </cell>
          <cell r="Q3">
            <v>18398.339671285841</v>
          </cell>
          <cell r="R3">
            <v>1459.9342571704801</v>
          </cell>
        </row>
      </sheetData>
      <sheetData sheetId="27">
        <row r="3">
          <cell r="I3">
            <v>0.9952121724155446</v>
          </cell>
          <cell r="J3">
            <v>0</v>
          </cell>
          <cell r="K3">
            <v>546.26533462240832</v>
          </cell>
          <cell r="L3">
            <v>5562.3143194757768</v>
          </cell>
          <cell r="M3">
            <v>761.20743366634429</v>
          </cell>
          <cell r="N3">
            <v>0.98783371549481458</v>
          </cell>
          <cell r="O3">
            <v>0</v>
          </cell>
          <cell r="P3">
            <v>2270.8621763884407</v>
          </cell>
          <cell r="Q3">
            <v>14424.660865828771</v>
          </cell>
          <cell r="R3">
            <v>1053.3702868192072</v>
          </cell>
        </row>
      </sheetData>
      <sheetData sheetId="28">
        <row r="3">
          <cell r="I3">
            <v>0.99692596017199209</v>
          </cell>
          <cell r="J3">
            <v>0</v>
          </cell>
          <cell r="K3">
            <v>435.38425179933404</v>
          </cell>
          <cell r="L3">
            <v>5539.8741003330124</v>
          </cell>
          <cell r="M3">
            <v>776.1675797615211</v>
          </cell>
          <cell r="N3">
            <v>0.98768550610708761</v>
          </cell>
          <cell r="O3">
            <v>0</v>
          </cell>
          <cell r="P3">
            <v>2313.1025888924696</v>
          </cell>
          <cell r="Q3">
            <v>14602.642603931676</v>
          </cell>
          <cell r="R3">
            <v>1037.5301321301965</v>
          </cell>
        </row>
      </sheetData>
      <sheetData sheetId="29">
        <row r="3"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</row>
      </sheetData>
      <sheetData sheetId="30">
        <row r="3"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</row>
      </sheetData>
      <sheetData sheetId="31">
        <row r="3"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Mesiac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/>
      <sheetData sheetId="1">
        <row r="3">
          <cell r="C3">
            <v>0.9936921785896119</v>
          </cell>
          <cell r="E3">
            <v>0</v>
          </cell>
          <cell r="F3">
            <v>2724.0666022129112</v>
          </cell>
          <cell r="G3">
            <v>24137.97572241916</v>
          </cell>
          <cell r="H3">
            <v>1452.0141798259749</v>
          </cell>
        </row>
      </sheetData>
      <sheetData sheetId="2">
        <row r="3">
          <cell r="C3">
            <v>0.9919147264727376</v>
          </cell>
          <cell r="E3">
            <v>0</v>
          </cell>
          <cell r="F3">
            <v>3173.0909872166712</v>
          </cell>
          <cell r="G3">
            <v>24801.282200021495</v>
          </cell>
          <cell r="H3">
            <v>1518.0148243635192</v>
          </cell>
        </row>
      </sheetData>
      <sheetData sheetId="3">
        <row r="3">
          <cell r="C3">
            <v>0.99233862660007344</v>
          </cell>
          <cell r="E3">
            <v>0</v>
          </cell>
          <cell r="F3">
            <v>3063.9699215812661</v>
          </cell>
          <cell r="G3">
            <v>24609.880330862619</v>
          </cell>
          <cell r="H3">
            <v>1483.6944892039962</v>
          </cell>
        </row>
      </sheetData>
      <sheetData sheetId="4">
        <row r="3">
          <cell r="C3">
            <v>0.99092543422147272</v>
          </cell>
          <cell r="E3">
            <v>0</v>
          </cell>
          <cell r="F3">
            <v>3340.2926200451188</v>
          </cell>
          <cell r="G3">
            <v>24625.500483403161</v>
          </cell>
          <cell r="H3">
            <v>1552.3351595230422</v>
          </cell>
        </row>
      </sheetData>
      <sheetData sheetId="5">
        <row r="3">
          <cell r="C3">
            <v>0.99219699741767431</v>
          </cell>
          <cell r="E3">
            <v>0</v>
          </cell>
          <cell r="F3">
            <v>3133.4906004941454</v>
          </cell>
          <cell r="G3">
            <v>24936.143517026532</v>
          </cell>
          <cell r="H3">
            <v>1498.6546352991727</v>
          </cell>
        </row>
      </sheetData>
      <sheetData sheetId="6">
        <row r="3">
          <cell r="C3">
            <v>0.99364697536264135</v>
          </cell>
          <cell r="E3">
            <v>0</v>
          </cell>
          <cell r="F3">
            <v>2300.7824685787941</v>
          </cell>
          <cell r="G3">
            <v>20313.89837791384</v>
          </cell>
          <cell r="H3">
            <v>1012.0098829090127</v>
          </cell>
        </row>
      </sheetData>
      <sheetData sheetId="7">
        <row r="3">
          <cell r="C3">
            <v>0.99341307092957032</v>
          </cell>
          <cell r="E3">
            <v>0</v>
          </cell>
          <cell r="F3">
            <v>2322.5626812761843</v>
          </cell>
          <cell r="G3">
            <v>20135.256633365567</v>
          </cell>
          <cell r="H3">
            <v>1018.1699430658502</v>
          </cell>
        </row>
      </sheetData>
      <sheetData sheetId="8">
        <row r="3">
          <cell r="C3">
            <v>0.99138340310285555</v>
          </cell>
          <cell r="E3">
            <v>0</v>
          </cell>
          <cell r="F3">
            <v>3377.4729831346021</v>
          </cell>
          <cell r="G3">
            <v>25561.609625093988</v>
          </cell>
          <cell r="H3">
            <v>1598.0956064024062</v>
          </cell>
        </row>
      </sheetData>
      <sheetData sheetId="9">
        <row r="3">
          <cell r="C3">
            <v>0.99128954412186432</v>
          </cell>
          <cell r="E3">
            <v>0</v>
          </cell>
          <cell r="F3">
            <v>3511.8942958427324</v>
          </cell>
          <cell r="G3">
            <v>26433.478139434948</v>
          </cell>
          <cell r="H3">
            <v>1629.7759157804276</v>
          </cell>
        </row>
      </sheetData>
      <sheetData sheetId="10">
        <row r="3">
          <cell r="C3">
            <v>0.99092018856573849</v>
          </cell>
          <cell r="E3">
            <v>0</v>
          </cell>
          <cell r="F3">
            <v>3546.4346331507131</v>
          </cell>
          <cell r="G3">
            <v>26137.575249758305</v>
          </cell>
          <cell r="H3">
            <v>1636.8159845310988</v>
          </cell>
        </row>
      </sheetData>
      <sheetData sheetId="11">
        <row r="3">
          <cell r="C3">
            <v>0.99289608886911263</v>
          </cell>
          <cell r="E3">
            <v>0</v>
          </cell>
          <cell r="F3">
            <v>3137.8906434633154</v>
          </cell>
          <cell r="G3">
            <v>26184.875711676879</v>
          </cell>
          <cell r="H3">
            <v>1641.2160275002686</v>
          </cell>
        </row>
      </sheetData>
      <sheetData sheetId="12">
        <row r="3">
          <cell r="C3">
            <v>0.99082376151759111</v>
          </cell>
          <cell r="E3">
            <v>0</v>
          </cell>
          <cell r="F3">
            <v>3502.8742077559368</v>
          </cell>
          <cell r="G3">
            <v>25678.65076807392</v>
          </cell>
          <cell r="H3">
            <v>1607.7757009345794</v>
          </cell>
        </row>
      </sheetData>
      <sheetData sheetId="13">
        <row r="3">
          <cell r="C3">
            <v>0.99314244275322827</v>
          </cell>
          <cell r="E3">
            <v>0</v>
          </cell>
          <cell r="F3">
            <v>2345.4429047158678</v>
          </cell>
          <cell r="G3">
            <v>19924.274572993876</v>
          </cell>
          <cell r="H3">
            <v>1024.3300032226878</v>
          </cell>
        </row>
      </sheetData>
      <sheetData sheetId="14">
        <row r="3">
          <cell r="C3">
            <v>0.99441144102098045</v>
          </cell>
          <cell r="E3">
            <v>0</v>
          </cell>
          <cell r="F3">
            <v>2067.8001933612645</v>
          </cell>
          <cell r="G3">
            <v>19476.79020302933</v>
          </cell>
          <cell r="H3">
            <v>1008.489848533677</v>
          </cell>
        </row>
      </sheetData>
      <sheetData sheetId="15">
        <row r="3">
          <cell r="C3">
            <v>0.99422586123116197</v>
          </cell>
          <cell r="E3">
            <v>0</v>
          </cell>
          <cell r="F3">
            <v>2679.626168224298</v>
          </cell>
          <cell r="G3">
            <v>24827.242453539573</v>
          </cell>
          <cell r="H3">
            <v>1489.8545493608337</v>
          </cell>
        </row>
      </sheetData>
      <sheetData sheetId="16">
        <row r="3">
          <cell r="C3">
            <v>0.99256458148220705</v>
          </cell>
          <cell r="E3">
            <v>0</v>
          </cell>
          <cell r="F3">
            <v>3089.0501665055317</v>
          </cell>
          <cell r="G3">
            <v>25189.805994199171</v>
          </cell>
          <cell r="H3">
            <v>1546.1750993662047</v>
          </cell>
        </row>
      </sheetData>
      <sheetData sheetId="17">
        <row r="3">
          <cell r="C3">
            <v>0.99170256759344133</v>
          </cell>
          <cell r="E3">
            <v>0</v>
          </cell>
          <cell r="F3">
            <v>3287.4921044150819</v>
          </cell>
          <cell r="G3">
            <v>25360.747663551403</v>
          </cell>
          <cell r="H3">
            <v>1546.1750993662047</v>
          </cell>
        </row>
      </sheetData>
      <sheetData sheetId="18">
        <row r="3">
          <cell r="C3">
            <v>0.99146387935179925</v>
          </cell>
          <cell r="E3">
            <v>0</v>
          </cell>
          <cell r="F3">
            <v>3279.3520249221183</v>
          </cell>
          <cell r="G3">
            <v>24937.243527768824</v>
          </cell>
          <cell r="H3">
            <v>1546.1750993662047</v>
          </cell>
        </row>
      </sheetData>
      <sheetData sheetId="19">
        <row r="3">
          <cell r="C3">
            <v>0.99067668369970663</v>
          </cell>
          <cell r="E3">
            <v>0</v>
          </cell>
          <cell r="F3">
            <v>3306.4122891825118</v>
          </cell>
          <cell r="G3">
            <v>24043.814802878933</v>
          </cell>
          <cell r="H3">
            <v>1497.774626705339</v>
          </cell>
        </row>
      </sheetData>
      <sheetData sheetId="20">
        <row r="3">
          <cell r="C3">
            <v>0.99126283826493111</v>
          </cell>
          <cell r="E3">
            <v>0</v>
          </cell>
          <cell r="F3">
            <v>2645.0858309163173</v>
          </cell>
          <cell r="G3">
            <v>19878.29412396605</v>
          </cell>
          <cell r="H3">
            <v>1017.2899344720163</v>
          </cell>
        </row>
      </sheetData>
      <sheetData sheetId="21">
        <row r="3">
          <cell r="C3">
            <v>0.99124138714909893</v>
          </cell>
          <cell r="E3">
            <v>0</v>
          </cell>
          <cell r="F3">
            <v>2539.0447953593289</v>
          </cell>
          <cell r="G3">
            <v>19057.686110215916</v>
          </cell>
          <cell r="H3">
            <v>988.24965087549685</v>
          </cell>
        </row>
      </sheetData>
      <sheetData sheetId="22">
        <row r="3">
          <cell r="C3">
            <v>0.99095881772567584</v>
          </cell>
          <cell r="E3">
            <v>0</v>
          </cell>
          <cell r="F3">
            <v>3294.5321731657541</v>
          </cell>
          <cell r="G3">
            <v>24333.557632398737</v>
          </cell>
          <cell r="H3">
            <v>1639.4560103126007</v>
          </cell>
        </row>
      </sheetData>
      <sheetData sheetId="23">
        <row r="3">
          <cell r="C3">
            <v>0.99119127196652013</v>
          </cell>
          <cell r="E3">
            <v>0</v>
          </cell>
          <cell r="F3">
            <v>3324.2324632076475</v>
          </cell>
          <cell r="G3">
            <v>24879.162960575788</v>
          </cell>
          <cell r="H3">
            <v>1509.21473842518</v>
          </cell>
        </row>
      </sheetData>
      <sheetData sheetId="24">
        <row r="3">
          <cell r="C3">
            <v>0.9914554132911656</v>
          </cell>
          <cell r="E3">
            <v>0</v>
          </cell>
          <cell r="F3">
            <v>3320.7124288323134</v>
          </cell>
          <cell r="G3">
            <v>25239.08647545386</v>
          </cell>
          <cell r="H3">
            <v>1609.5357181222473</v>
          </cell>
        </row>
      </sheetData>
      <sheetData sheetId="25">
        <row r="3">
          <cell r="C3">
            <v>0.99034424346778116</v>
          </cell>
          <cell r="E3">
            <v>0</v>
          </cell>
          <cell r="F3">
            <v>3522.014394671824</v>
          </cell>
          <cell r="G3">
            <v>25160.545708454203</v>
          </cell>
          <cell r="H3">
            <v>1566.4152970243849</v>
          </cell>
        </row>
      </sheetData>
      <sheetData sheetId="26">
        <row r="3">
          <cell r="C3">
            <v>0.98923429606499558</v>
          </cell>
          <cell r="E3">
            <v>0</v>
          </cell>
          <cell r="F3">
            <v>3619.0353421420123</v>
          </cell>
          <cell r="G3">
            <v>24464.018906434634</v>
          </cell>
          <cell r="H3">
            <v>1527.6949188956924</v>
          </cell>
        </row>
      </sheetData>
      <sheetData sheetId="27">
        <row r="3">
          <cell r="C3">
            <v>0.99053386453173808</v>
          </cell>
          <cell r="E3">
            <v>0</v>
          </cell>
          <cell r="F3">
            <v>2679.4061660758393</v>
          </cell>
          <cell r="G3">
            <v>19334.668815125147</v>
          </cell>
          <cell r="H3">
            <v>913.44892039961326</v>
          </cell>
        </row>
      </sheetData>
      <sheetData sheetId="28">
        <row r="3">
          <cell r="C3">
            <v>0.9905832263755433</v>
          </cell>
          <cell r="E3">
            <v>0</v>
          </cell>
          <cell r="F3">
            <v>2647.285852400903</v>
          </cell>
          <cell r="G3">
            <v>19153.60704694382</v>
          </cell>
          <cell r="H3">
            <v>1038.4101407240305</v>
          </cell>
        </row>
      </sheetData>
      <sheetData sheetId="29">
        <row r="3">
          <cell r="C3">
            <v>0.99116215596321744</v>
          </cell>
          <cell r="E3">
            <v>0</v>
          </cell>
          <cell r="F3">
            <v>3332.592544849073</v>
          </cell>
          <cell r="G3">
            <v>24900.063164679344</v>
          </cell>
          <cell r="H3">
            <v>1635.0559673434311</v>
          </cell>
        </row>
      </sheetData>
      <sheetData sheetId="30">
        <row r="3">
          <cell r="C3">
            <v>0.99078495776819597</v>
          </cell>
          <cell r="E3">
            <v>0</v>
          </cell>
          <cell r="F3">
            <v>3208.5113331184862</v>
          </cell>
          <cell r="G3">
            <v>23470.489203996127</v>
          </cell>
          <cell r="H3">
            <v>1473.1343860779891</v>
          </cell>
        </row>
      </sheetData>
      <sheetData sheetId="31">
        <row r="3">
          <cell r="C3">
            <v>0.98806484976206632</v>
          </cell>
          <cell r="E3">
            <v>0</v>
          </cell>
          <cell r="F3">
            <v>3595.7151144054151</v>
          </cell>
          <cell r="G3">
            <v>23064.365237941769</v>
          </cell>
          <cell r="H3">
            <v>1384.2535181007627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workbookViewId="0">
      <selection activeCell="Q13" sqref="Q12:Q13"/>
    </sheetView>
  </sheetViews>
  <sheetFormatPr defaultRowHeight="15"/>
  <cols>
    <col min="1" max="1" width="14.7109375" customWidth="1"/>
    <col min="3" max="3" width="13.140625" customWidth="1"/>
    <col min="4" max="4" width="14.140625" customWidth="1"/>
    <col min="5" max="5" width="15" customWidth="1"/>
    <col min="6" max="6" width="24.140625" customWidth="1"/>
    <col min="8" max="8" width="17.7109375" customWidth="1"/>
    <col min="9" max="9" width="16.28515625" customWidth="1"/>
    <col min="10" max="10" width="15.140625" customWidth="1"/>
    <col min="11" max="11" width="16.28515625" customWidth="1"/>
    <col min="13" max="13" width="16.28515625" customWidth="1"/>
    <col min="14" max="14" width="13.140625" customWidth="1"/>
    <col min="15" max="15" width="10.7109375" customWidth="1"/>
    <col min="16" max="16" width="15.85546875" customWidth="1"/>
  </cols>
  <sheetData>
    <row r="1" spans="1:16" ht="18.75" thickBot="1">
      <c r="A1" s="19" t="s">
        <v>0</v>
      </c>
      <c r="B1" s="21" t="s">
        <v>1</v>
      </c>
      <c r="C1" s="22"/>
      <c r="D1" s="22"/>
      <c r="E1" s="22"/>
      <c r="F1" s="23"/>
      <c r="G1" s="21" t="s">
        <v>8</v>
      </c>
      <c r="H1" s="22"/>
      <c r="I1" s="22"/>
      <c r="J1" s="22"/>
      <c r="K1" s="23"/>
      <c r="L1" s="21" t="s">
        <v>9</v>
      </c>
      <c r="M1" s="22"/>
      <c r="N1" s="22"/>
      <c r="O1" s="22"/>
      <c r="P1" s="23"/>
    </row>
    <row r="2" spans="1:16" ht="39" thickBot="1">
      <c r="A2" s="20"/>
      <c r="B2" s="1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1" t="s">
        <v>2</v>
      </c>
      <c r="H2" s="2" t="s">
        <v>3</v>
      </c>
      <c r="I2" s="2" t="s">
        <v>4</v>
      </c>
      <c r="J2" s="2" t="s">
        <v>5</v>
      </c>
      <c r="K2" s="3" t="s">
        <v>6</v>
      </c>
      <c r="L2" s="1" t="s">
        <v>2</v>
      </c>
      <c r="M2" s="2" t="s">
        <v>3</v>
      </c>
      <c r="N2" s="2" t="s">
        <v>4</v>
      </c>
      <c r="O2" s="2" t="s">
        <v>5</v>
      </c>
      <c r="P2" s="3" t="s">
        <v>6</v>
      </c>
    </row>
    <row r="3" spans="1:16" ht="15.75" thickBot="1">
      <c r="A3" s="4" t="s">
        <v>7</v>
      </c>
      <c r="B3" s="5">
        <f>IF(E3=0,0,E3/SQRT(D3*D3+E3*E3))</f>
        <v>0.98839898485769007</v>
      </c>
      <c r="C3" s="6">
        <f>SUM(C4:C34)</f>
        <v>0</v>
      </c>
      <c r="D3" s="6">
        <f>SUM(D4:D34)</f>
        <v>105757.01278332803</v>
      </c>
      <c r="E3" s="6">
        <f>SUM(E4:E34)</f>
        <v>688242.84112149524</v>
      </c>
      <c r="F3" s="7">
        <f>MAX(F4:F34)</f>
        <v>1686.0964657857992</v>
      </c>
      <c r="G3" s="5">
        <f>IF(J3=0,0,J3/SQRT(I3*I3+J3*J3))</f>
        <v>0.99376938859487585</v>
      </c>
      <c r="H3" s="6">
        <f>SUM(H4:H34)</f>
        <v>0</v>
      </c>
      <c r="I3" s="6">
        <f>SUM(I4:I34)</f>
        <v>17894.314749167468</v>
      </c>
      <c r="J3" s="6">
        <f>SUM(J4:J34)</f>
        <v>159550.39810935652</v>
      </c>
      <c r="K3" s="7">
        <f>MAX(K4:K34)</f>
        <v>1019.9299602535175</v>
      </c>
      <c r="L3" s="5">
        <f>IF(O3=0,0,O3/SQRT(N3*N3+O3*O3))</f>
        <v>0.98647028014821803</v>
      </c>
      <c r="M3" s="6">
        <f>SUM(M4:M34)</f>
        <v>0</v>
      </c>
      <c r="N3" s="6">
        <f>SUM(N4:N34)</f>
        <v>87862.698034160523</v>
      </c>
      <c r="O3" s="6">
        <f>SUM(O4:O34)</f>
        <v>528692.44301213883</v>
      </c>
      <c r="P3" s="7">
        <f>MAX(P4:P34)</f>
        <v>1686.0964657857992</v>
      </c>
    </row>
    <row r="4" spans="1:16">
      <c r="A4" s="8">
        <v>1</v>
      </c>
      <c r="B4" s="9">
        <f>'[1]01'!C$3</f>
        <v>0.98554667214105685</v>
      </c>
      <c r="C4" s="10">
        <f>'[1]01'!E$3</f>
        <v>0</v>
      </c>
      <c r="D4" s="10">
        <f>'[1]01'!F$3</f>
        <v>3155.0508110430778</v>
      </c>
      <c r="E4" s="10">
        <f>'[1]01'!G$3</f>
        <v>18355.219250187984</v>
      </c>
      <c r="F4" s="11">
        <f>'[1]01'!H$3</f>
        <v>996.16972822000128</v>
      </c>
      <c r="G4" s="9">
        <f>'[2]01'!I$3</f>
        <v>0.99204177236806967</v>
      </c>
      <c r="H4" s="10">
        <f>'[2]01'!J$3</f>
        <v>0</v>
      </c>
      <c r="I4" s="10">
        <f>'[2]01'!K$3</f>
        <v>614.68600279299574</v>
      </c>
      <c r="J4" s="10">
        <f>'[2]01'!L$3</f>
        <v>4843.1272961650029</v>
      </c>
      <c r="K4" s="11">
        <f>'[2]01'!M$3</f>
        <v>715.44698678698148</v>
      </c>
      <c r="L4" s="9">
        <f>'[2]01'!N$3</f>
        <v>0.98278185678399255</v>
      </c>
      <c r="M4" s="10">
        <f>'[2]01'!O$3</f>
        <v>0</v>
      </c>
      <c r="N4" s="10">
        <f>'[2]01'!P$3</f>
        <v>2540.3648082500813</v>
      </c>
      <c r="O4" s="10">
        <f>'[2]01'!Q$3</f>
        <v>13512.09195402299</v>
      </c>
      <c r="P4" s="11">
        <f>'[2]01'!R$3</f>
        <v>996.16972822000128</v>
      </c>
    </row>
    <row r="5" spans="1:16">
      <c r="A5" s="8">
        <v>2</v>
      </c>
      <c r="B5" s="12">
        <f>'[1]02'!C$3</f>
        <v>0.98739448165618082</v>
      </c>
      <c r="C5" s="13">
        <f>'[1]02'!E$3</f>
        <v>0</v>
      </c>
      <c r="D5" s="13">
        <f>'[1]02'!F$3</f>
        <v>3803.1771404017632</v>
      </c>
      <c r="E5" s="13">
        <f>'[1]02'!G$3</f>
        <v>23725.471694059514</v>
      </c>
      <c r="F5" s="14">
        <f>'[1]02'!H$3</f>
        <v>1524.1748845203567</v>
      </c>
      <c r="G5" s="12">
        <f>'[2]02'!I$3</f>
        <v>0.99415836367696686</v>
      </c>
      <c r="H5" s="13">
        <f>'[2]02'!J$3</f>
        <v>0</v>
      </c>
      <c r="I5" s="13">
        <f>'[2]02'!K$3</f>
        <v>522.28510044043378</v>
      </c>
      <c r="J5" s="13">
        <f>'[2]02'!L$3</f>
        <v>4810.7869803416042</v>
      </c>
      <c r="K5" s="14">
        <f>'[2]02'!M$3</f>
        <v>813.12794070254733</v>
      </c>
      <c r="L5" s="12">
        <f>'[2]02'!N$3</f>
        <v>0.9852874427164473</v>
      </c>
      <c r="M5" s="13">
        <f>'[2]02'!O$3</f>
        <v>0</v>
      </c>
      <c r="N5" s="13">
        <f>'[2]02'!P$3</f>
        <v>3280.8920399613285</v>
      </c>
      <c r="O5" s="13">
        <f>'[2]02'!Q$3</f>
        <v>18914.684713717914</v>
      </c>
      <c r="P5" s="14">
        <f>'[2]02'!R$3</f>
        <v>1524.1748845203567</v>
      </c>
    </row>
    <row r="6" spans="1:16">
      <c r="A6" s="8">
        <v>3</v>
      </c>
      <c r="B6" s="12">
        <f>'[1]03'!C$3</f>
        <v>0.98479918449941695</v>
      </c>
      <c r="C6" s="13">
        <f>'[1]03'!E$3</f>
        <v>0</v>
      </c>
      <c r="D6" s="13">
        <f>'[1]03'!F$3</f>
        <v>4258.1415834138998</v>
      </c>
      <c r="E6" s="13">
        <f>'[1]03'!G$3</f>
        <v>24142.155763239876</v>
      </c>
      <c r="F6" s="14">
        <f>'[1]03'!H$3</f>
        <v>1523.2948759265207</v>
      </c>
      <c r="G6" s="12">
        <f>'[2]03'!I$3</f>
        <v>0.99320776958107326</v>
      </c>
      <c r="H6" s="13">
        <f>'[2]03'!J$3</f>
        <v>0</v>
      </c>
      <c r="I6" s="13">
        <f>'[2]03'!K$3</f>
        <v>585.64571919647642</v>
      </c>
      <c r="J6" s="13">
        <f>'[2]03'!L$3</f>
        <v>4999.1088194220638</v>
      </c>
      <c r="K6" s="14">
        <f>'[2]03'!M$3</f>
        <v>868.56848211408339</v>
      </c>
      <c r="L6" s="12">
        <f>'[2]03'!N$3</f>
        <v>0.98209063723553736</v>
      </c>
      <c r="M6" s="13">
        <f>'[2]03'!O$3</f>
        <v>0</v>
      </c>
      <c r="N6" s="13">
        <f>'[2]03'!P$3</f>
        <v>3672.4958642174242</v>
      </c>
      <c r="O6" s="13">
        <f>'[2]03'!Q$3</f>
        <v>19143.046943817812</v>
      </c>
      <c r="P6" s="14">
        <f>'[2]03'!R$3</f>
        <v>1523.2948759265207</v>
      </c>
    </row>
    <row r="7" spans="1:16">
      <c r="A7" s="8">
        <v>4</v>
      </c>
      <c r="B7" s="12">
        <f>'[1]04'!C$3</f>
        <v>0.98695388088581726</v>
      </c>
      <c r="C7" s="13">
        <f>'[1]04'!E$3</f>
        <v>0</v>
      </c>
      <c r="D7" s="13">
        <f>'[1]04'!F$3</f>
        <v>4021.8592759694939</v>
      </c>
      <c r="E7" s="13">
        <f>'[1]04'!G$3</f>
        <v>24654.100762702761</v>
      </c>
      <c r="F7" s="14">
        <f>'[1]04'!H$3</f>
        <v>1581.3754431195607</v>
      </c>
      <c r="G7" s="12">
        <f>'[2]04'!I$3</f>
        <v>0.99275535900472833</v>
      </c>
      <c r="H7" s="13">
        <f>'[2]04'!J$3</f>
        <v>0</v>
      </c>
      <c r="I7" s="13">
        <f>'[2]04'!K$3</f>
        <v>620.40605865291627</v>
      </c>
      <c r="J7" s="13">
        <f>'[2]04'!L$3</f>
        <v>5126.0500590826077</v>
      </c>
      <c r="K7" s="14">
        <f>'[2]04'!M$3</f>
        <v>893.20872274143142</v>
      </c>
      <c r="L7" s="12">
        <f>'[2]04'!N$3</f>
        <v>0.98516683687702922</v>
      </c>
      <c r="M7" s="13">
        <f>'[2]04'!O$3</f>
        <v>0</v>
      </c>
      <c r="N7" s="13">
        <f>'[2]04'!P$3</f>
        <v>3401.4532173165767</v>
      </c>
      <c r="O7" s="13">
        <f>'[2]04'!Q$3</f>
        <v>19528.050703620149</v>
      </c>
      <c r="P7" s="14">
        <f>'[2]04'!R$3</f>
        <v>1581.3754431195607</v>
      </c>
    </row>
    <row r="8" spans="1:16">
      <c r="A8" s="8">
        <v>5</v>
      </c>
      <c r="B8" s="12">
        <f>'[1]05'!C$3</f>
        <v>0.98746215980173857</v>
      </c>
      <c r="C8" s="13">
        <f>'[1]05'!E$3</f>
        <v>0</v>
      </c>
      <c r="D8" s="13">
        <f>'[1]05'!F$3</f>
        <v>3954.5386185411971</v>
      </c>
      <c r="E8" s="13">
        <f>'[1]05'!G$3</f>
        <v>24737.481576968512</v>
      </c>
      <c r="F8" s="14">
        <f>'[1]05'!H$3</f>
        <v>1635.9359759372667</v>
      </c>
      <c r="G8" s="12">
        <f>'[2]05'!I$3</f>
        <v>0.99381136343943466</v>
      </c>
      <c r="H8" s="13">
        <f>'[2]05'!J$3</f>
        <v>0</v>
      </c>
      <c r="I8" s="13">
        <f>'[2]05'!K$3</f>
        <v>582.34568696959946</v>
      </c>
      <c r="J8" s="13">
        <f>'[2]05'!L$3</f>
        <v>5210.0908797937473</v>
      </c>
      <c r="K8" s="14">
        <f>'[2]05'!M$3</f>
        <v>916.96895477494729</v>
      </c>
      <c r="L8" s="12">
        <f>'[2]05'!N$3</f>
        <v>0.985414441443762</v>
      </c>
      <c r="M8" s="13">
        <f>'[2]05'!O$3</f>
        <v>0</v>
      </c>
      <c r="N8" s="13">
        <f>'[2]05'!P$3</f>
        <v>3372.1929315715975</v>
      </c>
      <c r="O8" s="13">
        <f>'[2]05'!Q$3</f>
        <v>19527.390697174775</v>
      </c>
      <c r="P8" s="14">
        <f>'[2]05'!R$3</f>
        <v>1635.9359759372667</v>
      </c>
    </row>
    <row r="9" spans="1:16">
      <c r="A9" s="8">
        <v>6</v>
      </c>
      <c r="B9" s="12">
        <f>'[1]06'!C$3</f>
        <v>0.98738535719331544</v>
      </c>
      <c r="C9" s="13">
        <f>'[1]06'!E$3</f>
        <v>0</v>
      </c>
      <c r="D9" s="13">
        <f>'[1]06'!F$3</f>
        <v>3818.7972929423145</v>
      </c>
      <c r="E9" s="13">
        <f>'[1]06'!G$3</f>
        <v>23814.132559888269</v>
      </c>
      <c r="F9" s="14">
        <f>'[1]06'!H$3</f>
        <v>1466.974325921153</v>
      </c>
      <c r="G9" s="12">
        <f>'[2]06'!I$3</f>
        <v>0.99328176431701143</v>
      </c>
      <c r="H9" s="13">
        <f>'[2]06'!J$3</f>
        <v>0</v>
      </c>
      <c r="I9" s="13">
        <f>'[2]06'!K$3</f>
        <v>615.78601353528802</v>
      </c>
      <c r="J9" s="13">
        <f>'[2]06'!L$3</f>
        <v>5285.5516167150081</v>
      </c>
      <c r="K9" s="14">
        <f>'[2]06'!M$3</f>
        <v>916.96895477494934</v>
      </c>
      <c r="L9" s="12">
        <f>'[2]06'!N$3</f>
        <v>0.98538496853874868</v>
      </c>
      <c r="M9" s="13">
        <f>'[2]06'!O$3</f>
        <v>0</v>
      </c>
      <c r="N9" s="13">
        <f>'[2]06'!P$3</f>
        <v>3203.011279407026</v>
      </c>
      <c r="O9" s="13">
        <f>'[2]06'!Q$3</f>
        <v>18528.580943173267</v>
      </c>
      <c r="P9" s="14">
        <f>'[2]06'!R$3</f>
        <v>1466.974325921153</v>
      </c>
    </row>
    <row r="10" spans="1:16">
      <c r="A10" s="8">
        <v>7</v>
      </c>
      <c r="B10" s="12">
        <f>'[1]07'!C$3</f>
        <v>0.98781365634965568</v>
      </c>
      <c r="C10" s="13">
        <f>'[1]07'!E$3</f>
        <v>0</v>
      </c>
      <c r="D10" s="13">
        <f>'[1]07'!F$3</f>
        <v>2932.6286389515517</v>
      </c>
      <c r="E10" s="13">
        <f>'[1]07'!G$3</f>
        <v>18612.62176388441</v>
      </c>
      <c r="F10" s="14">
        <f>'[1]07'!H$3</f>
        <v>967.12944462348332</v>
      </c>
      <c r="G10" s="12">
        <f>'[2]07'!I$3</f>
        <v>0.99280701742908939</v>
      </c>
      <c r="H10" s="13">
        <f>'[2]07'!J$3</f>
        <v>0</v>
      </c>
      <c r="I10" s="13">
        <f>'[2]07'!K$3</f>
        <v>615.56601138682981</v>
      </c>
      <c r="J10" s="13">
        <f>'[2]07'!L$3</f>
        <v>5104.489848533678</v>
      </c>
      <c r="K10" s="14">
        <f>'[2]07'!M$3</f>
        <v>750.64733054033752</v>
      </c>
      <c r="L10" s="12">
        <f>'[2]07'!N$3</f>
        <v>0.9856054466785148</v>
      </c>
      <c r="M10" s="13">
        <f>'[2]07'!O$3</f>
        <v>0</v>
      </c>
      <c r="N10" s="13">
        <f>'[2]07'!P$3</f>
        <v>2317.0626275647223</v>
      </c>
      <c r="O10" s="13">
        <f>'[2]07'!Q$3</f>
        <v>13508.131915350736</v>
      </c>
      <c r="P10" s="14">
        <f>'[2]07'!R$3</f>
        <v>967.12944462348332</v>
      </c>
    </row>
    <row r="11" spans="1:16">
      <c r="A11" s="8">
        <v>8</v>
      </c>
      <c r="B11" s="12">
        <f>'[1]08'!C$3</f>
        <v>0.98745110271691505</v>
      </c>
      <c r="C11" s="13">
        <f>'[1]08'!E$3</f>
        <v>0</v>
      </c>
      <c r="D11" s="13">
        <f>'[1]08'!F$3</f>
        <v>2939.6687077022243</v>
      </c>
      <c r="E11" s="13">
        <f>'[1]08'!G$3</f>
        <v>18380.739499409185</v>
      </c>
      <c r="F11" s="14">
        <f>'[1]08'!H$3</f>
        <v>920.48898915028531</v>
      </c>
      <c r="G11" s="12">
        <f>'[2]08'!I$3</f>
        <v>0.99411183105815137</v>
      </c>
      <c r="H11" s="13">
        <f>'[2]08'!J$3</f>
        <v>0</v>
      </c>
      <c r="I11" s="13">
        <f>'[2]08'!K$3</f>
        <v>546.70533891932519</v>
      </c>
      <c r="J11" s="13">
        <f>'[2]08'!L$3</f>
        <v>5015.6089805564507</v>
      </c>
      <c r="K11" s="14">
        <f>'[2]08'!M$3</f>
        <v>706.64690084864151</v>
      </c>
      <c r="L11" s="12">
        <f>'[2]08'!N$3</f>
        <v>0.98434675597373245</v>
      </c>
      <c r="M11" s="13">
        <f>'[2]08'!O$3</f>
        <v>0</v>
      </c>
      <c r="N11" s="13">
        <f>'[2]08'!P$3</f>
        <v>2392.9633687828978</v>
      </c>
      <c r="O11" s="13">
        <f>'[2]08'!Q$3</f>
        <v>13365.130518852728</v>
      </c>
      <c r="P11" s="14">
        <f>'[2]08'!R$3</f>
        <v>920.48898915028531</v>
      </c>
    </row>
    <row r="12" spans="1:16">
      <c r="A12" s="8">
        <v>9</v>
      </c>
      <c r="B12" s="12">
        <f>'[1]09'!C$3</f>
        <v>0.98662039432697879</v>
      </c>
      <c r="C12" s="13">
        <f>'[1]09'!E$3</f>
        <v>0</v>
      </c>
      <c r="D12" s="13">
        <f>'[1]09'!F$3</f>
        <v>3981.3788806531329</v>
      </c>
      <c r="E12" s="13">
        <f>'[1]09'!G$3</f>
        <v>24093.755290579011</v>
      </c>
      <c r="F12" s="14">
        <f>'[1]09'!H$3</f>
        <v>1523.2948759265207</v>
      </c>
      <c r="G12" s="12">
        <f>'[2]09'!I$3</f>
        <v>0.9932744714384355</v>
      </c>
      <c r="H12" s="13">
        <f>'[2]09'!J$3</f>
        <v>0</v>
      </c>
      <c r="I12" s="13">
        <f>'[2]09'!K$3</f>
        <v>612.0459770114943</v>
      </c>
      <c r="J12" s="13">
        <f>'[2]09'!L$3</f>
        <v>5250.5712751101091</v>
      </c>
      <c r="K12" s="14">
        <f>'[2]09'!M$3</f>
        <v>905.52884305510929</v>
      </c>
      <c r="L12" s="12">
        <f>'[2]09'!N$3</f>
        <v>0.98438706060050196</v>
      </c>
      <c r="M12" s="13">
        <f>'[2]09'!O$3</f>
        <v>0</v>
      </c>
      <c r="N12" s="13">
        <f>'[2]09'!P$3</f>
        <v>3369.3329036416371</v>
      </c>
      <c r="O12" s="13">
        <f>'[2]09'!Q$3</f>
        <v>18843.184015468898</v>
      </c>
      <c r="P12" s="14">
        <f>'[2]09'!R$3</f>
        <v>1523.2948759265207</v>
      </c>
    </row>
    <row r="13" spans="1:16">
      <c r="A13" s="8">
        <v>10</v>
      </c>
      <c r="B13" s="12">
        <f>'[1]10'!C$3</f>
        <v>0.98750933851523459</v>
      </c>
      <c r="C13" s="13">
        <f>'[1]10'!E$3</f>
        <v>0</v>
      </c>
      <c r="D13" s="13">
        <f>'[1]10'!F$3</f>
        <v>3901.738102911163</v>
      </c>
      <c r="E13" s="13">
        <f>'[1]10'!G$3</f>
        <v>24454.118809754003</v>
      </c>
      <c r="F13" s="14">
        <f>'[1]10'!H$3</f>
        <v>1593.6955634332371</v>
      </c>
      <c r="G13" s="12">
        <f>'[2]10'!I$3</f>
        <v>0.99410084780473351</v>
      </c>
      <c r="H13" s="13">
        <f>'[2]10'!J$3</f>
        <v>0</v>
      </c>
      <c r="I13" s="13">
        <f>'[2]10'!K$3</f>
        <v>563.20550005371115</v>
      </c>
      <c r="J13" s="13">
        <f>'[2]10'!L$3</f>
        <v>5162.1304114297982</v>
      </c>
      <c r="K13" s="14">
        <f>'[2]10'!M$3</f>
        <v>857.1283703942413</v>
      </c>
      <c r="L13" s="12">
        <f>'[2]10'!N$3</f>
        <v>0.98535449999323244</v>
      </c>
      <c r="M13" s="13">
        <f>'[2]10'!O$3</f>
        <v>0</v>
      </c>
      <c r="N13" s="13">
        <f>'[2]10'!P$3</f>
        <v>3338.5326028574509</v>
      </c>
      <c r="O13" s="13">
        <f>'[2]10'!Q$3</f>
        <v>19291.988398324203</v>
      </c>
      <c r="P13" s="14">
        <f>'[2]10'!R$3</f>
        <v>1593.6955634332371</v>
      </c>
    </row>
    <row r="14" spans="1:16">
      <c r="A14" s="8">
        <v>11</v>
      </c>
      <c r="B14" s="12">
        <f>'[1]11'!C$3</f>
        <v>0.9880934518624408</v>
      </c>
      <c r="C14" s="13">
        <f>'[1]11'!E$3</f>
        <v>0</v>
      </c>
      <c r="D14" s="13">
        <f>'[1]11'!F$3</f>
        <v>3893.158019121282</v>
      </c>
      <c r="E14" s="13">
        <f>'[1]11'!G$3</f>
        <v>25002.804168009447</v>
      </c>
      <c r="F14" s="14">
        <f>'[1]11'!H$3</f>
        <v>1590.1755290579008</v>
      </c>
      <c r="G14" s="12">
        <f>'[2]11'!I$3</f>
        <v>0.99362182746853644</v>
      </c>
      <c r="H14" s="13">
        <f>'[2]11'!J$3</f>
        <v>0</v>
      </c>
      <c r="I14" s="13">
        <f>'[2]11'!K$3</f>
        <v>598.84584810398542</v>
      </c>
      <c r="J14" s="13">
        <f>'[2]11'!L$3</f>
        <v>5276.7515307766662</v>
      </c>
      <c r="K14" s="14">
        <f>'[2]11'!M$3</f>
        <v>916.96895477494934</v>
      </c>
      <c r="L14" s="12">
        <f>'[2]11'!N$3</f>
        <v>0.98634005760908683</v>
      </c>
      <c r="M14" s="13">
        <f>'[2]11'!O$3</f>
        <v>0</v>
      </c>
      <c r="N14" s="13">
        <f>'[2]11'!P$3</f>
        <v>3294.3121710172977</v>
      </c>
      <c r="O14" s="13">
        <f>'[2]11'!Q$3</f>
        <v>19726.05263723278</v>
      </c>
      <c r="P14" s="14">
        <f>'[2]11'!R$3</f>
        <v>1590.1755290579008</v>
      </c>
    </row>
    <row r="15" spans="1:16">
      <c r="A15" s="8">
        <v>12</v>
      </c>
      <c r="B15" s="12">
        <f>'[1]12'!C$3</f>
        <v>0.98875415785293774</v>
      </c>
      <c r="C15" s="13">
        <f>'[1]12'!E$3</f>
        <v>0</v>
      </c>
      <c r="D15" s="13">
        <f>'[1]12'!F$3</f>
        <v>3790.4170157911703</v>
      </c>
      <c r="E15" s="13">
        <f>'[1]12'!G$3</f>
        <v>25060.444730905583</v>
      </c>
      <c r="F15" s="14">
        <f>'[1]12'!H$3</f>
        <v>1650.8961220324409</v>
      </c>
      <c r="G15" s="12">
        <f>'[2]12'!I$3</f>
        <v>0.99436507647437766</v>
      </c>
      <c r="H15" s="13">
        <f>'[2]12'!J$3</f>
        <v>0</v>
      </c>
      <c r="I15" s="13">
        <f>'[2]12'!K$3</f>
        <v>552.42539477924583</v>
      </c>
      <c r="J15" s="13">
        <f>'[2]12'!L$3</f>
        <v>5181.7106026426045</v>
      </c>
      <c r="K15" s="14">
        <f>'[2]12'!M$3</f>
        <v>874.72854227092137</v>
      </c>
      <c r="L15" s="12">
        <f>'[2]12'!N$3</f>
        <v>0.98699215833228093</v>
      </c>
      <c r="M15" s="13">
        <f>'[2]12'!O$3</f>
        <v>0</v>
      </c>
      <c r="N15" s="13">
        <f>'[2]12'!P$3</f>
        <v>3237.991621011925</v>
      </c>
      <c r="O15" s="13">
        <f>'[2]12'!Q$3</f>
        <v>19878.734128262975</v>
      </c>
      <c r="P15" s="14">
        <f>'[2]12'!R$3</f>
        <v>1650.8961220324409</v>
      </c>
    </row>
    <row r="16" spans="1:16">
      <c r="A16" s="8">
        <v>13</v>
      </c>
      <c r="B16" s="12">
        <f>'[1]13'!C$3</f>
        <v>0.98982063400462172</v>
      </c>
      <c r="C16" s="13">
        <f>'[1]13'!E$3</f>
        <v>0</v>
      </c>
      <c r="D16" s="13">
        <f>'[1]13'!F$3</f>
        <v>3485.7140401761731</v>
      </c>
      <c r="E16" s="13">
        <f>'[1]13'!G$3</f>
        <v>24242.696745085392</v>
      </c>
      <c r="F16" s="14">
        <f>'[1]13'!H$3</f>
        <v>1577.8554087442271</v>
      </c>
      <c r="G16" s="12">
        <f>'[2]13'!I$3</f>
        <v>0.99344964954844384</v>
      </c>
      <c r="H16" s="13">
        <f>'[2]13'!J$3</f>
        <v>0</v>
      </c>
      <c r="I16" s="13">
        <f>'[2]13'!K$3</f>
        <v>612.92598560532792</v>
      </c>
      <c r="J16" s="13">
        <f>'[2]13'!L$3</f>
        <v>5328.6720378128703</v>
      </c>
      <c r="K16" s="14">
        <f>'[2]13'!M$3</f>
        <v>932.80910946395932</v>
      </c>
      <c r="L16" s="12">
        <f>'[2]13'!N$3</f>
        <v>0.98866103691053098</v>
      </c>
      <c r="M16" s="13">
        <f>'[2]13'!O$3</f>
        <v>0</v>
      </c>
      <c r="N16" s="13">
        <f>'[2]13'!P$3</f>
        <v>2872.7880545708458</v>
      </c>
      <c r="O16" s="13">
        <f>'[2]13'!Q$3</f>
        <v>18914.024707272521</v>
      </c>
      <c r="P16" s="14">
        <f>'[2]13'!R$3</f>
        <v>1577.8554087442271</v>
      </c>
    </row>
    <row r="17" spans="1:16">
      <c r="A17" s="8">
        <v>14</v>
      </c>
      <c r="B17" s="12">
        <f>'[1]14'!C$3</f>
        <v>0.988606292375797</v>
      </c>
      <c r="C17" s="13">
        <f>'[1]14'!E$3</f>
        <v>0</v>
      </c>
      <c r="D17" s="13">
        <f>'[1]14'!F$3</f>
        <v>2945.3887635621454</v>
      </c>
      <c r="E17" s="13">
        <f>'[1]14'!G$3</f>
        <v>19344.568911805785</v>
      </c>
      <c r="F17" s="14">
        <f>'[1]14'!H$3</f>
        <v>1053.3702868192072</v>
      </c>
      <c r="G17" s="12">
        <f>'[2]14'!I$3</f>
        <v>0.99556869241186841</v>
      </c>
      <c r="H17" s="13">
        <f>'[2]14'!J$3</f>
        <v>0</v>
      </c>
      <c r="I17" s="13">
        <f>'[2]14'!K$3</f>
        <v>483.1247180148244</v>
      </c>
      <c r="J17" s="13">
        <f>'[2]14'!L$3</f>
        <v>5114.829949511226</v>
      </c>
      <c r="K17" s="14">
        <f>'[2]14'!M$3</f>
        <v>786.72768288752957</v>
      </c>
      <c r="L17" s="12">
        <f>'[2]14'!N$3</f>
        <v>0.98535720054807618</v>
      </c>
      <c r="M17" s="13">
        <f>'[2]14'!O$3</f>
        <v>0</v>
      </c>
      <c r="N17" s="13">
        <f>'[2]14'!P$3</f>
        <v>2462.2640455473206</v>
      </c>
      <c r="O17" s="13">
        <f>'[2]14'!Q$3</f>
        <v>14229.738962294557</v>
      </c>
      <c r="P17" s="14">
        <f>'[2]14'!R$3</f>
        <v>1053.3702868192072</v>
      </c>
    </row>
    <row r="18" spans="1:16">
      <c r="A18" s="8">
        <v>15</v>
      </c>
      <c r="B18" s="12">
        <f>'[1]15'!C$3</f>
        <v>0.98893395621128044</v>
      </c>
      <c r="C18" s="13">
        <f>'[1]15'!E$3</f>
        <v>0</v>
      </c>
      <c r="D18" s="13">
        <f>'[1]15'!F$3</f>
        <v>2896.9882909012781</v>
      </c>
      <c r="E18" s="13">
        <f>'[1]15'!G$3</f>
        <v>19311.128585240091</v>
      </c>
      <c r="F18" s="14">
        <f>'[1]15'!H$3</f>
        <v>1025.2100118165233</v>
      </c>
      <c r="G18" s="12">
        <f>'[2]15'!I$3</f>
        <v>0.99534639310881767</v>
      </c>
      <c r="H18" s="13">
        <f>'[2]15'!J$3</f>
        <v>0</v>
      </c>
      <c r="I18" s="13">
        <f>'[2]15'!K$3</f>
        <v>489.06477602320336</v>
      </c>
      <c r="J18" s="13">
        <f>'[2]15'!L$3</f>
        <v>5051.6893329036429</v>
      </c>
      <c r="K18" s="14">
        <f>'[2]15'!M$3</f>
        <v>718.0870125684836</v>
      </c>
      <c r="L18" s="12">
        <f>'[2]15'!N$3</f>
        <v>0.98604012156391652</v>
      </c>
      <c r="M18" s="13">
        <f>'[2]15'!O$3</f>
        <v>0</v>
      </c>
      <c r="N18" s="13">
        <f>'[2]15'!P$3</f>
        <v>2407.9235148780745</v>
      </c>
      <c r="O18" s="13">
        <f>'[2]15'!Q$3</f>
        <v>14259.439252336444</v>
      </c>
      <c r="P18" s="14">
        <f>'[2]15'!R$3</f>
        <v>1025.2100118165233</v>
      </c>
    </row>
    <row r="19" spans="1:16">
      <c r="A19" s="8">
        <v>16</v>
      </c>
      <c r="B19" s="12">
        <f>'[1]16'!C$3</f>
        <v>0.9885179529004251</v>
      </c>
      <c r="C19" s="13">
        <f>'[1]16'!E$3</f>
        <v>0</v>
      </c>
      <c r="D19" s="13">
        <f>'[1]16'!F$3</f>
        <v>3808.6771941132229</v>
      </c>
      <c r="E19" s="13">
        <f>'[1]16'!G$3</f>
        <v>24916.343323665278</v>
      </c>
      <c r="F19" s="14">
        <f>'[1]16'!H$3</f>
        <v>1623.6158556235887</v>
      </c>
      <c r="G19" s="12">
        <f>'[2]16'!I$3</f>
        <v>0.99466707856161707</v>
      </c>
      <c r="H19" s="13">
        <f>'[2]16'!J$3</f>
        <v>0</v>
      </c>
      <c r="I19" s="13">
        <f>'[2]16'!K$3</f>
        <v>535.26522719948446</v>
      </c>
      <c r="J19" s="13">
        <f>'[2]16'!L$3</f>
        <v>5162.1304114297991</v>
      </c>
      <c r="K19" s="14">
        <f>'[2]16'!M$3</f>
        <v>896.72875711676954</v>
      </c>
      <c r="L19" s="12">
        <f>'[2]16'!N$3</f>
        <v>0.98654701685551427</v>
      </c>
      <c r="M19" s="13">
        <f>'[2]16'!O$3</f>
        <v>0</v>
      </c>
      <c r="N19" s="13">
        <f>'[2]16'!P$3</f>
        <v>3273.4119669137385</v>
      </c>
      <c r="O19" s="13">
        <f>'[2]16'!Q$3</f>
        <v>19754.212912235482</v>
      </c>
      <c r="P19" s="14">
        <f>'[2]16'!R$3</f>
        <v>1623.6158556235887</v>
      </c>
    </row>
    <row r="20" spans="1:16">
      <c r="A20" s="8">
        <v>17</v>
      </c>
      <c r="B20" s="12">
        <f>'[1]17'!C$3</f>
        <v>0.98673343489239762</v>
      </c>
      <c r="C20" s="13">
        <f>'[1]17'!E$3</f>
        <v>0</v>
      </c>
      <c r="D20" s="13">
        <f>'[1]17'!F$3</f>
        <v>3300.2522290256752</v>
      </c>
      <c r="E20" s="13">
        <f>'[1]17'!G$3</f>
        <v>20058.475883553547</v>
      </c>
      <c r="F20" s="14">
        <f>'[1]17'!H$3</f>
        <v>1100.8907508862371</v>
      </c>
      <c r="G20" s="12">
        <f>'[2]17'!I$3</f>
        <v>0.99452286434237536</v>
      </c>
      <c r="H20" s="13">
        <f>'[2]17'!J$3</f>
        <v>0</v>
      </c>
      <c r="I20" s="13">
        <f>'[2]17'!K$3</f>
        <v>542.30529595015571</v>
      </c>
      <c r="J20" s="13">
        <f>'[2]17'!L$3</f>
        <v>5160.150392093673</v>
      </c>
      <c r="K20" s="14">
        <f>'[2]17'!M$3</f>
        <v>772.64754538618547</v>
      </c>
      <c r="L20" s="12">
        <f>'[2]17'!N$3</f>
        <v>0.98329384630890093</v>
      </c>
      <c r="M20" s="13">
        <f>'[2]17'!O$3</f>
        <v>0</v>
      </c>
      <c r="N20" s="13">
        <f>'[2]17'!P$3</f>
        <v>2757.9469330755187</v>
      </c>
      <c r="O20" s="13">
        <f>'[2]17'!Q$3</f>
        <v>14898.325491459882</v>
      </c>
      <c r="P20" s="14">
        <f>'[2]17'!R$3</f>
        <v>1100.8907508862371</v>
      </c>
    </row>
    <row r="21" spans="1:16">
      <c r="A21" s="8">
        <v>18</v>
      </c>
      <c r="B21" s="12">
        <f>'[1]18'!C$3</f>
        <v>0.98931984271374362</v>
      </c>
      <c r="C21" s="13">
        <f>'[1]18'!E$3</f>
        <v>0</v>
      </c>
      <c r="D21" s="13">
        <f>'[1]18'!F$3</f>
        <v>3468.7738747448711</v>
      </c>
      <c r="E21" s="13">
        <f>'[1]18'!G$3</f>
        <v>23543.529917284333</v>
      </c>
      <c r="F21" s="14">
        <f>'[1]18'!H$3</f>
        <v>1472.2543774841552</v>
      </c>
      <c r="G21" s="12">
        <f>'[2]18'!I$3</f>
        <v>0.99587180268344822</v>
      </c>
      <c r="H21" s="13">
        <f>'[2]18'!J$3</f>
        <v>0</v>
      </c>
      <c r="I21" s="13">
        <f>'[2]18'!K$3</f>
        <v>474.76463637340186</v>
      </c>
      <c r="J21" s="13">
        <f>'[2]18'!L$3</f>
        <v>5208.770866902998</v>
      </c>
      <c r="K21" s="14">
        <f>'[2]18'!M$3</f>
        <v>902.88881727360547</v>
      </c>
      <c r="L21" s="12">
        <f>'[2]18'!N$3</f>
        <v>0.986927922383808</v>
      </c>
      <c r="M21" s="13">
        <f>'[2]18'!O$3</f>
        <v>0</v>
      </c>
      <c r="N21" s="13">
        <f>'[2]18'!P$3</f>
        <v>2994.0092383714696</v>
      </c>
      <c r="O21" s="13">
        <f>'[2]18'!Q$3</f>
        <v>18334.759050381341</v>
      </c>
      <c r="P21" s="14">
        <f>'[2]18'!R$3</f>
        <v>1472.2543774841552</v>
      </c>
    </row>
    <row r="22" spans="1:16">
      <c r="A22" s="8">
        <v>19</v>
      </c>
      <c r="B22" s="12">
        <f>'[1]19'!C$3</f>
        <v>0.98776246818215785</v>
      </c>
      <c r="C22" s="13">
        <f>'[1]19'!E$3</f>
        <v>0</v>
      </c>
      <c r="D22" s="13">
        <f>'[1]19'!F$3</f>
        <v>3917.3582554517138</v>
      </c>
      <c r="E22" s="13">
        <f>'[1]19'!G$3</f>
        <v>24809.422279514449</v>
      </c>
      <c r="F22" s="14">
        <f>'[1]19'!H$3</f>
        <v>1605.1356751530791</v>
      </c>
      <c r="G22" s="12">
        <f>'[2]19'!I$3</f>
        <v>0.99192452242388041</v>
      </c>
      <c r="H22" s="13">
        <f>'[2]19'!J$3</f>
        <v>0</v>
      </c>
      <c r="I22" s="13">
        <f>'[2]19'!K$3</f>
        <v>685.52669459662673</v>
      </c>
      <c r="J22" s="13">
        <f>'[2]19'!L$3</f>
        <v>5361.4523579331872</v>
      </c>
      <c r="K22" s="14">
        <f>'[2]19'!M$3</f>
        <v>872.96852508325355</v>
      </c>
      <c r="L22" s="12">
        <f>'[2]19'!N$3</f>
        <v>0.98647192765800673</v>
      </c>
      <c r="M22" s="13">
        <f>'[2]19'!O$3</f>
        <v>0</v>
      </c>
      <c r="N22" s="13">
        <f>'[2]19'!P$3</f>
        <v>3231.8315608550884</v>
      </c>
      <c r="O22" s="13">
        <f>'[2]19'!Q$3</f>
        <v>19447.969921581269</v>
      </c>
      <c r="P22" s="14">
        <f>'[2]19'!R$3</f>
        <v>1605.1356751530791</v>
      </c>
    </row>
    <row r="23" spans="1:16">
      <c r="A23" s="8">
        <v>20</v>
      </c>
      <c r="B23" s="12">
        <f>'[1]20'!C$3</f>
        <v>0.98736188706130079</v>
      </c>
      <c r="C23" s="13">
        <f>'[1]20'!E$3</f>
        <v>0</v>
      </c>
      <c r="D23" s="13">
        <f>'[1]20'!F$3</f>
        <v>3993.2589966698911</v>
      </c>
      <c r="E23" s="13">
        <f>'[1]20'!G$3</f>
        <v>24878.502954130417</v>
      </c>
      <c r="F23" s="14">
        <f>'[1]20'!H$3</f>
        <v>1584.0154689010651</v>
      </c>
      <c r="G23" s="12">
        <f>'[2]20'!I$3</f>
        <v>0.99065020121765179</v>
      </c>
      <c r="H23" s="13">
        <f>'[2]20'!J$3</f>
        <v>0</v>
      </c>
      <c r="I23" s="13">
        <f>'[2]20'!K$3</f>
        <v>760.76742936942708</v>
      </c>
      <c r="J23" s="13">
        <f>'[2]20'!L$3</f>
        <v>5524.2539477924602</v>
      </c>
      <c r="K23" s="14">
        <f>'[2]20'!M$3</f>
        <v>911.68890321194738</v>
      </c>
      <c r="L23" s="12">
        <f>'[2]20'!N$3</f>
        <v>0.98633780736378629</v>
      </c>
      <c r="M23" s="13">
        <f>'[2]20'!O$3</f>
        <v>0</v>
      </c>
      <c r="N23" s="13">
        <f>'[2]20'!P$3</f>
        <v>3232.4915673004625</v>
      </c>
      <c r="O23" s="13">
        <f>'[2]20'!Q$3</f>
        <v>19354.249006337963</v>
      </c>
      <c r="P23" s="14">
        <f>'[2]20'!R$3</f>
        <v>1584.0154689010651</v>
      </c>
    </row>
    <row r="24" spans="1:16">
      <c r="A24" s="8">
        <v>21</v>
      </c>
      <c r="B24" s="12">
        <f>'[1]21'!C$3</f>
        <v>0.98869208103730077</v>
      </c>
      <c r="C24" s="13">
        <f>'[1]21'!E$3</f>
        <v>0</v>
      </c>
      <c r="D24" s="13">
        <f>'[1]21'!F$3</f>
        <v>2909.5284133634127</v>
      </c>
      <c r="E24" s="13">
        <f>'[1]21'!G$3</f>
        <v>19182.647330540341</v>
      </c>
      <c r="F24" s="14">
        <f>'[1]21'!H$3</f>
        <v>994.40971103233539</v>
      </c>
      <c r="G24" s="12">
        <f>'[2]21'!I$3</f>
        <v>0.99297112435108814</v>
      </c>
      <c r="H24" s="13">
        <f>'[2]21'!J$3</f>
        <v>0</v>
      </c>
      <c r="I24" s="13">
        <f>'[2]21'!K$3</f>
        <v>636.90621978730235</v>
      </c>
      <c r="J24" s="13">
        <f>'[2]21'!L$3</f>
        <v>5343.4121817595878</v>
      </c>
      <c r="K24" s="14">
        <f>'[2]21'!M$3</f>
        <v>736.56719303899354</v>
      </c>
      <c r="L24" s="12">
        <f>'[2]21'!N$3</f>
        <v>0.98678328930231218</v>
      </c>
      <c r="M24" s="13">
        <f>'[2]21'!O$3</f>
        <v>0</v>
      </c>
      <c r="N24" s="13">
        <f>'[2]21'!P$3</f>
        <v>2272.6221935761087</v>
      </c>
      <c r="O24" s="13">
        <f>'[2]21'!Q$3</f>
        <v>13839.235148780752</v>
      </c>
      <c r="P24" s="14">
        <f>'[2]21'!R$3</f>
        <v>994.40971103233539</v>
      </c>
    </row>
    <row r="25" spans="1:16">
      <c r="A25" s="8">
        <v>22</v>
      </c>
      <c r="B25" s="12">
        <f>'[1]22'!C$3</f>
        <v>0.99154377900993407</v>
      </c>
      <c r="C25" s="13">
        <f>'[1]22'!E$3</f>
        <v>0</v>
      </c>
      <c r="D25" s="13">
        <f>'[1]22'!F$3</f>
        <v>2385.0432914383941</v>
      </c>
      <c r="E25" s="13">
        <f>'[1]22'!G$3</f>
        <v>18223.217961112903</v>
      </c>
      <c r="F25" s="14">
        <f>'[1]22'!H$3</f>
        <v>1000.5697711891713</v>
      </c>
      <c r="G25" s="12">
        <f>'[2]22'!I$3</f>
        <v>0.99567243912457881</v>
      </c>
      <c r="H25" s="13">
        <f>'[2]22'!J$3</f>
        <v>0</v>
      </c>
      <c r="I25" s="13">
        <f>'[2]22'!K$3</f>
        <v>491.48479965624659</v>
      </c>
      <c r="J25" s="13">
        <f>'[2]22'!L$3</f>
        <v>5265.7514233537413</v>
      </c>
      <c r="K25" s="14">
        <f>'[2]22'!M$3</f>
        <v>756.80739069717561</v>
      </c>
      <c r="L25" s="12">
        <f>'[2]22'!N$3</f>
        <v>0.9894901047975061</v>
      </c>
      <c r="M25" s="13">
        <f>'[2]22'!O$3</f>
        <v>0</v>
      </c>
      <c r="N25" s="13">
        <f>'[2]22'!P$3</f>
        <v>1893.5584917821473</v>
      </c>
      <c r="O25" s="13">
        <f>'[2]22'!Q$3</f>
        <v>12957.466537759157</v>
      </c>
      <c r="P25" s="14">
        <f>'[2]22'!R$3</f>
        <v>1000.5697711891713</v>
      </c>
    </row>
    <row r="26" spans="1:16">
      <c r="A26" s="8">
        <v>23</v>
      </c>
      <c r="B26" s="12">
        <f>'[1]23'!C$3</f>
        <v>0.98881759257471502</v>
      </c>
      <c r="C26" s="13">
        <f>'[1]23'!E$3</f>
        <v>0</v>
      </c>
      <c r="D26" s="13">
        <f>'[1]23'!F$3</f>
        <v>3705.9361907831149</v>
      </c>
      <c r="E26" s="13">
        <f>'[1]23'!G$3</f>
        <v>24572.479965624661</v>
      </c>
      <c r="F26" s="14">
        <f>'[1]23'!H$3</f>
        <v>1582.2554517133951</v>
      </c>
      <c r="G26" s="12">
        <f>'[2]23'!I$3</f>
        <v>0.99403827295305025</v>
      </c>
      <c r="H26" s="13">
        <f>'[2]23'!J$3</f>
        <v>0</v>
      </c>
      <c r="I26" s="13">
        <f>'[2]23'!K$3</f>
        <v>588.72574927489518</v>
      </c>
      <c r="J26" s="13">
        <f>'[2]23'!L$3</f>
        <v>5367.3924159415619</v>
      </c>
      <c r="K26" s="14">
        <f>'[2]23'!M$3</f>
        <v>939.84917821463137</v>
      </c>
      <c r="L26" s="12">
        <f>'[2]23'!N$3</f>
        <v>0.9870821441851878</v>
      </c>
      <c r="M26" s="13">
        <f>'[2]23'!O$3</f>
        <v>0</v>
      </c>
      <c r="N26" s="13">
        <f>'[2]23'!P$3</f>
        <v>3117.2104415082194</v>
      </c>
      <c r="O26" s="13">
        <f>'[2]23'!Q$3</f>
        <v>19205.087549683107</v>
      </c>
      <c r="P26" s="14">
        <f>'[2]23'!R$3</f>
        <v>1582.2554517133951</v>
      </c>
    </row>
    <row r="27" spans="1:16">
      <c r="A27" s="8">
        <v>24</v>
      </c>
      <c r="B27" s="12">
        <f>'[1]24'!C$3</f>
        <v>0.98834528975204061</v>
      </c>
      <c r="C27" s="13">
        <f>'[1]24'!E$3</f>
        <v>0</v>
      </c>
      <c r="D27" s="13">
        <f>'[1]24'!F$3</f>
        <v>3843.4375335696654</v>
      </c>
      <c r="E27" s="13">
        <f>'[1]24'!G$3</f>
        <v>24953.523686754743</v>
      </c>
      <c r="F27" s="14">
        <f>'[1]24'!H$3</f>
        <v>1640.3360189064331</v>
      </c>
      <c r="G27" s="12">
        <f>'[2]24'!I$3</f>
        <v>0.99079933563319289</v>
      </c>
      <c r="H27" s="13">
        <f>'[2]24'!J$3</f>
        <v>0</v>
      </c>
      <c r="I27" s="13">
        <f>'[2]24'!K$3</f>
        <v>793.98775378665823</v>
      </c>
      <c r="J27" s="13">
        <f>'[2]24'!L$3</f>
        <v>5812.6767644215279</v>
      </c>
      <c r="K27" s="14">
        <f>'[2]24'!M$3</f>
        <v>962.72940165431351</v>
      </c>
      <c r="L27" s="12">
        <f>'[2]24'!N$3</f>
        <v>0.98754573856940142</v>
      </c>
      <c r="M27" s="13">
        <f>'[2]24'!O$3</f>
        <v>0</v>
      </c>
      <c r="N27" s="13">
        <f>'[2]24'!P$3</f>
        <v>3049.4497797830077</v>
      </c>
      <c r="O27" s="13">
        <f>'[2]24'!Q$3</f>
        <v>19140.846922333218</v>
      </c>
      <c r="P27" s="14">
        <f>'[2]24'!R$3</f>
        <v>1640.3360189064331</v>
      </c>
    </row>
    <row r="28" spans="1:16">
      <c r="A28" s="8">
        <v>25</v>
      </c>
      <c r="B28" s="12">
        <f>'[1]25'!C$3</f>
        <v>0.98940658406968307</v>
      </c>
      <c r="C28" s="13">
        <f>'[1]25'!E$3</f>
        <v>0</v>
      </c>
      <c r="D28" s="13">
        <f>'[1]25'!F$3</f>
        <v>3765.9967773122789</v>
      </c>
      <c r="E28" s="13">
        <f>'[1]25'!G$3</f>
        <v>25666.990654205598</v>
      </c>
      <c r="F28" s="14">
        <f>'[1]25'!H$3</f>
        <v>1571.6953485873871</v>
      </c>
      <c r="G28" s="12">
        <f>'[2]25'!I$3</f>
        <v>0.99352861109414725</v>
      </c>
      <c r="H28" s="13">
        <f>'[2]25'!J$3</f>
        <v>0</v>
      </c>
      <c r="I28" s="13">
        <f>'[2]25'!K$3</f>
        <v>654.50639166398105</v>
      </c>
      <c r="J28" s="13">
        <f>'[2]25'!L$3</f>
        <v>5725.1159093350489</v>
      </c>
      <c r="K28" s="14">
        <f>'[2]25'!M$3</f>
        <v>945.12922977763355</v>
      </c>
      <c r="L28" s="12">
        <f>'[2]25'!N$3</f>
        <v>0.98804546995289222</v>
      </c>
      <c r="M28" s="13">
        <f>'[2]25'!O$3</f>
        <v>0</v>
      </c>
      <c r="N28" s="13">
        <f>'[2]25'!P$3</f>
        <v>3111.4903856482979</v>
      </c>
      <c r="O28" s="13">
        <f>'[2]25'!Q$3</f>
        <v>19941.874744870544</v>
      </c>
      <c r="P28" s="14">
        <f>'[2]25'!R$3</f>
        <v>1571.6953485873871</v>
      </c>
    </row>
    <row r="29" spans="1:16">
      <c r="A29" s="8">
        <v>26</v>
      </c>
      <c r="B29" s="12">
        <f>'[1]26'!C$3</f>
        <v>0.98924342824168066</v>
      </c>
      <c r="C29" s="13">
        <f>'[1]26'!E$3</f>
        <v>0</v>
      </c>
      <c r="D29" s="13">
        <f>'[1]26'!F$3</f>
        <v>3805.3771618863479</v>
      </c>
      <c r="E29" s="13">
        <f>'[1]26'!G$3</f>
        <v>25734.751315930815</v>
      </c>
      <c r="F29" s="14">
        <f>'[1]26'!H$3</f>
        <v>1628.895907186595</v>
      </c>
      <c r="G29" s="12">
        <f>'[2]26'!I$3</f>
        <v>0.99297020495086252</v>
      </c>
      <c r="H29" s="13">
        <f>'[2]26'!J$3</f>
        <v>0</v>
      </c>
      <c r="I29" s="13">
        <f>'[2]26'!K$3</f>
        <v>693.22676979267362</v>
      </c>
      <c r="J29" s="13">
        <f>'[2]26'!L$3</f>
        <v>5815.5367923514877</v>
      </c>
      <c r="K29" s="14">
        <f>'[2]26'!M$3</f>
        <v>957.4493500913095</v>
      </c>
      <c r="L29" s="12">
        <f>'[2]26'!N$3</f>
        <v>0.9880137501202747</v>
      </c>
      <c r="M29" s="13">
        <f>'[2]26'!O$3</f>
        <v>0</v>
      </c>
      <c r="N29" s="13">
        <f>'[2]26'!P$3</f>
        <v>3112.1503920936739</v>
      </c>
      <c r="O29" s="13">
        <f>'[2]26'!Q$3</f>
        <v>19919.214523579325</v>
      </c>
      <c r="P29" s="14">
        <f>'[2]26'!R$3</f>
        <v>1628.895907186595</v>
      </c>
    </row>
    <row r="30" spans="1:16">
      <c r="A30" s="8">
        <v>27</v>
      </c>
      <c r="B30" s="12">
        <f>'[1]27'!C$3</f>
        <v>0.98940064189455235</v>
      </c>
      <c r="C30" s="13">
        <f>'[1]27'!E$3</f>
        <v>0</v>
      </c>
      <c r="D30" s="13">
        <f>'[1]27'!F$3</f>
        <v>3870.7177999785158</v>
      </c>
      <c r="E30" s="13">
        <f>'[1]27'!G$3</f>
        <v>26373.197550757319</v>
      </c>
      <c r="F30" s="14">
        <f>'[1]27'!H$3</f>
        <v>1686.0964657857992</v>
      </c>
      <c r="G30" s="12">
        <f>'[2]27'!I$3</f>
        <v>0.99133525362079777</v>
      </c>
      <c r="H30" s="13">
        <f>'[2]27'!J$3</f>
        <v>0</v>
      </c>
      <c r="I30" s="13">
        <f>'[2]27'!K$3</f>
        <v>785.18766784831871</v>
      </c>
      <c r="J30" s="13">
        <f>'[2]27'!L$3</f>
        <v>5925.7578687291843</v>
      </c>
      <c r="K30" s="14">
        <f>'[2]27'!M$3</f>
        <v>1019.9299602535175</v>
      </c>
      <c r="L30" s="12">
        <f>'[2]27'!N$3</f>
        <v>0.9888053366194276</v>
      </c>
      <c r="M30" s="13">
        <f>'[2]27'!O$3</f>
        <v>0</v>
      </c>
      <c r="N30" s="13">
        <f>'[2]27'!P$3</f>
        <v>3085.5301321301972</v>
      </c>
      <c r="O30" s="13">
        <f>'[2]27'!Q$3</f>
        <v>20447.439682028144</v>
      </c>
      <c r="P30" s="14">
        <f>'[2]27'!R$3</f>
        <v>1686.0964657857992</v>
      </c>
    </row>
    <row r="31" spans="1:16">
      <c r="A31" s="8">
        <v>28</v>
      </c>
      <c r="B31" s="12">
        <f>'[1]28'!C$3</f>
        <v>0.9905220598689366</v>
      </c>
      <c r="C31" s="13">
        <f>'[1]28'!E$3</f>
        <v>0</v>
      </c>
      <c r="D31" s="13">
        <f>'[1]28'!F$3</f>
        <v>2877.6281018369332</v>
      </c>
      <c r="E31" s="13">
        <f>'[1]28'!G$3</f>
        <v>20751.922655494684</v>
      </c>
      <c r="F31" s="14">
        <f>'[1]28'!H$3</f>
        <v>1085.9306047910636</v>
      </c>
      <c r="G31" s="12">
        <f>'[2]28'!I$3</f>
        <v>0.99374695211374819</v>
      </c>
      <c r="H31" s="13">
        <f>'[2]28'!J$3</f>
        <v>0</v>
      </c>
      <c r="I31" s="13">
        <f>'[2]28'!K$3</f>
        <v>656.26640885164898</v>
      </c>
      <c r="J31" s="13">
        <f>'[2]28'!L$3</f>
        <v>5840.837039424212</v>
      </c>
      <c r="K31" s="14">
        <f>'[2]28'!M$3</f>
        <v>824.56805242238556</v>
      </c>
      <c r="L31" s="12">
        <f>'[2]28'!N$3</f>
        <v>0.9890847483767925</v>
      </c>
      <c r="M31" s="13">
        <f>'[2]28'!O$3</f>
        <v>0</v>
      </c>
      <c r="N31" s="13">
        <f>'[2]28'!P$3</f>
        <v>2221.3616929852828</v>
      </c>
      <c r="O31" s="13">
        <f>'[2]28'!Q$3</f>
        <v>14911.085616070462</v>
      </c>
      <c r="P31" s="14">
        <f>'[2]28'!R$3</f>
        <v>1085.9306047910636</v>
      </c>
    </row>
    <row r="32" spans="1:16">
      <c r="A32" s="8">
        <v>29</v>
      </c>
      <c r="B32" s="12">
        <f>'[1]29'!C$3</f>
        <v>0.99193458719875982</v>
      </c>
      <c r="C32" s="13">
        <f>'[1]29'!E$3</f>
        <v>0</v>
      </c>
      <c r="D32" s="13">
        <f>'[1]29'!F$3</f>
        <v>2596.2453539585345</v>
      </c>
      <c r="E32" s="13">
        <f>'[1]29'!G$3</f>
        <v>20317.858416586099</v>
      </c>
      <c r="F32" s="14">
        <f>'[1]29'!H$3</f>
        <v>1063.0503813513794</v>
      </c>
      <c r="G32" s="12">
        <f>'[2]29'!I$3</f>
        <v>0.99676333962876085</v>
      </c>
      <c r="H32" s="13">
        <f>'[2]29'!J$3</f>
        <v>0</v>
      </c>
      <c r="I32" s="13">
        <f>'[2]29'!K$3</f>
        <v>445.72435277688265</v>
      </c>
      <c r="J32" s="13">
        <f>'[2]29'!L$3</f>
        <v>5526.453969277045</v>
      </c>
      <c r="K32" s="14">
        <f>'[2]29'!M$3</f>
        <v>770.00751960468358</v>
      </c>
      <c r="L32" s="12">
        <f>'[2]29'!N$3</f>
        <v>0.98959554786542547</v>
      </c>
      <c r="M32" s="13">
        <f>'[2]29'!O$3</f>
        <v>0</v>
      </c>
      <c r="N32" s="13">
        <f>'[2]29'!P$3</f>
        <v>2150.5210011816516</v>
      </c>
      <c r="O32" s="13">
        <f>'[2]29'!Q$3</f>
        <v>14791.404447309051</v>
      </c>
      <c r="P32" s="14">
        <f>'[2]29'!R$3</f>
        <v>1063.0503813513794</v>
      </c>
    </row>
    <row r="33" spans="1:16">
      <c r="A33" s="8">
        <v>30</v>
      </c>
      <c r="B33" s="12">
        <f>'[1]30'!C$3</f>
        <v>0.99011247898994881</v>
      </c>
      <c r="C33" s="13">
        <f>'[1]30'!E$3</f>
        <v>0</v>
      </c>
      <c r="D33" s="13">
        <f>'[1]30'!F$3</f>
        <v>3730.1364271135467</v>
      </c>
      <c r="E33" s="13">
        <f>'[1]30'!G$3</f>
        <v>26328.537114620267</v>
      </c>
      <c r="F33" s="14">
        <f>'[1]30'!H$3</f>
        <v>1648.2560962509392</v>
      </c>
      <c r="G33" s="12">
        <f>'[2]30'!I$3</f>
        <v>0.9957049740981615</v>
      </c>
      <c r="H33" s="13">
        <f>'[2]30'!J$3</f>
        <v>0</v>
      </c>
      <c r="I33" s="13">
        <f>'[2]30'!K$3</f>
        <v>534.60522075410881</v>
      </c>
      <c r="J33" s="13">
        <f>'[2]30'!L$3</f>
        <v>5749.5361478139439</v>
      </c>
      <c r="K33" s="14">
        <f>'[2]30'!M$3</f>
        <v>977.68954774949157</v>
      </c>
      <c r="L33" s="12">
        <f>'[2]30'!N$3</f>
        <v>0.98815761479782593</v>
      </c>
      <c r="M33" s="13">
        <f>'[2]30'!O$3</f>
        <v>0</v>
      </c>
      <c r="N33" s="13">
        <f>'[2]30'!P$3</f>
        <v>3195.5312063594374</v>
      </c>
      <c r="O33" s="13">
        <f>'[2]30'!Q$3</f>
        <v>20579.000966806318</v>
      </c>
      <c r="P33" s="14">
        <f>'[2]30'!R$3</f>
        <v>1648.2560962509392</v>
      </c>
    </row>
    <row r="34" spans="1:16" ht="15.75" thickBot="1">
      <c r="A34" s="15">
        <v>31</v>
      </c>
      <c r="B34" s="16">
        <f>'[1]31'!C$3</f>
        <v>0</v>
      </c>
      <c r="C34" s="17">
        <f>'[1]31'!E$3</f>
        <v>0</v>
      </c>
      <c r="D34" s="17">
        <f>'[1]31'!F$3</f>
        <v>0</v>
      </c>
      <c r="E34" s="17">
        <f>'[1]31'!G$3</f>
        <v>0</v>
      </c>
      <c r="F34" s="18">
        <f>'[1]31'!H$3</f>
        <v>0</v>
      </c>
      <c r="G34" s="16">
        <f>'[2]31'!I$3</f>
        <v>0</v>
      </c>
      <c r="H34" s="17">
        <f>'[2]31'!J$3</f>
        <v>0</v>
      </c>
      <c r="I34" s="17">
        <f>'[2]31'!K$3</f>
        <v>0</v>
      </c>
      <c r="J34" s="17">
        <f>'[2]31'!L$3</f>
        <v>0</v>
      </c>
      <c r="K34" s="18">
        <f>'[2]31'!M$3</f>
        <v>0</v>
      </c>
      <c r="L34" s="16">
        <f>'[2]31'!N$3</f>
        <v>0</v>
      </c>
      <c r="M34" s="17">
        <f>'[2]31'!O$3</f>
        <v>0</v>
      </c>
      <c r="N34" s="17">
        <f>'[2]31'!P$3</f>
        <v>0</v>
      </c>
      <c r="O34" s="17">
        <f>'[2]31'!Q$3</f>
        <v>0</v>
      </c>
      <c r="P34" s="18">
        <f>'[2]31'!R$3</f>
        <v>0</v>
      </c>
    </row>
  </sheetData>
  <mergeCells count="4">
    <mergeCell ref="A1:A2"/>
    <mergeCell ref="B1:F1"/>
    <mergeCell ref="G1:K1"/>
    <mergeCell ref="L1:P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34"/>
  <sheetViews>
    <sheetView workbookViewId="0">
      <selection activeCell="S2" sqref="S2"/>
    </sheetView>
  </sheetViews>
  <sheetFormatPr defaultRowHeight="15"/>
  <cols>
    <col min="1" max="1" width="20.85546875" customWidth="1"/>
    <col min="4" max="4" width="12.5703125" customWidth="1"/>
    <col min="5" max="5" width="12.42578125" customWidth="1"/>
    <col min="6" max="6" width="16.7109375" customWidth="1"/>
    <col min="7" max="7" width="12" customWidth="1"/>
    <col min="8" max="8" width="15.140625" customWidth="1"/>
    <col min="9" max="9" width="14.28515625" customWidth="1"/>
    <col min="10" max="10" width="12.28515625" customWidth="1"/>
    <col min="11" max="11" width="15.7109375" customWidth="1"/>
    <col min="13" max="13" width="15.5703125" customWidth="1"/>
    <col min="14" max="14" width="13.42578125" customWidth="1"/>
    <col min="15" max="15" width="12" customWidth="1"/>
    <col min="16" max="16" width="15.85546875" customWidth="1"/>
  </cols>
  <sheetData>
    <row r="1" spans="1:16" ht="18.75" thickBot="1">
      <c r="A1" s="19" t="s">
        <v>0</v>
      </c>
      <c r="B1" s="21" t="s">
        <v>1</v>
      </c>
      <c r="C1" s="22"/>
      <c r="D1" s="22"/>
      <c r="E1" s="22"/>
      <c r="F1" s="23"/>
      <c r="G1" s="21" t="s">
        <v>8</v>
      </c>
      <c r="H1" s="22"/>
      <c r="I1" s="22"/>
      <c r="J1" s="22"/>
      <c r="K1" s="23"/>
      <c r="L1" s="21" t="s">
        <v>9</v>
      </c>
      <c r="M1" s="22"/>
      <c r="N1" s="22"/>
      <c r="O1" s="22"/>
      <c r="P1" s="23"/>
    </row>
    <row r="2" spans="1:16" ht="64.5" thickBot="1">
      <c r="A2" s="20"/>
      <c r="B2" s="1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1" t="s">
        <v>2</v>
      </c>
      <c r="H2" s="2" t="s">
        <v>3</v>
      </c>
      <c r="I2" s="2" t="s">
        <v>4</v>
      </c>
      <c r="J2" s="2" t="s">
        <v>5</v>
      </c>
      <c r="K2" s="3" t="s">
        <v>6</v>
      </c>
      <c r="L2" s="1" t="s">
        <v>2</v>
      </c>
      <c r="M2" s="2" t="s">
        <v>3</v>
      </c>
      <c r="N2" s="2" t="s">
        <v>4</v>
      </c>
      <c r="O2" s="2" t="s">
        <v>5</v>
      </c>
      <c r="P2" s="3" t="s">
        <v>6</v>
      </c>
    </row>
    <row r="3" spans="1:16" ht="15.75" thickBot="1">
      <c r="A3" s="4" t="s">
        <v>7</v>
      </c>
      <c r="B3" s="5">
        <f>IF(E3=0,0,E3/SQRT(D3*D3+E3*E3))</f>
        <v>0.98524686895123725</v>
      </c>
      <c r="C3" s="6">
        <f>SUM(C4:C34)</f>
        <v>1.3200128907508863</v>
      </c>
      <c r="D3" s="6">
        <f>SUM(D4:D34)</f>
        <v>115663.48952626491</v>
      </c>
      <c r="E3" s="6">
        <f>SUM(E4:E34)</f>
        <v>665873.90267483075</v>
      </c>
      <c r="F3" s="7">
        <f>MAX(F4:F34)</f>
        <v>1680.8164142227959</v>
      </c>
      <c r="G3" s="5">
        <f>IF(J3=0,0,J3/SQRT(I3*I3+J3*J3))</f>
        <v>0.99423370846481129</v>
      </c>
      <c r="H3" s="6">
        <f>SUM(H4:H34)</f>
        <v>1.3200128907508863</v>
      </c>
      <c r="I3" s="6">
        <f>SUM(I4:I34)</f>
        <v>16000.316253088409</v>
      </c>
      <c r="J3" s="6">
        <f>SUM(J4:J34)</f>
        <v>148347.66870770219</v>
      </c>
      <c r="K3" s="7">
        <f>MAX(K4:K34)</f>
        <v>1055.1303040068738</v>
      </c>
      <c r="L3" s="5">
        <f>IF(O3=0,0,O3/SQRT(N3*N3+O3*O3))</f>
        <v>0.98195753984050027</v>
      </c>
      <c r="M3" s="6">
        <f>SUM(M4:M34)</f>
        <v>0</v>
      </c>
      <c r="N3" s="6">
        <f>SUM(N4:N34)</f>
        <v>99663.173273176522</v>
      </c>
      <c r="O3" s="6">
        <f>SUM(O4:O34)</f>
        <v>517526.23396712856</v>
      </c>
      <c r="P3" s="7">
        <f>MAX(P4:P34)</f>
        <v>1680.8164142227959</v>
      </c>
    </row>
    <row r="4" spans="1:16">
      <c r="A4" s="8">
        <v>1</v>
      </c>
      <c r="B4" s="9">
        <f>'[19]01'!C$3</f>
        <v>0.98082224245679661</v>
      </c>
      <c r="C4" s="10">
        <f>'[19]01'!E$3</f>
        <v>0</v>
      </c>
      <c r="D4" s="10">
        <f>'[19]01'!F$3</f>
        <v>4056.3996132774732</v>
      </c>
      <c r="E4" s="10">
        <f>'[19]01'!G$3</f>
        <v>20413.119346868614</v>
      </c>
      <c r="F4" s="11">
        <f>'[19]01'!H$3</f>
        <v>1017.2899344720164</v>
      </c>
      <c r="G4" s="9">
        <f>'[20]01'!I$3</f>
        <v>0.98952278967972218</v>
      </c>
      <c r="H4" s="10">
        <f>'[20]01'!J$3</f>
        <v>0</v>
      </c>
      <c r="I4" s="10">
        <f>'[20]01'!K$3</f>
        <v>899.58878504672907</v>
      </c>
      <c r="J4" s="10">
        <f>'[20]01'!L$3</f>
        <v>6165.5602105489306</v>
      </c>
      <c r="K4" s="11">
        <f>'[20]01'!M$3</f>
        <v>842.1682242990654</v>
      </c>
      <c r="L4" s="9">
        <f>'[20]01'!N$3</f>
        <v>0.97632202058959106</v>
      </c>
      <c r="M4" s="10">
        <f>'[20]01'!O$3</f>
        <v>0</v>
      </c>
      <c r="N4" s="10">
        <f>'[20]01'!P$3</f>
        <v>3156.8108282307435</v>
      </c>
      <c r="O4" s="10">
        <f>'[20]01'!Q$3</f>
        <v>14247.559136319693</v>
      </c>
      <c r="P4" s="11">
        <f>'[20]01'!R$3</f>
        <v>1017.2899344720164</v>
      </c>
    </row>
    <row r="5" spans="1:16">
      <c r="A5" s="8">
        <v>2</v>
      </c>
      <c r="B5" s="12">
        <f>'[19]02'!C$3</f>
        <v>0.98309472000269293</v>
      </c>
      <c r="C5" s="13">
        <f>'[19]02'!E$3</f>
        <v>0</v>
      </c>
      <c r="D5" s="13">
        <f>'[19]02'!F$3</f>
        <v>4322.1622086153193</v>
      </c>
      <c r="E5" s="13">
        <f>'[19]02'!G$3</f>
        <v>23206.706627994423</v>
      </c>
      <c r="F5" s="14">
        <f>'[19]02'!H$3</f>
        <v>1435.2940165431305</v>
      </c>
      <c r="G5" s="12">
        <f>'[20]02'!I$3</f>
        <v>0.99332240058849652</v>
      </c>
      <c r="H5" s="13">
        <f>'[20]02'!J$3</f>
        <v>0</v>
      </c>
      <c r="I5" s="13">
        <f>'[20]02'!K$3</f>
        <v>635.36620474809308</v>
      </c>
      <c r="J5" s="13">
        <f>'[20]02'!L$3</f>
        <v>5470.3534214201309</v>
      </c>
      <c r="K5" s="14">
        <f>'[20]02'!M$3</f>
        <v>831.60812117305829</v>
      </c>
      <c r="L5" s="12">
        <f>'[20]02'!N$3</f>
        <v>0.97907155654370448</v>
      </c>
      <c r="M5" s="13">
        <f>'[20]02'!O$3</f>
        <v>0</v>
      </c>
      <c r="N5" s="13">
        <f>'[20]02'!P$3</f>
        <v>3686.7960038672245</v>
      </c>
      <c r="O5" s="13">
        <f>'[20]02'!Q$3</f>
        <v>17736.35320657428</v>
      </c>
      <c r="P5" s="14">
        <f>'[20]02'!R$3</f>
        <v>1435.2940165431305</v>
      </c>
    </row>
    <row r="6" spans="1:16">
      <c r="A6" s="8">
        <v>3</v>
      </c>
      <c r="B6" s="12">
        <f>'[19]03'!C$3</f>
        <v>0.98442507996012618</v>
      </c>
      <c r="C6" s="13">
        <f>'[19]03'!E$3</f>
        <v>0</v>
      </c>
      <c r="D6" s="13">
        <f>'[19]03'!F$3</f>
        <v>3927.4783542808036</v>
      </c>
      <c r="E6" s="13">
        <f>'[19]03'!G$3</f>
        <v>21992.074766355145</v>
      </c>
      <c r="F6" s="14">
        <f>'[19]03'!H$3</f>
        <v>1335.853045439897</v>
      </c>
      <c r="G6" s="12">
        <f>'[20]03'!I$3</f>
        <v>0.99411953623776073</v>
      </c>
      <c r="H6" s="13">
        <f>'[20]03'!J$3</f>
        <v>0</v>
      </c>
      <c r="I6" s="13">
        <f>'[20]03'!K$3</f>
        <v>529.54517133956392</v>
      </c>
      <c r="J6" s="13">
        <f>'[20]03'!L$3</f>
        <v>4861.3874744870573</v>
      </c>
      <c r="K6" s="14">
        <f>'[20]03'!M$3</f>
        <v>795.5277688258675</v>
      </c>
      <c r="L6" s="12">
        <f>'[20]03'!N$3</f>
        <v>0.98089001445839097</v>
      </c>
      <c r="M6" s="13">
        <f>'[20]03'!O$3</f>
        <v>0</v>
      </c>
      <c r="N6" s="13">
        <f>'[20]03'!P$3</f>
        <v>3397.9331829412399</v>
      </c>
      <c r="O6" s="13">
        <f>'[20]03'!Q$3</f>
        <v>17130.687291868093</v>
      </c>
      <c r="P6" s="14">
        <f>'[20]03'!R$3</f>
        <v>1335.853045439897</v>
      </c>
    </row>
    <row r="7" spans="1:16">
      <c r="A7" s="8">
        <v>4</v>
      </c>
      <c r="B7" s="12">
        <f>'[19]04'!C$3</f>
        <v>0.98174588200771962</v>
      </c>
      <c r="C7" s="13">
        <f>'[19]04'!E$3</f>
        <v>0</v>
      </c>
      <c r="D7" s="13">
        <f>'[19]04'!F$3</f>
        <v>4479.6837469115908</v>
      </c>
      <c r="E7" s="13">
        <f>'[19]04'!G$3</f>
        <v>23122.885809431729</v>
      </c>
      <c r="F7" s="14">
        <f>'[19]04'!H$3</f>
        <v>1427.3739391986251</v>
      </c>
      <c r="G7" s="12">
        <f>'[20]04'!I$3</f>
        <v>0.99403152925664262</v>
      </c>
      <c r="H7" s="13">
        <f>'[20]04'!J$3</f>
        <v>0</v>
      </c>
      <c r="I7" s="13">
        <f>'[20]04'!K$3</f>
        <v>521.62509399505859</v>
      </c>
      <c r="J7" s="13">
        <f>'[20]04'!L$3</f>
        <v>4752.9264152970245</v>
      </c>
      <c r="K7" s="14">
        <f>'[20]04'!M$3</f>
        <v>781.44763132452465</v>
      </c>
      <c r="L7" s="12">
        <f>'[20]04'!N$3</f>
        <v>0.9775658735348921</v>
      </c>
      <c r="M7" s="13">
        <f>'[20]04'!O$3</f>
        <v>0</v>
      </c>
      <c r="N7" s="13">
        <f>'[20]04'!P$3</f>
        <v>3958.0586529165321</v>
      </c>
      <c r="O7" s="13">
        <f>'[20]04'!Q$3</f>
        <v>18369.959394134708</v>
      </c>
      <c r="P7" s="14">
        <f>'[20]04'!R$3</f>
        <v>1427.3739391986251</v>
      </c>
    </row>
    <row r="8" spans="1:16">
      <c r="A8" s="8">
        <v>5</v>
      </c>
      <c r="B8" s="12">
        <f>'[19]05'!C$3</f>
        <v>0.98451520995304831</v>
      </c>
      <c r="C8" s="13">
        <f>'[19]05'!E$3</f>
        <v>0</v>
      </c>
      <c r="D8" s="13">
        <f>'[19]05'!F$3</f>
        <v>4068.7197335911474</v>
      </c>
      <c r="E8" s="13">
        <f>'[19]05'!G$3</f>
        <v>22850.7431517886</v>
      </c>
      <c r="F8" s="14">
        <f>'[19]05'!H$3</f>
        <v>1512.7347728005157</v>
      </c>
      <c r="G8" s="12">
        <f>'[20]05'!I$3</f>
        <v>0.9908580627907343</v>
      </c>
      <c r="H8" s="13">
        <f>'[20]05'!J$3</f>
        <v>0</v>
      </c>
      <c r="I8" s="13">
        <f>'[20]05'!K$3</f>
        <v>666.3865076807391</v>
      </c>
      <c r="J8" s="13">
        <f>'[20]05'!L$3</f>
        <v>4894.3877967558274</v>
      </c>
      <c r="K8" s="14">
        <f>'[20]05'!M$3</f>
        <v>821.92802664088515</v>
      </c>
      <c r="L8" s="12">
        <f>'[20]05'!N$3</f>
        <v>0.98251838867817287</v>
      </c>
      <c r="M8" s="13">
        <f>'[20]05'!O$3</f>
        <v>0</v>
      </c>
      <c r="N8" s="13">
        <f>'[20]05'!P$3</f>
        <v>3402.3332259104086</v>
      </c>
      <c r="O8" s="13">
        <f>'[20]05'!Q$3</f>
        <v>17956.355355032763</v>
      </c>
      <c r="P8" s="14">
        <f>'[20]05'!R$3</f>
        <v>1512.7347728005157</v>
      </c>
    </row>
    <row r="9" spans="1:16">
      <c r="A9" s="8">
        <v>6</v>
      </c>
      <c r="B9" s="12">
        <f>'[19]06'!C$3</f>
        <v>0.98648309626910236</v>
      </c>
      <c r="C9" s="13">
        <f>'[19]06'!E$3</f>
        <v>1.1000107422924053</v>
      </c>
      <c r="D9" s="13">
        <f>'[19]06'!F$3</f>
        <v>3512.5543022881066</v>
      </c>
      <c r="E9" s="13">
        <f>'[19]06'!G$3</f>
        <v>21146.166505532285</v>
      </c>
      <c r="F9" s="14">
        <f>'[19]06'!H$3</f>
        <v>1330.5729938768934</v>
      </c>
      <c r="G9" s="12">
        <f>'[20]06'!I$3</f>
        <v>0.99525976667896698</v>
      </c>
      <c r="H9" s="13">
        <f>'[20]06'!J$3</f>
        <v>1.1000107422924053</v>
      </c>
      <c r="I9" s="13">
        <f>'[20]06'!K$3</f>
        <v>441.32430980771284</v>
      </c>
      <c r="J9" s="13">
        <f>'[20]06'!L$3</f>
        <v>4516.4241057041572</v>
      </c>
      <c r="K9" s="14">
        <f>'[20]06'!M$3</f>
        <v>689.04672897196394</v>
      </c>
      <c r="L9" s="12">
        <f>'[20]06'!N$3</f>
        <v>0.98337031525367091</v>
      </c>
      <c r="M9" s="13">
        <f>'[20]06'!O$3</f>
        <v>0</v>
      </c>
      <c r="N9" s="13">
        <f>'[20]06'!P$3</f>
        <v>3071.2299924803947</v>
      </c>
      <c r="O9" s="13">
        <f>'[20]06'!Q$3</f>
        <v>16629.742399828127</v>
      </c>
      <c r="P9" s="14">
        <f>'[20]06'!R$3</f>
        <v>1330.5729938768934</v>
      </c>
    </row>
    <row r="10" spans="1:16">
      <c r="A10" s="8">
        <v>7</v>
      </c>
      <c r="B10" s="12">
        <f>'[19]07'!C$3</f>
        <v>0.9836431424997325</v>
      </c>
      <c r="C10" s="13">
        <f>'[19]07'!E$3</f>
        <v>0</v>
      </c>
      <c r="D10" s="13">
        <f>'[19]07'!F$3</f>
        <v>3277.1520034375335</v>
      </c>
      <c r="E10" s="13">
        <f>'[19]07'!G$3</f>
        <v>17895.854764206677</v>
      </c>
      <c r="F10" s="14">
        <f>'[19]07'!H$3</f>
        <v>1037.5301321301965</v>
      </c>
      <c r="G10" s="12">
        <f>'[20]07'!I$3</f>
        <v>0.99430526479377923</v>
      </c>
      <c r="H10" s="13">
        <f>'[20]07'!J$3</f>
        <v>0</v>
      </c>
      <c r="I10" s="13">
        <f>'[20]07'!K$3</f>
        <v>501.82490063379527</v>
      </c>
      <c r="J10" s="13">
        <f>'[20]07'!L$3</f>
        <v>4682.0857234933928</v>
      </c>
      <c r="K10" s="14">
        <f>'[20]07'!M$3</f>
        <v>668.80653131378233</v>
      </c>
      <c r="L10" s="12">
        <f>'[20]07'!N$3</f>
        <v>0.97864700725017206</v>
      </c>
      <c r="M10" s="13">
        <f>'[20]07'!O$3</f>
        <v>0</v>
      </c>
      <c r="N10" s="13">
        <f>'[20]07'!P$3</f>
        <v>2775.3271028037375</v>
      </c>
      <c r="O10" s="13">
        <f>'[20]07'!Q$3</f>
        <v>13213.769040713287</v>
      </c>
      <c r="P10" s="14">
        <f>'[20]07'!R$3</f>
        <v>1037.5301321301965</v>
      </c>
    </row>
    <row r="11" spans="1:16">
      <c r="A11" s="8">
        <v>8</v>
      </c>
      <c r="B11" s="12">
        <f>'[19]08'!C$3</f>
        <v>0.97916029244812908</v>
      </c>
      <c r="C11" s="13">
        <f>'[19]08'!E$3</f>
        <v>0</v>
      </c>
      <c r="D11" s="13">
        <f>'[19]08'!F$3</f>
        <v>4037.6994306585011</v>
      </c>
      <c r="E11" s="13">
        <f>'[19]08'!G$3</f>
        <v>19467.110108497149</v>
      </c>
      <c r="F11" s="14">
        <f>'[19]08'!H$3</f>
        <v>1092.0906649479</v>
      </c>
      <c r="G11" s="12">
        <f>'[20]08'!I$3</f>
        <v>0.99231616926544275</v>
      </c>
      <c r="H11" s="13">
        <f>'[20]08'!J$3</f>
        <v>0</v>
      </c>
      <c r="I11" s="13">
        <f>'[20]08'!K$3</f>
        <v>589.8257600171878</v>
      </c>
      <c r="J11" s="13">
        <f>'[20]08'!L$3</f>
        <v>4730.4861961542592</v>
      </c>
      <c r="K11" s="14">
        <f>'[20]08'!M$3</f>
        <v>685.52669459662695</v>
      </c>
      <c r="L11" s="12">
        <f>'[20]08'!N$3</f>
        <v>0.97370464665418777</v>
      </c>
      <c r="M11" s="13">
        <f>'[20]08'!O$3</f>
        <v>0</v>
      </c>
      <c r="N11" s="13">
        <f>'[20]08'!P$3</f>
        <v>3447.8736706413142</v>
      </c>
      <c r="O11" s="13">
        <f>'[20]08'!Q$3</f>
        <v>14736.623912342893</v>
      </c>
      <c r="P11" s="14">
        <f>'[20]08'!R$3</f>
        <v>1092.0906649479</v>
      </c>
    </row>
    <row r="12" spans="1:16">
      <c r="A12" s="8">
        <v>9</v>
      </c>
      <c r="B12" s="12">
        <f>'[19]09'!C$3</f>
        <v>0.9824820331850308</v>
      </c>
      <c r="C12" s="13">
        <f>'[19]09'!E$3</f>
        <v>0</v>
      </c>
      <c r="D12" s="13">
        <f>'[19]09'!F$3</f>
        <v>4610.585025244387</v>
      </c>
      <c r="E12" s="13">
        <f>'[19]09'!G$3</f>
        <v>24307.157374583738</v>
      </c>
      <c r="F12" s="14">
        <f>'[19]09'!H$3</f>
        <v>1545.2950907723721</v>
      </c>
      <c r="G12" s="12">
        <f>'[20]09'!I$3</f>
        <v>0.99232926993933335</v>
      </c>
      <c r="H12" s="13">
        <f>'[20]09'!J$3</f>
        <v>0</v>
      </c>
      <c r="I12" s="13">
        <f>'[20]09'!K$3</f>
        <v>593.34579439252309</v>
      </c>
      <c r="J12" s="13">
        <f>'[20]09'!L$3</f>
        <v>4762.8265119776561</v>
      </c>
      <c r="K12" s="14">
        <f>'[20]09'!M$3</f>
        <v>757.68739929100798</v>
      </c>
      <c r="L12" s="12">
        <f>'[20]09'!N$3</f>
        <v>0.97952226074817605</v>
      </c>
      <c r="M12" s="13">
        <f>'[20]09'!O$3</f>
        <v>0</v>
      </c>
      <c r="N12" s="13">
        <f>'[20]09'!P$3</f>
        <v>4017.2392308518638</v>
      </c>
      <c r="O12" s="13">
        <f>'[20]09'!Q$3</f>
        <v>19544.330862606083</v>
      </c>
      <c r="P12" s="14">
        <f>'[20]09'!R$3</f>
        <v>1545.2950907723721</v>
      </c>
    </row>
    <row r="13" spans="1:16">
      <c r="A13" s="8">
        <v>10</v>
      </c>
      <c r="B13" s="12">
        <f>'[19]10'!C$3</f>
        <v>0.97953368636422777</v>
      </c>
      <c r="C13" s="13">
        <f>'[19]10'!E$3</f>
        <v>0</v>
      </c>
      <c r="D13" s="13">
        <f>'[19]10'!F$3</f>
        <v>5143.8702331077438</v>
      </c>
      <c r="E13" s="13">
        <f>'[19]10'!G$3</f>
        <v>25032.724460199806</v>
      </c>
      <c r="F13" s="14">
        <f>'[19]10'!H$3</f>
        <v>1550.5751423353743</v>
      </c>
      <c r="G13" s="12">
        <f>'[20]10'!I$3</f>
        <v>0.9901888059965559</v>
      </c>
      <c r="H13" s="13">
        <f>'[20]10'!J$3</f>
        <v>0</v>
      </c>
      <c r="I13" s="13">
        <f>'[20]10'!K$3</f>
        <v>717.64700827156514</v>
      </c>
      <c r="J13" s="13">
        <f>'[20]10'!L$3</f>
        <v>5085.349661617789</v>
      </c>
      <c r="K13" s="14">
        <f>'[20]10'!M$3</f>
        <v>824.56805242238693</v>
      </c>
      <c r="L13" s="12">
        <f>'[20]10'!N$3</f>
        <v>0.97625465631145425</v>
      </c>
      <c r="M13" s="13">
        <f>'[20]10'!O$3</f>
        <v>0</v>
      </c>
      <c r="N13" s="13">
        <f>'[20]10'!P$3</f>
        <v>4426.2232248361797</v>
      </c>
      <c r="O13" s="13">
        <f>'[20]10'!Q$3</f>
        <v>19947.374798582019</v>
      </c>
      <c r="P13" s="14">
        <f>'[20]10'!R$3</f>
        <v>1550.5751423353743</v>
      </c>
    </row>
    <row r="14" spans="1:16">
      <c r="A14" s="8">
        <v>11</v>
      </c>
      <c r="B14" s="12">
        <f>'[19]11'!C$3</f>
        <v>0.98186567223518817</v>
      </c>
      <c r="C14" s="13">
        <f>'[19]11'!E$3</f>
        <v>0</v>
      </c>
      <c r="D14" s="13">
        <f>'[19]11'!F$3</f>
        <v>4893.0677838650781</v>
      </c>
      <c r="E14" s="13">
        <f>'[19]11'!G$3</f>
        <v>25342.267483080876</v>
      </c>
      <c r="F14" s="14">
        <f>'[19]11'!H$3</f>
        <v>1572.575357181222</v>
      </c>
      <c r="G14" s="12">
        <f>'[20]11'!I$3</f>
        <v>0.98959360839577537</v>
      </c>
      <c r="H14" s="13">
        <f>'[20]11'!J$3</f>
        <v>0</v>
      </c>
      <c r="I14" s="13">
        <f>'[20]11'!K$3</f>
        <v>800.36781609195407</v>
      </c>
      <c r="J14" s="13">
        <f>'[20]11'!L$3</f>
        <v>5504.4537544311952</v>
      </c>
      <c r="K14" s="14">
        <f>'[20]11'!M$3</f>
        <v>852.72832742507399</v>
      </c>
      <c r="L14" s="12">
        <f>'[20]11'!N$3</f>
        <v>0.97937462300966815</v>
      </c>
      <c r="M14" s="13">
        <f>'[20]11'!O$3</f>
        <v>0</v>
      </c>
      <c r="N14" s="13">
        <f>'[20]11'!P$3</f>
        <v>4092.6999677731242</v>
      </c>
      <c r="O14" s="13">
        <f>'[20]11'!Q$3</f>
        <v>19837.813728649689</v>
      </c>
      <c r="P14" s="14">
        <f>'[20]11'!R$3</f>
        <v>1572.575357181222</v>
      </c>
    </row>
    <row r="15" spans="1:16">
      <c r="A15" s="8">
        <v>12</v>
      </c>
      <c r="B15" s="12">
        <f>'[19]12'!C$3</f>
        <v>0.98439090014145048</v>
      </c>
      <c r="C15" s="13">
        <f>'[19]12'!E$3</f>
        <v>0</v>
      </c>
      <c r="D15" s="13">
        <f>'[19]12'!F$3</f>
        <v>4269.801697282197</v>
      </c>
      <c r="E15" s="13">
        <f>'[19]12'!G$3</f>
        <v>23882.113223761971</v>
      </c>
      <c r="F15" s="14">
        <f>'[19]12'!H$3</f>
        <v>1490.7345579546679</v>
      </c>
      <c r="G15" s="12">
        <f>'[20]12'!I$3</f>
        <v>0.99412343730432084</v>
      </c>
      <c r="H15" s="13">
        <f>'[20]12'!J$3</f>
        <v>0</v>
      </c>
      <c r="I15" s="13">
        <f>'[20]12'!K$3</f>
        <v>537.46524868406902</v>
      </c>
      <c r="J15" s="13">
        <f>'[20]12'!L$3</f>
        <v>4935.748200666023</v>
      </c>
      <c r="K15" s="14">
        <f>'[20]12'!M$3</f>
        <v>781.44763132452601</v>
      </c>
      <c r="L15" s="12">
        <f>'[20]12'!N$3</f>
        <v>0.98114359223532877</v>
      </c>
      <c r="M15" s="13">
        <f>'[20]12'!O$3</f>
        <v>0</v>
      </c>
      <c r="N15" s="13">
        <f>'[20]12'!P$3</f>
        <v>3732.3364485981292</v>
      </c>
      <c r="O15" s="13">
        <f>'[20]12'!Q$3</f>
        <v>18946.365023095939</v>
      </c>
      <c r="P15" s="14">
        <f>'[20]12'!R$3</f>
        <v>1490.7345579546679</v>
      </c>
    </row>
    <row r="16" spans="1:16">
      <c r="A16" s="8">
        <v>13</v>
      </c>
      <c r="B16" s="12">
        <f>'[19]13'!C$3</f>
        <v>0.98113493736067448</v>
      </c>
      <c r="C16" s="13">
        <f>'[19]13'!E$3</f>
        <v>0</v>
      </c>
      <c r="D16" s="13">
        <f>'[19]13'!F$3</f>
        <v>4893.7277903104523</v>
      </c>
      <c r="E16" s="13">
        <f>'[19]13'!G$3</f>
        <v>24836.042539477934</v>
      </c>
      <c r="F16" s="14">
        <f>'[19]13'!H$3</f>
        <v>1454.6542056074759</v>
      </c>
      <c r="G16" s="12">
        <f>'[20]13'!I$3</f>
        <v>0.99154400273822574</v>
      </c>
      <c r="H16" s="13">
        <f>'[20]13'!J$3</f>
        <v>0</v>
      </c>
      <c r="I16" s="13">
        <f>'[20]13'!K$3</f>
        <v>715.2269846385218</v>
      </c>
      <c r="J16" s="13">
        <f>'[20]13'!L$3</f>
        <v>5464.8533677086671</v>
      </c>
      <c r="K16" s="14">
        <f>'[20]13'!M$3</f>
        <v>924.00902352562196</v>
      </c>
      <c r="L16" s="12">
        <f>'[20]13'!N$3</f>
        <v>0.97751687152475897</v>
      </c>
      <c r="M16" s="13">
        <f>'[20]13'!O$3</f>
        <v>0</v>
      </c>
      <c r="N16" s="13">
        <f>'[20]13'!P$3</f>
        <v>4178.5008056719316</v>
      </c>
      <c r="O16" s="13">
        <f>'[20]13'!Q$3</f>
        <v>19371.189171769252</v>
      </c>
      <c r="P16" s="14">
        <f>'[20]13'!R$3</f>
        <v>1454.6542056074759</v>
      </c>
    </row>
    <row r="17" spans="1:16">
      <c r="A17" s="8">
        <v>14</v>
      </c>
      <c r="B17" s="12">
        <f>'[19]14'!C$3</f>
        <v>0.97760793800639245</v>
      </c>
      <c r="C17" s="13">
        <f>'[19]14'!E$3</f>
        <v>0</v>
      </c>
      <c r="D17" s="13">
        <f>'[19]14'!F$3</f>
        <v>4538.6443226984657</v>
      </c>
      <c r="E17" s="13">
        <f>'[19]14'!G$3</f>
        <v>21085.005908260817</v>
      </c>
      <c r="F17" s="14">
        <f>'[19]14'!H$3</f>
        <v>1179.2115157374601</v>
      </c>
      <c r="G17" s="12">
        <f>'[20]14'!I$3</f>
        <v>0.9879276204989581</v>
      </c>
      <c r="H17" s="13">
        <f>'[20]14'!J$3</f>
        <v>0</v>
      </c>
      <c r="I17" s="13">
        <f>'[20]14'!K$3</f>
        <v>796.18777527124269</v>
      </c>
      <c r="J17" s="13">
        <f>'[20]14'!L$3</f>
        <v>5077.4295842732845</v>
      </c>
      <c r="K17" s="14">
        <f>'[20]14'!M$3</f>
        <v>898.48877430443599</v>
      </c>
      <c r="L17" s="12">
        <f>'[20]14'!N$3</f>
        <v>0.97374210752650281</v>
      </c>
      <c r="M17" s="13">
        <f>'[20]14'!O$3</f>
        <v>0</v>
      </c>
      <c r="N17" s="13">
        <f>'[20]14'!P$3</f>
        <v>3742.4565474272231</v>
      </c>
      <c r="O17" s="13">
        <f>'[20]14'!Q$3</f>
        <v>16007.576323987538</v>
      </c>
      <c r="P17" s="14">
        <f>'[20]14'!R$3</f>
        <v>1179.2115157374601</v>
      </c>
    </row>
    <row r="18" spans="1:16">
      <c r="A18" s="8">
        <v>15</v>
      </c>
      <c r="B18" s="12">
        <f>'[19]15'!C$3</f>
        <v>0.97859902024629974</v>
      </c>
      <c r="C18" s="13">
        <f>'[19]15'!E$3</f>
        <v>0</v>
      </c>
      <c r="D18" s="13">
        <f>'[19]15'!F$3</f>
        <v>4582.6447523901616</v>
      </c>
      <c r="E18" s="13">
        <f>'[19]15'!G$3</f>
        <v>21793.412826297139</v>
      </c>
      <c r="F18" s="14">
        <f>'[19]15'!H$3</f>
        <v>1210.8918251154798</v>
      </c>
      <c r="G18" s="12">
        <f>'[20]15'!I$3</f>
        <v>0.98791744224700673</v>
      </c>
      <c r="H18" s="13">
        <f>'[20]15'!J$3</f>
        <v>0</v>
      </c>
      <c r="I18" s="13">
        <f>'[20]15'!K$3</f>
        <v>834.90815339993514</v>
      </c>
      <c r="J18" s="13">
        <f>'[20]15'!L$3</f>
        <v>5322.0719733591159</v>
      </c>
      <c r="K18" s="14">
        <f>'[20]15'!M$3</f>
        <v>875.60855086475397</v>
      </c>
      <c r="L18" s="12">
        <f>'[20]15'!N$3</f>
        <v>0.97507845402201054</v>
      </c>
      <c r="M18" s="13">
        <f>'[20]15'!O$3</f>
        <v>0</v>
      </c>
      <c r="N18" s="13">
        <f>'[20]15'!P$3</f>
        <v>3747.7365989902255</v>
      </c>
      <c r="O18" s="13">
        <f>'[20]15'!Q$3</f>
        <v>16471.340852938025</v>
      </c>
      <c r="P18" s="14">
        <f>'[20]15'!R$3</f>
        <v>1210.8918251154798</v>
      </c>
    </row>
    <row r="19" spans="1:16">
      <c r="A19" s="8">
        <v>16</v>
      </c>
      <c r="B19" s="12">
        <f>'[19]16'!C$3</f>
        <v>0.9777762475527384</v>
      </c>
      <c r="C19" s="13">
        <f>'[19]16'!E$3</f>
        <v>0</v>
      </c>
      <c r="D19" s="13">
        <f>'[19]16'!F$3</f>
        <v>5960.5182081856256</v>
      </c>
      <c r="E19" s="13">
        <f>'[19]16'!G$3</f>
        <v>27798.811472768284</v>
      </c>
      <c r="F19" s="14">
        <f>'[19]16'!H$3</f>
        <v>1680.8164142227959</v>
      </c>
      <c r="G19" s="12">
        <f>'[20]16'!I$3</f>
        <v>0.98811316394064153</v>
      </c>
      <c r="H19" s="13">
        <f>'[20]16'!J$3</f>
        <v>0</v>
      </c>
      <c r="I19" s="13">
        <f>'[20]16'!K$3</f>
        <v>967.12944462348219</v>
      </c>
      <c r="J19" s="13">
        <f>'[20]16'!L$3</f>
        <v>6216.3807068428378</v>
      </c>
      <c r="K19" s="14">
        <f>'[20]16'!M$3</f>
        <v>1055.1303040068738</v>
      </c>
      <c r="L19" s="12">
        <f>'[20]16'!N$3</f>
        <v>0.9742641662612801</v>
      </c>
      <c r="M19" s="13">
        <f>'[20]16'!O$3</f>
        <v>0</v>
      </c>
      <c r="N19" s="13">
        <f>'[20]16'!P$3</f>
        <v>4993.3887635621422</v>
      </c>
      <c r="O19" s="13">
        <f>'[20]16'!Q$3</f>
        <v>21582.430765925455</v>
      </c>
      <c r="P19" s="14">
        <f>'[20]16'!R$3</f>
        <v>1680.8164142227959</v>
      </c>
    </row>
    <row r="20" spans="1:16">
      <c r="A20" s="8">
        <v>17</v>
      </c>
      <c r="B20" s="12">
        <f>'[19]17'!C$3</f>
        <v>0.98750638090164644</v>
      </c>
      <c r="C20" s="13">
        <f>'[19]17'!E$3</f>
        <v>0.22000214845848104</v>
      </c>
      <c r="D20" s="13">
        <f>'[19]17'!F$3</f>
        <v>3305.7522827371358</v>
      </c>
      <c r="E20" s="13">
        <f>'[19]17'!G$3</f>
        <v>20716.282307444406</v>
      </c>
      <c r="F20" s="14">
        <f>'[19]17'!H$3</f>
        <v>1452.0141798259758</v>
      </c>
      <c r="G20" s="12">
        <f>'[20]17'!I$3</f>
        <v>0.99721529355107175</v>
      </c>
      <c r="H20" s="13">
        <f>'[20]17'!J$3</f>
        <v>0.22000214845848104</v>
      </c>
      <c r="I20" s="13">
        <f>'[20]17'!K$3</f>
        <v>250.36244494575129</v>
      </c>
      <c r="J20" s="13">
        <f>'[20]17'!L$3</f>
        <v>3347.772693092706</v>
      </c>
      <c r="K20" s="14">
        <f>'[20]17'!M$3</f>
        <v>812.24793210871394</v>
      </c>
      <c r="L20" s="12">
        <f>'[20]17'!N$3</f>
        <v>0.98487697984272982</v>
      </c>
      <c r="M20" s="13">
        <f>'[20]17'!O$3</f>
        <v>0</v>
      </c>
      <c r="N20" s="13">
        <f>'[20]17'!P$3</f>
        <v>3055.3898377913843</v>
      </c>
      <c r="O20" s="13">
        <f>'[20]17'!Q$3</f>
        <v>17368.509614351693</v>
      </c>
      <c r="P20" s="14">
        <f>'[20]17'!R$3</f>
        <v>1452.0141798259758</v>
      </c>
    </row>
    <row r="21" spans="1:16">
      <c r="A21" s="8">
        <v>18</v>
      </c>
      <c r="B21" s="12">
        <f>'[19]18'!C$3</f>
        <v>0.9910444246852641</v>
      </c>
      <c r="C21" s="13">
        <f>'[19]18'!E$3</f>
        <v>0</v>
      </c>
      <c r="D21" s="13">
        <f>'[19]18'!F$3</f>
        <v>2835.1676871844452</v>
      </c>
      <c r="E21" s="13">
        <f>'[19]18'!G$3</f>
        <v>21041.885487162948</v>
      </c>
      <c r="F21" s="14">
        <f>'[19]18'!H$3</f>
        <v>1423.8539048232897</v>
      </c>
      <c r="G21" s="12">
        <f>'[20]18'!I$3</f>
        <v>0.99623141727149878</v>
      </c>
      <c r="H21" s="13">
        <f>'[20]18'!J$3</f>
        <v>0</v>
      </c>
      <c r="I21" s="13">
        <f>'[20]18'!K$3</f>
        <v>398.42389085830911</v>
      </c>
      <c r="J21" s="13">
        <f>'[20]18'!L$3</f>
        <v>4576.264690084864</v>
      </c>
      <c r="K21" s="14">
        <f>'[20]18'!M$3</f>
        <v>784.96766569985982</v>
      </c>
      <c r="L21" s="12">
        <f>'[20]18'!N$3</f>
        <v>0.98922615948217474</v>
      </c>
      <c r="M21" s="13">
        <f>'[20]18'!O$3</f>
        <v>0</v>
      </c>
      <c r="N21" s="13">
        <f>'[20]18'!P$3</f>
        <v>2436.7437963261359</v>
      </c>
      <c r="O21" s="13">
        <f>'[20]18'!Q$3</f>
        <v>16465.620797078096</v>
      </c>
      <c r="P21" s="14">
        <f>'[20]18'!R$3</f>
        <v>1423.8539048232897</v>
      </c>
    </row>
    <row r="22" spans="1:16">
      <c r="A22" s="8">
        <v>19</v>
      </c>
      <c r="B22" s="12">
        <f>'[19]19'!C$3</f>
        <v>0.98892882466418353</v>
      </c>
      <c r="C22" s="13">
        <f>'[19]19'!E$3</f>
        <v>0</v>
      </c>
      <c r="D22" s="13">
        <f>'[19]19'!F$3</f>
        <v>3149.550757331614</v>
      </c>
      <c r="E22" s="13">
        <f>'[19]19'!G$3</f>
        <v>20989.744977978306</v>
      </c>
      <c r="F22" s="14">
        <f>'[19]19'!H$3</f>
        <v>1342.8931141905675</v>
      </c>
      <c r="G22" s="12">
        <f>'[20]19'!I$3</f>
        <v>0.99690380825625502</v>
      </c>
      <c r="H22" s="13">
        <f>'[20]19'!J$3</f>
        <v>0</v>
      </c>
      <c r="I22" s="13">
        <f>'[20]19'!K$3</f>
        <v>365.86357288645399</v>
      </c>
      <c r="J22" s="13">
        <f>'[20]19'!L$3</f>
        <v>4638.5252980986152</v>
      </c>
      <c r="K22" s="14">
        <f>'[20]19'!M$3</f>
        <v>833.36813836072599</v>
      </c>
      <c r="L22" s="12">
        <f>'[20]19'!N$3</f>
        <v>0.98581617421454992</v>
      </c>
      <c r="M22" s="13">
        <f>'[20]19'!O$3</f>
        <v>0</v>
      </c>
      <c r="N22" s="13">
        <f>'[20]19'!P$3</f>
        <v>2783.6871844451603</v>
      </c>
      <c r="O22" s="13">
        <f>'[20]19'!Q$3</f>
        <v>16351.219679879685</v>
      </c>
      <c r="P22" s="14">
        <f>'[20]19'!R$3</f>
        <v>1342.8931141905675</v>
      </c>
    </row>
    <row r="23" spans="1:16">
      <c r="A23" s="8">
        <v>20</v>
      </c>
      <c r="B23" s="12">
        <f>'[19]20'!C$3</f>
        <v>0.98990610370215615</v>
      </c>
      <c r="C23" s="13">
        <f>'[19]20'!E$3</f>
        <v>0</v>
      </c>
      <c r="D23" s="13">
        <f>'[19]20'!F$3</f>
        <v>2978.1690836824582</v>
      </c>
      <c r="E23" s="13">
        <f>'[19]20'!G$3</f>
        <v>20801.643141046294</v>
      </c>
      <c r="F23" s="14">
        <f>'[19]20'!H$3</f>
        <v>1347.2931571597396</v>
      </c>
      <c r="G23" s="12">
        <f>'[20]20'!I$3</f>
        <v>0.99620155097749008</v>
      </c>
      <c r="H23" s="13">
        <f>'[20]20'!J$3</f>
        <v>0</v>
      </c>
      <c r="I23" s="13">
        <f>'[20]20'!K$3</f>
        <v>400.6239123428943</v>
      </c>
      <c r="J23" s="13">
        <f>'[20]20'!L$3</f>
        <v>4583.3047588355339</v>
      </c>
      <c r="K23" s="14">
        <f>'[20]20'!M$3</f>
        <v>824.56805242238784</v>
      </c>
      <c r="L23" s="12">
        <f>'[20]20'!N$3</f>
        <v>0.98760528562008665</v>
      </c>
      <c r="M23" s="13">
        <f>'[20]20'!O$3</f>
        <v>0</v>
      </c>
      <c r="N23" s="13">
        <f>'[20]20'!P$3</f>
        <v>2577.5451713395646</v>
      </c>
      <c r="O23" s="13">
        <f>'[20]20'!Q$3</f>
        <v>16218.338382210764</v>
      </c>
      <c r="P23" s="14">
        <f>'[20]20'!R$3</f>
        <v>1347.2931571597396</v>
      </c>
    </row>
    <row r="24" spans="1:16">
      <c r="A24" s="8">
        <v>21</v>
      </c>
      <c r="B24" s="12">
        <f>'[19]21'!C$3</f>
        <v>0.98139446339644631</v>
      </c>
      <c r="C24" s="13">
        <f>'[19]21'!E$3</f>
        <v>0</v>
      </c>
      <c r="D24" s="13">
        <f>'[19]21'!F$3</f>
        <v>3540.0545708454174</v>
      </c>
      <c r="E24" s="13">
        <f>'[19]21'!G$3</f>
        <v>18094.51670426469</v>
      </c>
      <c r="F24" s="14">
        <f>'[19]21'!H$3</f>
        <v>1074.4904930712198</v>
      </c>
      <c r="G24" s="12">
        <f>'[20]21'!I$3</f>
        <v>0.9949082259109312</v>
      </c>
      <c r="H24" s="13">
        <f>'[20]21'!J$3</f>
        <v>0</v>
      </c>
      <c r="I24" s="13">
        <f>'[20]21'!K$3</f>
        <v>435.16424965087526</v>
      </c>
      <c r="J24" s="13">
        <f>'[20]21'!L$3</f>
        <v>4295.7619508003027</v>
      </c>
      <c r="K24" s="14">
        <f>'[20]21'!M$3</f>
        <v>628.32613599742194</v>
      </c>
      <c r="L24" s="12">
        <f>'[20]21'!N$3</f>
        <v>0.97560717437332645</v>
      </c>
      <c r="M24" s="13">
        <f>'[20]21'!O$3</f>
        <v>0</v>
      </c>
      <c r="N24" s="13">
        <f>'[20]21'!P$3</f>
        <v>3104.8903211945421</v>
      </c>
      <c r="O24" s="13">
        <f>'[20]21'!Q$3</f>
        <v>13798.754753464384</v>
      </c>
      <c r="P24" s="14">
        <f>'[20]21'!R$3</f>
        <v>1074.4904930712198</v>
      </c>
    </row>
    <row r="25" spans="1:16">
      <c r="A25" s="8">
        <v>22</v>
      </c>
      <c r="B25" s="12">
        <f>'[19]22'!C$3</f>
        <v>0.98390377275031382</v>
      </c>
      <c r="C25" s="13">
        <f>'[19]22'!E$3</f>
        <v>0</v>
      </c>
      <c r="D25" s="13">
        <f>'[19]22'!F$3</f>
        <v>3230.5115479643359</v>
      </c>
      <c r="E25" s="13">
        <f>'[19]22'!G$3</f>
        <v>17786.953700719736</v>
      </c>
      <c r="F25" s="14">
        <f>'[19]22'!H$3</f>
        <v>1016.4099258781818</v>
      </c>
      <c r="G25" s="12">
        <f>'[20]22'!I$3</f>
        <v>0.99603545748298405</v>
      </c>
      <c r="H25" s="13">
        <f>'[20]22'!J$3</f>
        <v>0</v>
      </c>
      <c r="I25" s="13">
        <f>'[20]22'!K$3</f>
        <v>385.66376624771726</v>
      </c>
      <c r="J25" s="13">
        <f>'[20]22'!L$3</f>
        <v>4318.2021699430688</v>
      </c>
      <c r="K25" s="14">
        <f>'[20]22'!M$3</f>
        <v>618.64604146524778</v>
      </c>
      <c r="L25" s="12">
        <f>'[20]22'!N$3</f>
        <v>0.97841306901876501</v>
      </c>
      <c r="M25" s="13">
        <f>'[20]22'!O$3</f>
        <v>0</v>
      </c>
      <c r="N25" s="13">
        <f>'[20]22'!P$3</f>
        <v>2844.847781716619</v>
      </c>
      <c r="O25" s="13">
        <f>'[20]22'!Q$3</f>
        <v>13468.751530776663</v>
      </c>
      <c r="P25" s="14">
        <f>'[20]22'!R$3</f>
        <v>1016.4099258781818</v>
      </c>
    </row>
    <row r="26" spans="1:16">
      <c r="A26" s="8">
        <v>23</v>
      </c>
      <c r="B26" s="12">
        <f>'[19]23'!C$3</f>
        <v>0.9876309533646378</v>
      </c>
      <c r="C26" s="13">
        <f>'[19]23'!E$3</f>
        <v>0</v>
      </c>
      <c r="D26" s="13">
        <f>'[19]23'!F$3</f>
        <v>3483.9540229885056</v>
      </c>
      <c r="E26" s="13">
        <f>'[19]23'!G$3</f>
        <v>21944.774304436567</v>
      </c>
      <c r="F26" s="14">
        <f>'[19]23'!H$3</f>
        <v>1500.4146524868397</v>
      </c>
      <c r="G26" s="12">
        <f>'[20]23'!I$3</f>
        <v>0.99641500541648031</v>
      </c>
      <c r="H26" s="13">
        <f>'[20]23'!J$3</f>
        <v>0</v>
      </c>
      <c r="I26" s="13">
        <f>'[20]23'!K$3</f>
        <v>373.56364808250106</v>
      </c>
      <c r="J26" s="13">
        <f>'[20]23'!L$3</f>
        <v>4399.8229670211604</v>
      </c>
      <c r="K26" s="14">
        <f>'[20]23'!M$3</f>
        <v>796.40777741969987</v>
      </c>
      <c r="L26" s="12">
        <f>'[20]23'!N$3</f>
        <v>0.98464665234134274</v>
      </c>
      <c r="M26" s="13">
        <f>'[20]23'!O$3</f>
        <v>0</v>
      </c>
      <c r="N26" s="13">
        <f>'[20]23'!P$3</f>
        <v>3110.390374906005</v>
      </c>
      <c r="O26" s="13">
        <f>'[20]23'!Q$3</f>
        <v>17544.951337415408</v>
      </c>
      <c r="P26" s="14">
        <f>'[20]23'!R$3</f>
        <v>1500.4146524868397</v>
      </c>
    </row>
    <row r="27" spans="1:16">
      <c r="A27" s="8">
        <v>24</v>
      </c>
      <c r="B27" s="12">
        <f>'[19]24'!C$3</f>
        <v>0.98819958184301249</v>
      </c>
      <c r="C27" s="13">
        <f>'[19]24'!E$3</f>
        <v>0</v>
      </c>
      <c r="D27" s="13">
        <f>'[19]24'!F$3</f>
        <v>3289.4721237512099</v>
      </c>
      <c r="E27" s="13">
        <f>'[19]24'!G$3</f>
        <v>21222.287248898912</v>
      </c>
      <c r="F27" s="14">
        <f>'[19]24'!H$3</f>
        <v>1322.6529165323896</v>
      </c>
      <c r="G27" s="12">
        <f>'[20]24'!I$3</f>
        <v>0.99792450248124598</v>
      </c>
      <c r="H27" s="13">
        <f>'[20]24'!J$3</f>
        <v>0</v>
      </c>
      <c r="I27" s="13">
        <f>'[20]24'!K$3</f>
        <v>291.28284455902894</v>
      </c>
      <c r="J27" s="13">
        <f>'[20]24'!L$3</f>
        <v>4514.0040820711129</v>
      </c>
      <c r="K27" s="14">
        <f>'[20]24'!M$3</f>
        <v>788.48770007519579</v>
      </c>
      <c r="L27" s="12">
        <f>'[20]24'!N$3</f>
        <v>0.98427871809284095</v>
      </c>
      <c r="M27" s="13">
        <f>'[20]24'!O$3</f>
        <v>0</v>
      </c>
      <c r="N27" s="13">
        <f>'[20]24'!P$3</f>
        <v>2998.18927919218</v>
      </c>
      <c r="O27" s="13">
        <f>'[20]24'!Q$3</f>
        <v>16708.283166827798</v>
      </c>
      <c r="P27" s="14">
        <f>'[20]24'!R$3</f>
        <v>1322.6529165323896</v>
      </c>
    </row>
    <row r="28" spans="1:16">
      <c r="A28" s="8">
        <v>25</v>
      </c>
      <c r="B28" s="12">
        <f>'[19]25'!C$3</f>
        <v>0.98562273580615489</v>
      </c>
      <c r="C28" s="13">
        <f>'[19]25'!E$3</f>
        <v>0</v>
      </c>
      <c r="D28" s="13">
        <f>'[19]25'!F$3</f>
        <v>3677.1159093350525</v>
      </c>
      <c r="E28" s="13">
        <f>'[19]25'!G$3</f>
        <v>21450.209474701904</v>
      </c>
      <c r="F28" s="14">
        <f>'[19]25'!H$3</f>
        <v>1372.8134063809196</v>
      </c>
      <c r="G28" s="12">
        <f>'[20]25'!I$3</f>
        <v>0.99511139768431056</v>
      </c>
      <c r="H28" s="13">
        <f>'[20]25'!J$3</f>
        <v>0</v>
      </c>
      <c r="I28" s="13">
        <f>'[20]25'!K$3</f>
        <v>453.42442797292915</v>
      </c>
      <c r="J28" s="13">
        <f>'[20]25'!L$3</f>
        <v>4568.7846170372768</v>
      </c>
      <c r="K28" s="14">
        <f>'[20]25'!M$3</f>
        <v>750.64733054033775</v>
      </c>
      <c r="L28" s="12">
        <f>'[20]25'!N$3</f>
        <v>0.98225095354863068</v>
      </c>
      <c r="M28" s="13">
        <f>'[20]25'!O$3</f>
        <v>0</v>
      </c>
      <c r="N28" s="13">
        <f>'[20]25'!P$3</f>
        <v>3223.6914813621229</v>
      </c>
      <c r="O28" s="13">
        <f>'[20]25'!Q$3</f>
        <v>16881.424857664631</v>
      </c>
      <c r="P28" s="14">
        <f>'[20]25'!R$3</f>
        <v>1372.8134063809196</v>
      </c>
    </row>
    <row r="29" spans="1:16">
      <c r="A29" s="8">
        <v>26</v>
      </c>
      <c r="B29" s="12">
        <f>'[19]26'!C$3</f>
        <v>0.99114506783575085</v>
      </c>
      <c r="C29" s="13">
        <f>'[19]26'!E$3</f>
        <v>0</v>
      </c>
      <c r="D29" s="13">
        <f>'[19]26'!F$3</f>
        <v>2892.8082500805685</v>
      </c>
      <c r="E29" s="13">
        <f>'[19]26'!G$3</f>
        <v>21592.990869051457</v>
      </c>
      <c r="F29" s="14">
        <f>'[19]26'!H$3</f>
        <v>1393.9336126329376</v>
      </c>
      <c r="G29" s="12">
        <f>'[20]26'!I$3</f>
        <v>0.99601246854274428</v>
      </c>
      <c r="H29" s="13">
        <f>'[20]26'!J$3</f>
        <v>0</v>
      </c>
      <c r="I29" s="13">
        <f>'[20]26'!K$3</f>
        <v>416.46406703190456</v>
      </c>
      <c r="J29" s="13">
        <f>'[20]26'!L$3</f>
        <v>4649.5254055215391</v>
      </c>
      <c r="K29" s="14">
        <f>'[20]26'!M$3</f>
        <v>823.68804382855171</v>
      </c>
      <c r="L29" s="12">
        <f>'[20]26'!N$3</f>
        <v>0.98948771609158459</v>
      </c>
      <c r="M29" s="13">
        <f>'[20]26'!O$3</f>
        <v>0</v>
      </c>
      <c r="N29" s="13">
        <f>'[20]26'!P$3</f>
        <v>2476.344183048664</v>
      </c>
      <c r="O29" s="13">
        <f>'[20]26'!Q$3</f>
        <v>16943.465463529923</v>
      </c>
      <c r="P29" s="14">
        <f>'[20]26'!R$3</f>
        <v>1393.9336126329376</v>
      </c>
    </row>
    <row r="30" spans="1:16">
      <c r="A30" s="8">
        <v>27</v>
      </c>
      <c r="B30" s="12">
        <f>'[19]27'!C$3</f>
        <v>0.99099461960354551</v>
      </c>
      <c r="C30" s="13">
        <f>'[19]27'!E$3</f>
        <v>0</v>
      </c>
      <c r="D30" s="13">
        <f>'[19]27'!F$3</f>
        <v>2847.4878074981202</v>
      </c>
      <c r="E30" s="13">
        <f>'[19]27'!G$3</f>
        <v>21074.005800837902</v>
      </c>
      <c r="F30" s="14">
        <f>'[19]27'!H$3</f>
        <v>1326.1729509077238</v>
      </c>
      <c r="G30" s="12">
        <f>'[20]27'!I$3</f>
        <v>0.99806914589503604</v>
      </c>
      <c r="H30" s="13">
        <f>'[20]27'!J$3</f>
        <v>0</v>
      </c>
      <c r="I30" s="13">
        <f>'[20]27'!K$3</f>
        <v>281.82275217531406</v>
      </c>
      <c r="J30" s="13">
        <f>'[20]27'!L$3</f>
        <v>4528.5242238693763</v>
      </c>
      <c r="K30" s="14">
        <f>'[20]27'!M$3</f>
        <v>786.72768288752775</v>
      </c>
      <c r="L30" s="12">
        <f>'[20]27'!N$3</f>
        <v>0.98818962012030653</v>
      </c>
      <c r="M30" s="13">
        <f>'[20]27'!O$3</f>
        <v>0</v>
      </c>
      <c r="N30" s="13">
        <f>'[20]27'!P$3</f>
        <v>2565.6650553228055</v>
      </c>
      <c r="O30" s="13">
        <f>'[20]27'!Q$3</f>
        <v>16545.481576968519</v>
      </c>
      <c r="P30" s="14">
        <f>'[20]27'!R$3</f>
        <v>1326.1729509077238</v>
      </c>
    </row>
    <row r="31" spans="1:16">
      <c r="A31" s="8">
        <v>28</v>
      </c>
      <c r="B31" s="12">
        <f>'[19]28'!C$3</f>
        <v>0.99155306338927174</v>
      </c>
      <c r="C31" s="13">
        <f>'[19]28'!E$3</f>
        <v>0</v>
      </c>
      <c r="D31" s="13">
        <f>'[19]28'!F$3</f>
        <v>2133.5808357503483</v>
      </c>
      <c r="E31" s="13">
        <f>'[19]28'!G$3</f>
        <v>16310.959286711777</v>
      </c>
      <c r="F31" s="14">
        <f>'[19]28'!H$3</f>
        <v>914.32892899344779</v>
      </c>
      <c r="G31" s="12">
        <f>'[20]28'!I$3</f>
        <v>0.99780519608080942</v>
      </c>
      <c r="H31" s="13">
        <f>'[20]28'!J$3</f>
        <v>0</v>
      </c>
      <c r="I31" s="13">
        <f>'[20]28'!K$3</f>
        <v>288.86282092598572</v>
      </c>
      <c r="J31" s="13">
        <f>'[20]28'!L$3</f>
        <v>4352.7425072510423</v>
      </c>
      <c r="K31" s="14">
        <f>'[20]28'!M$3</f>
        <v>642.40627349876581</v>
      </c>
      <c r="L31" s="12">
        <f>'[20]28'!N$3</f>
        <v>0.98830960579442129</v>
      </c>
      <c r="M31" s="13">
        <f>'[20]28'!O$3</f>
        <v>0</v>
      </c>
      <c r="N31" s="13">
        <f>'[20]28'!P$3</f>
        <v>1844.7180148243635</v>
      </c>
      <c r="O31" s="13">
        <f>'[20]28'!Q$3</f>
        <v>11958.216779460741</v>
      </c>
      <c r="P31" s="14">
        <f>'[20]28'!R$3</f>
        <v>914.32892899344779</v>
      </c>
    </row>
    <row r="32" spans="1:16">
      <c r="A32" s="8">
        <v>29</v>
      </c>
      <c r="B32" s="12">
        <f>'[19]29'!C$3</f>
        <v>0.99078565075689085</v>
      </c>
      <c r="C32" s="13">
        <f>'[19]29'!E$3</f>
        <v>0</v>
      </c>
      <c r="D32" s="13">
        <f>'[19]29'!F$3</f>
        <v>2214.321624234612</v>
      </c>
      <c r="E32" s="13">
        <f>'[19]29'!G$3</f>
        <v>16198.538188849501</v>
      </c>
      <c r="F32" s="14">
        <f>'[19]29'!H$3</f>
        <v>900.24879149210574</v>
      </c>
      <c r="G32" s="12">
        <f>'[20]29'!I$3</f>
        <v>0.99777232487291301</v>
      </c>
      <c r="H32" s="13">
        <f>'[20]29'!J$3</f>
        <v>0</v>
      </c>
      <c r="I32" s="13">
        <f>'[20]29'!K$3</f>
        <v>288.86282092598549</v>
      </c>
      <c r="J32" s="13">
        <f>'[20]29'!L$3</f>
        <v>4320.4021914276518</v>
      </c>
      <c r="K32" s="14">
        <f>'[20]29'!M$3</f>
        <v>626.56611880975379</v>
      </c>
      <c r="L32" s="12">
        <f>'[20]29'!N$3</f>
        <v>0.98711500135415231</v>
      </c>
      <c r="M32" s="13">
        <f>'[20]29'!O$3</f>
        <v>0</v>
      </c>
      <c r="N32" s="13">
        <f>'[20]29'!P$3</f>
        <v>1925.4588033086263</v>
      </c>
      <c r="O32" s="13">
        <f>'[20]29'!Q$3</f>
        <v>11878.13599742185</v>
      </c>
      <c r="P32" s="14">
        <f>'[20]29'!R$3</f>
        <v>900.24879149210574</v>
      </c>
    </row>
    <row r="33" spans="1:16">
      <c r="A33" s="8">
        <v>30</v>
      </c>
      <c r="B33" s="12">
        <f>'[19]30'!C$3</f>
        <v>0.99104884227303303</v>
      </c>
      <c r="C33" s="13">
        <f>'[19]30'!E$3</f>
        <v>0</v>
      </c>
      <c r="D33" s="13">
        <f>'[19]30'!F$3</f>
        <v>2869.48802234397</v>
      </c>
      <c r="E33" s="13">
        <f>'[19]30'!G$3</f>
        <v>21301.928026640893</v>
      </c>
      <c r="F33" s="14">
        <f>'[19]30'!H$3</f>
        <v>1452.8941884198077</v>
      </c>
      <c r="G33" s="12">
        <f>'[20]30'!I$3</f>
        <v>0.99780259000209659</v>
      </c>
      <c r="H33" s="13">
        <f>'[20]30'!J$3</f>
        <v>0</v>
      </c>
      <c r="I33" s="13">
        <f>'[20]30'!K$3</f>
        <v>291.72284885594581</v>
      </c>
      <c r="J33" s="13">
        <f>'[20]30'!L$3</f>
        <v>4393.2229025674078</v>
      </c>
      <c r="K33" s="14">
        <f>'[20]30'!M$3</f>
        <v>772.64754538618377</v>
      </c>
      <c r="L33" s="12">
        <f>'[20]30'!N$3</f>
        <v>0.98857791987412946</v>
      </c>
      <c r="M33" s="13">
        <f>'[20]30'!O$3</f>
        <v>0</v>
      </c>
      <c r="N33" s="13">
        <f>'[20]30'!P$3</f>
        <v>2577.7651734880237</v>
      </c>
      <c r="O33" s="13">
        <f>'[20]30'!Q$3</f>
        <v>16908.70512407348</v>
      </c>
      <c r="P33" s="14">
        <f>'[20]30'!R$3</f>
        <v>1452.8941884198077</v>
      </c>
    </row>
    <row r="34" spans="1:16" ht="15.75" thickBot="1">
      <c r="A34" s="15">
        <v>31</v>
      </c>
      <c r="B34" s="16">
        <f>'[19]31'!C$3</f>
        <v>0.99230972506673232</v>
      </c>
      <c r="C34" s="17">
        <f>'[19]31'!E$3</f>
        <v>0</v>
      </c>
      <c r="D34" s="17">
        <f>'[19]31'!F$3</f>
        <v>2641.3457943925237</v>
      </c>
      <c r="E34" s="17">
        <f>'[19]31'!G$3</f>
        <v>21174.986786980346</v>
      </c>
      <c r="F34" s="18">
        <f>'[19]31'!H$3</f>
        <v>1383.3735095069276</v>
      </c>
      <c r="G34" s="16">
        <f>'[20]31'!I$3</f>
        <v>0.99721465816438437</v>
      </c>
      <c r="H34" s="17">
        <f>'[20]31'!J$3</f>
        <v>0</v>
      </c>
      <c r="I34" s="17">
        <f>'[20]31'!K$3</f>
        <v>330.44322698463861</v>
      </c>
      <c r="J34" s="17">
        <f>'[20]31'!L$3</f>
        <v>4418.0831453432138</v>
      </c>
      <c r="K34" s="18">
        <f>'[20]31'!M$3</f>
        <v>768.24750241701372</v>
      </c>
      <c r="L34" s="16">
        <f>'[20]31'!N$3</f>
        <v>0.9906242856160522</v>
      </c>
      <c r="M34" s="17">
        <f>'[20]31'!O$3</f>
        <v>0</v>
      </c>
      <c r="N34" s="17">
        <f>'[20]31'!P$3</f>
        <v>2310.9025674078839</v>
      </c>
      <c r="O34" s="17">
        <f>'[20]31'!Q$3</f>
        <v>16756.903641637131</v>
      </c>
      <c r="P34" s="18">
        <f>'[20]31'!R$3</f>
        <v>1383.3735095069276</v>
      </c>
    </row>
  </sheetData>
  <mergeCells count="4">
    <mergeCell ref="A1:A2"/>
    <mergeCell ref="B1:F1"/>
    <mergeCell ref="G1:K1"/>
    <mergeCell ref="L1:P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34"/>
  <sheetViews>
    <sheetView workbookViewId="0">
      <selection activeCell="S2" sqref="S2"/>
    </sheetView>
  </sheetViews>
  <sheetFormatPr defaultRowHeight="15"/>
  <cols>
    <col min="1" max="1" width="11.85546875" customWidth="1"/>
    <col min="3" max="3" width="11.140625" customWidth="1"/>
    <col min="4" max="4" width="10.85546875" customWidth="1"/>
    <col min="5" max="5" width="18.42578125" customWidth="1"/>
    <col min="6" max="6" width="16.42578125" customWidth="1"/>
    <col min="8" max="8" width="13.28515625" customWidth="1"/>
    <col min="9" max="9" width="14.42578125" customWidth="1"/>
    <col min="10" max="10" width="13.5703125" customWidth="1"/>
    <col min="11" max="11" width="12.5703125" customWidth="1"/>
    <col min="13" max="14" width="13" customWidth="1"/>
    <col min="15" max="15" width="12.7109375" customWidth="1"/>
    <col min="16" max="16" width="16.42578125" customWidth="1"/>
  </cols>
  <sheetData>
    <row r="1" spans="1:16" ht="18.75" thickBot="1">
      <c r="A1" s="19" t="s">
        <v>0</v>
      </c>
      <c r="B1" s="21" t="s">
        <v>1</v>
      </c>
      <c r="C1" s="22"/>
      <c r="D1" s="22"/>
      <c r="E1" s="22"/>
      <c r="F1" s="23"/>
      <c r="G1" s="21" t="s">
        <v>8</v>
      </c>
      <c r="H1" s="22"/>
      <c r="I1" s="22"/>
      <c r="J1" s="22"/>
      <c r="K1" s="23"/>
      <c r="L1" s="21" t="s">
        <v>9</v>
      </c>
      <c r="M1" s="22"/>
      <c r="N1" s="22"/>
      <c r="O1" s="22"/>
      <c r="P1" s="23"/>
    </row>
    <row r="2" spans="1:16" ht="51.75" thickBot="1">
      <c r="A2" s="20"/>
      <c r="B2" s="1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1" t="s">
        <v>2</v>
      </c>
      <c r="H2" s="2" t="s">
        <v>3</v>
      </c>
      <c r="I2" s="2" t="s">
        <v>4</v>
      </c>
      <c r="J2" s="2" t="s">
        <v>5</v>
      </c>
      <c r="K2" s="3" t="s">
        <v>6</v>
      </c>
      <c r="L2" s="1" t="s">
        <v>2</v>
      </c>
      <c r="M2" s="2" t="s">
        <v>3</v>
      </c>
      <c r="N2" s="2" t="s">
        <v>4</v>
      </c>
      <c r="O2" s="2" t="s">
        <v>5</v>
      </c>
      <c r="P2" s="3" t="s">
        <v>6</v>
      </c>
    </row>
    <row r="3" spans="1:16" ht="15.75" thickBot="1">
      <c r="A3" s="4" t="s">
        <v>7</v>
      </c>
      <c r="B3" s="5">
        <f>IF(E3=0,0,E3/SQRT(D3*D3+E3*E3))</f>
        <v>0.99099071701479102</v>
      </c>
      <c r="C3" s="6">
        <f>SUM(C4:C34)</f>
        <v>0.22000214845848101</v>
      </c>
      <c r="D3" s="6">
        <f>SUM(D4:D34)</f>
        <v>82225.582984208828</v>
      </c>
      <c r="E3" s="6">
        <f>SUM(E4:E34)</f>
        <v>608410.66151036625</v>
      </c>
      <c r="F3" s="7">
        <f>MAX(F4:F34)</f>
        <v>1547.9351165538735</v>
      </c>
      <c r="G3" s="5">
        <f>IF(J3=0,0,J3/SQRT(I3*I3+J3*J3))</f>
        <v>0.99795057596206183</v>
      </c>
      <c r="H3" s="6">
        <f>SUM(H4:H34)</f>
        <v>0.22000214845848101</v>
      </c>
      <c r="I3" s="6">
        <f>SUM(I4:I34)</f>
        <v>8695.1449135245457</v>
      </c>
      <c r="J3" s="6">
        <f>SUM(J4:J34)</f>
        <v>135605.58427328392</v>
      </c>
      <c r="K3" s="7">
        <f>MAX(K4:K34)</f>
        <v>872.96852508325173</v>
      </c>
      <c r="L3" s="5">
        <f>IF(O3=0,0,O3/SQRT(N3*N3+O3*O3))</f>
        <v>0.98812187027044618</v>
      </c>
      <c r="M3" s="6">
        <f>SUM(M4:M34)</f>
        <v>0</v>
      </c>
      <c r="N3" s="6">
        <f>SUM(N4:N34)</f>
        <v>73530.438070684293</v>
      </c>
      <c r="O3" s="6">
        <f>SUM(O4:O34)</f>
        <v>472805.07723708241</v>
      </c>
      <c r="P3" s="7">
        <f>MAX(P4:P34)</f>
        <v>1547.9351165538735</v>
      </c>
    </row>
    <row r="4" spans="1:16">
      <c r="A4" s="8">
        <v>1</v>
      </c>
      <c r="B4" s="9">
        <f>'[21]01'!C$3</f>
        <v>0.99314448772180985</v>
      </c>
      <c r="C4" s="10">
        <f>'[21]01'!E$3</f>
        <v>0</v>
      </c>
      <c r="D4" s="10">
        <f>'[21]01'!F$3</f>
        <v>1980.6793425717051</v>
      </c>
      <c r="E4" s="10">
        <f>'[21]01'!G$3</f>
        <v>16828.184337737672</v>
      </c>
      <c r="F4" s="11">
        <f>'[21]01'!H$3</f>
        <v>1000.5697711891718</v>
      </c>
      <c r="G4" s="9">
        <f>'[22]01'!I$3</f>
        <v>0.99906604384143494</v>
      </c>
      <c r="H4" s="10">
        <f>'[22]01'!J$3</f>
        <v>0</v>
      </c>
      <c r="I4" s="10">
        <f>'[22]01'!K$3</f>
        <v>184.58180255666571</v>
      </c>
      <c r="J4" s="10">
        <f>'[22]01'!L$3</f>
        <v>4267.8216779460736</v>
      </c>
      <c r="K4" s="11">
        <f>'[22]01'!M$3</f>
        <v>637.12622193575976</v>
      </c>
      <c r="L4" s="9">
        <f>'[22]01'!N$3</f>
        <v>0.98993006441461528</v>
      </c>
      <c r="M4" s="10">
        <f>'[22]01'!O$3</f>
        <v>0</v>
      </c>
      <c r="N4" s="10">
        <f>'[22]01'!P$3</f>
        <v>1796.0975400150392</v>
      </c>
      <c r="O4" s="10">
        <f>'[22]01'!Q$3</f>
        <v>12560.362659791599</v>
      </c>
      <c r="P4" s="11">
        <f>'[22]01'!R$3</f>
        <v>1000.5697711891718</v>
      </c>
    </row>
    <row r="5" spans="1:16">
      <c r="A5" s="8">
        <v>2</v>
      </c>
      <c r="B5" s="12">
        <f>'[21]02'!C$3</f>
        <v>0.99122407647458888</v>
      </c>
      <c r="C5" s="13">
        <f>'[21]02'!E$3</f>
        <v>0</v>
      </c>
      <c r="D5" s="13">
        <f>'[21]02'!F$3</f>
        <v>2856.2878934364594</v>
      </c>
      <c r="E5" s="13">
        <f>'[21]02'!G$3</f>
        <v>21417.429154581601</v>
      </c>
      <c r="F5" s="14">
        <f>'[21]02'!H$3</f>
        <v>1471.3743688903216</v>
      </c>
      <c r="G5" s="12">
        <f>'[22]02'!I$3</f>
        <v>0.99887240761381246</v>
      </c>
      <c r="H5" s="13">
        <f>'[22]02'!J$3</f>
        <v>0</v>
      </c>
      <c r="I5" s="13">
        <f>'[22]02'!K$3</f>
        <v>210.1020517778494</v>
      </c>
      <c r="J5" s="13">
        <f>'[22]02'!L$3</f>
        <v>4420.5031689762618</v>
      </c>
      <c r="K5" s="14">
        <f>'[22]02'!M$3</f>
        <v>791.12772585669757</v>
      </c>
      <c r="L5" s="12">
        <f>'[22]02'!N$3</f>
        <v>0.98809686339965941</v>
      </c>
      <c r="M5" s="13">
        <f>'[22]02'!O$3</f>
        <v>0</v>
      </c>
      <c r="N5" s="13">
        <f>'[22]02'!P$3</f>
        <v>2646.1858416586101</v>
      </c>
      <c r="O5" s="13">
        <f>'[22]02'!Q$3</f>
        <v>16996.925985605336</v>
      </c>
      <c r="P5" s="14">
        <f>'[22]02'!R$3</f>
        <v>1471.3743688903216</v>
      </c>
    </row>
    <row r="6" spans="1:16">
      <c r="A6" s="8">
        <v>3</v>
      </c>
      <c r="B6" s="12">
        <f>'[21]03'!C$3</f>
        <v>0.98950714857531508</v>
      </c>
      <c r="C6" s="13">
        <f>'[21]03'!E$3</f>
        <v>0</v>
      </c>
      <c r="D6" s="13">
        <f>'[21]03'!F$3</f>
        <v>3091.4701901385756</v>
      </c>
      <c r="E6" s="13">
        <f>'[21]03'!G$3</f>
        <v>21172.126759050381</v>
      </c>
      <c r="F6" s="14">
        <f>'[21]03'!H$3</f>
        <v>1403.6137071651076</v>
      </c>
      <c r="G6" s="12">
        <f>'[22]03'!I$3</f>
        <v>0.99714562993697531</v>
      </c>
      <c r="H6" s="13">
        <f>'[22]03'!J$3</f>
        <v>0</v>
      </c>
      <c r="I6" s="13">
        <f>'[22]03'!K$3</f>
        <v>341.44333440756265</v>
      </c>
      <c r="J6" s="13">
        <f>'[22]03'!L$3</f>
        <v>4509.3840369534846</v>
      </c>
      <c r="K6" s="14">
        <f>'[22]03'!M$3</f>
        <v>794.64776023203171</v>
      </c>
      <c r="L6" s="12">
        <f>'[22]03'!N$3</f>
        <v>0.98665287662347423</v>
      </c>
      <c r="M6" s="13">
        <f>'[22]03'!O$3</f>
        <v>0</v>
      </c>
      <c r="N6" s="13">
        <f>'[22]03'!P$3</f>
        <v>2750.0268557310128</v>
      </c>
      <c r="O6" s="13">
        <f>'[22]03'!Q$3</f>
        <v>16662.742722096897</v>
      </c>
      <c r="P6" s="14">
        <f>'[22]03'!R$3</f>
        <v>1403.6137071651076</v>
      </c>
    </row>
    <row r="7" spans="1:16">
      <c r="A7" s="8">
        <v>4</v>
      </c>
      <c r="B7" s="12">
        <f>'[21]04'!C$3</f>
        <v>0.98904634983806505</v>
      </c>
      <c r="C7" s="13">
        <f>'[21]04'!E$3</f>
        <v>0</v>
      </c>
      <c r="D7" s="13">
        <f>'[21]04'!F$3</f>
        <v>2462.4840476957779</v>
      </c>
      <c r="E7" s="13">
        <f>'[21]04'!G$3</f>
        <v>16500.161134386079</v>
      </c>
      <c r="F7" s="14">
        <f>'[21]04'!H$3</f>
        <v>909.04887743044173</v>
      </c>
      <c r="G7" s="12">
        <f>'[22]04'!I$3</f>
        <v>0.99689522812074682</v>
      </c>
      <c r="H7" s="13">
        <f>'[22]04'!J$3</f>
        <v>0</v>
      </c>
      <c r="I7" s="13">
        <f>'[22]04'!K$3</f>
        <v>342.98334944677174</v>
      </c>
      <c r="J7" s="13">
        <f>'[22]04'!L$3</f>
        <v>4342.4024062734998</v>
      </c>
      <c r="K7" s="14">
        <f>'[22]04'!M$3</f>
        <v>638.00623052959372</v>
      </c>
      <c r="L7" s="12">
        <f>'[22]04'!N$3</f>
        <v>0.98514180513863359</v>
      </c>
      <c r="M7" s="13">
        <f>'[22]04'!O$3</f>
        <v>0</v>
      </c>
      <c r="N7" s="13">
        <f>'[22]04'!P$3</f>
        <v>2119.5006982490063</v>
      </c>
      <c r="O7" s="13">
        <f>'[22]04'!Q$3</f>
        <v>12157.758728112578</v>
      </c>
      <c r="P7" s="14">
        <f>'[22]04'!R$3</f>
        <v>909.04887743044173</v>
      </c>
    </row>
    <row r="8" spans="1:16">
      <c r="A8" s="8">
        <v>5</v>
      </c>
      <c r="B8" s="12">
        <f>'[21]05'!C$3</f>
        <v>0.9906886618411761</v>
      </c>
      <c r="C8" s="13">
        <f>'[21]05'!E$3</f>
        <v>0</v>
      </c>
      <c r="D8" s="13">
        <f>'[21]05'!F$3</f>
        <v>2283.4022988505749</v>
      </c>
      <c r="E8" s="13">
        <f>'[21]05'!G$3</f>
        <v>16615.442260178319</v>
      </c>
      <c r="F8" s="14">
        <f>'[21]05'!H$3</f>
        <v>901.12880008593777</v>
      </c>
      <c r="G8" s="12">
        <f>'[22]05'!I$3</f>
        <v>0.99827507361838019</v>
      </c>
      <c r="H8" s="13">
        <f>'[22]05'!J$3</f>
        <v>0</v>
      </c>
      <c r="I8" s="13">
        <f>'[22]05'!K$3</f>
        <v>254.32248361800416</v>
      </c>
      <c r="J8" s="13">
        <f>'[22]05'!L$3</f>
        <v>4324.3622300999059</v>
      </c>
      <c r="K8" s="14">
        <f>'[22]05'!M$3</f>
        <v>632.72617896658983</v>
      </c>
      <c r="L8" s="12">
        <f>'[22]05'!N$3</f>
        <v>0.98664572792368543</v>
      </c>
      <c r="M8" s="13">
        <f>'[22]05'!O$3</f>
        <v>0</v>
      </c>
      <c r="N8" s="13">
        <f>'[22]05'!P$3</f>
        <v>2029.0798152325704</v>
      </c>
      <c r="O8" s="13">
        <f>'[22]05'!Q$3</f>
        <v>12291.080030078416</v>
      </c>
      <c r="P8" s="14">
        <f>'[22]05'!R$3</f>
        <v>901.12880008593777</v>
      </c>
    </row>
    <row r="9" spans="1:16">
      <c r="A9" s="8">
        <v>6</v>
      </c>
      <c r="B9" s="12">
        <f>'[21]06'!C$3</f>
        <v>0.99063499217838502</v>
      </c>
      <c r="C9" s="13">
        <f>'[21]06'!E$3</f>
        <v>0</v>
      </c>
      <c r="D9" s="13">
        <f>'[21]06'!F$3</f>
        <v>3012.7094209904399</v>
      </c>
      <c r="E9" s="13">
        <f>'[21]06'!G$3</f>
        <v>21858.533462240845</v>
      </c>
      <c r="F9" s="14">
        <f>'[21]06'!H$3</f>
        <v>1457.2942313889794</v>
      </c>
      <c r="G9" s="12">
        <f>'[22]06'!I$3</f>
        <v>0.99777866530793391</v>
      </c>
      <c r="H9" s="13">
        <f>'[22]06'!J$3</f>
        <v>0</v>
      </c>
      <c r="I9" s="13">
        <f>'[22]06'!K$3</f>
        <v>299.86292834890952</v>
      </c>
      <c r="J9" s="13">
        <f>'[22]06'!L$3</f>
        <v>4491.3438607798889</v>
      </c>
      <c r="K9" s="14">
        <f>'[22]06'!M$3</f>
        <v>791.12772585669973</v>
      </c>
      <c r="L9" s="12">
        <f>'[22]06'!N$3</f>
        <v>0.98801877398306415</v>
      </c>
      <c r="M9" s="13">
        <f>'[22]06'!O$3</f>
        <v>0</v>
      </c>
      <c r="N9" s="13">
        <f>'[22]06'!P$3</f>
        <v>2712.8464926415299</v>
      </c>
      <c r="O9" s="13">
        <f>'[22]06'!Q$3</f>
        <v>17367.189601460948</v>
      </c>
      <c r="P9" s="14">
        <f>'[22]06'!R$3</f>
        <v>1457.2942313889794</v>
      </c>
    </row>
    <row r="10" spans="1:16">
      <c r="A10" s="8">
        <v>7</v>
      </c>
      <c r="B10" s="12">
        <f>'[21]07'!C$3</f>
        <v>0.99069517415227681</v>
      </c>
      <c r="C10" s="13">
        <f>'[21]07'!E$3</f>
        <v>0</v>
      </c>
      <c r="D10" s="13">
        <f>'[21]07'!F$3</f>
        <v>3028.9895799763676</v>
      </c>
      <c r="E10" s="13">
        <f>'[21]07'!G$3</f>
        <v>22048.615318508982</v>
      </c>
      <c r="F10" s="14">
        <f>'[21]07'!H$3</f>
        <v>1493.3745837361676</v>
      </c>
      <c r="G10" s="12">
        <f>'[22]07'!I$3</f>
        <v>0.99815796268782686</v>
      </c>
      <c r="H10" s="13">
        <f>'[22]07'!J$3</f>
        <v>0</v>
      </c>
      <c r="I10" s="13">
        <f>'[22]07'!K$3</f>
        <v>280.94274358148039</v>
      </c>
      <c r="J10" s="13">
        <f>'[22]07'!L$3</f>
        <v>4622.2451391126879</v>
      </c>
      <c r="K10" s="14">
        <f>'[22]07'!M$3</f>
        <v>832.48812976689373</v>
      </c>
      <c r="L10" s="12">
        <f>'[22]07'!N$3</f>
        <v>0.98779338143900053</v>
      </c>
      <c r="M10" s="13">
        <f>'[22]07'!O$3</f>
        <v>0</v>
      </c>
      <c r="N10" s="13">
        <f>'[22]07'!P$3</f>
        <v>2748.046836394888</v>
      </c>
      <c r="O10" s="13">
        <f>'[22]07'!Q$3</f>
        <v>17426.370179396294</v>
      </c>
      <c r="P10" s="14">
        <f>'[22]07'!R$3</f>
        <v>1493.3745837361676</v>
      </c>
    </row>
    <row r="11" spans="1:16">
      <c r="A11" s="8">
        <v>8</v>
      </c>
      <c r="B11" s="12">
        <f>'[21]08'!C$3</f>
        <v>0.99001869556980093</v>
      </c>
      <c r="C11" s="13">
        <f>'[21]08'!E$3</f>
        <v>0</v>
      </c>
      <c r="D11" s="13">
        <f>'[21]08'!F$3</f>
        <v>3175.7310129981738</v>
      </c>
      <c r="E11" s="13">
        <f>'[21]08'!G$3</f>
        <v>22308.217853689977</v>
      </c>
      <c r="F11" s="14">
        <f>'[21]08'!H$3</f>
        <v>1491.6145665484996</v>
      </c>
      <c r="G11" s="12">
        <f>'[22]08'!I$3</f>
        <v>0.99860977275091112</v>
      </c>
      <c r="H11" s="13">
        <f>'[22]08'!J$3</f>
        <v>0</v>
      </c>
      <c r="I11" s="13">
        <f>'[22]08'!K$3</f>
        <v>238.92233322591045</v>
      </c>
      <c r="J11" s="13">
        <f>'[22]08'!L$3</f>
        <v>4526.3242023847906</v>
      </c>
      <c r="K11" s="14">
        <f>'[22]08'!M$3</f>
        <v>810.48791492104579</v>
      </c>
      <c r="L11" s="12">
        <f>'[22]08'!N$3</f>
        <v>0.98663435810104305</v>
      </c>
      <c r="M11" s="13">
        <f>'[22]08'!O$3</f>
        <v>0</v>
      </c>
      <c r="N11" s="13">
        <f>'[22]08'!P$3</f>
        <v>2936.8086797722626</v>
      </c>
      <c r="O11" s="13">
        <f>'[22]08'!Q$3</f>
        <v>17781.893651305189</v>
      </c>
      <c r="P11" s="14">
        <f>'[22]08'!R$3</f>
        <v>1491.6145665484996</v>
      </c>
    </row>
    <row r="12" spans="1:16">
      <c r="A12" s="8">
        <v>9</v>
      </c>
      <c r="B12" s="12">
        <f>'[21]09'!C$3</f>
        <v>0.98974693749622644</v>
      </c>
      <c r="C12" s="13">
        <f>'[21]09'!E$3</f>
        <v>0</v>
      </c>
      <c r="D12" s="13">
        <f>'[21]09'!F$3</f>
        <v>3130.6305725641864</v>
      </c>
      <c r="E12" s="13">
        <f>'[21]09'!G$3</f>
        <v>21693.531850896983</v>
      </c>
      <c r="F12" s="14">
        <f>'[21]09'!H$3</f>
        <v>1376.3334407562556</v>
      </c>
      <c r="G12" s="12">
        <f>'[22]09'!I$3</f>
        <v>0.99790677079643986</v>
      </c>
      <c r="H12" s="13">
        <f>'[22]09'!J$3</f>
        <v>0</v>
      </c>
      <c r="I12" s="13">
        <f>'[22]09'!K$3</f>
        <v>298.10291116124165</v>
      </c>
      <c r="J12" s="13">
        <f>'[22]09'!L$3</f>
        <v>4600.0249221183803</v>
      </c>
      <c r="K12" s="14">
        <f>'[22]09'!M$3</f>
        <v>799.04780320120369</v>
      </c>
      <c r="L12" s="12">
        <f>'[22]09'!N$3</f>
        <v>0.98654689228654269</v>
      </c>
      <c r="M12" s="13">
        <f>'[22]09'!O$3</f>
        <v>0</v>
      </c>
      <c r="N12" s="13">
        <f>'[22]09'!P$3</f>
        <v>2832.527661402944</v>
      </c>
      <c r="O12" s="13">
        <f>'[22]09'!Q$3</f>
        <v>17093.506928778603</v>
      </c>
      <c r="P12" s="14">
        <f>'[22]09'!R$3</f>
        <v>1376.3334407562556</v>
      </c>
    </row>
    <row r="13" spans="1:16">
      <c r="A13" s="8">
        <v>10</v>
      </c>
      <c r="B13" s="12">
        <f>'[21]10'!C$3</f>
        <v>0.98902479616187411</v>
      </c>
      <c r="C13" s="13">
        <f>'[21]10'!E$3</f>
        <v>0</v>
      </c>
      <c r="D13" s="13">
        <f>'[21]10'!F$3</f>
        <v>3182.7710817488446</v>
      </c>
      <c r="E13" s="13">
        <f>'[21]10'!G$3</f>
        <v>21305.228058867749</v>
      </c>
      <c r="F13" s="14">
        <f>'[21]10'!H$3</f>
        <v>1386.0135352884295</v>
      </c>
      <c r="G13" s="12">
        <f>'[22]10'!I$3</f>
        <v>0.99762118635759001</v>
      </c>
      <c r="H13" s="13">
        <f>'[22]10'!J$3</f>
        <v>0</v>
      </c>
      <c r="I13" s="13">
        <f>'[22]10'!K$3</f>
        <v>318.34310881942207</v>
      </c>
      <c r="J13" s="13">
        <f>'[22]10'!L$3</f>
        <v>4607.0649908690493</v>
      </c>
      <c r="K13" s="14">
        <f>'[22]10'!M$3</f>
        <v>806.96788054570959</v>
      </c>
      <c r="L13" s="12">
        <f>'[22]10'!N$3</f>
        <v>0.98560371279890957</v>
      </c>
      <c r="M13" s="13">
        <f>'[22]10'!O$3</f>
        <v>0</v>
      </c>
      <c r="N13" s="13">
        <f>'[22]10'!P$3</f>
        <v>2864.4279729294221</v>
      </c>
      <c r="O13" s="13">
        <f>'[22]10'!Q$3</f>
        <v>16698.163067998714</v>
      </c>
      <c r="P13" s="14">
        <f>'[22]10'!R$3</f>
        <v>1386.0135352884295</v>
      </c>
    </row>
    <row r="14" spans="1:16">
      <c r="A14" s="8">
        <v>11</v>
      </c>
      <c r="B14" s="12">
        <f>'[21]11'!C$3</f>
        <v>0.98780047192962062</v>
      </c>
      <c r="C14" s="13">
        <f>'[21]11'!E$3</f>
        <v>0</v>
      </c>
      <c r="D14" s="13">
        <f>'[21]11'!F$3</f>
        <v>2642.0058008378978</v>
      </c>
      <c r="E14" s="13">
        <f>'[21]11'!G$3</f>
        <v>16758.883660973246</v>
      </c>
      <c r="F14" s="14">
        <f>'[21]11'!H$3</f>
        <v>892.32871414759973</v>
      </c>
      <c r="G14" s="12">
        <f>'[22]11'!I$3</f>
        <v>0.99649674798643129</v>
      </c>
      <c r="H14" s="13">
        <f>'[22]11'!J$3</f>
        <v>0</v>
      </c>
      <c r="I14" s="13">
        <f>'[22]11'!K$3</f>
        <v>368.94360296487275</v>
      </c>
      <c r="J14" s="13">
        <f>'[22]11'!L$3</f>
        <v>4396.0829304973668</v>
      </c>
      <c r="K14" s="14">
        <f>'[22]11'!M$3</f>
        <v>645.04629928026577</v>
      </c>
      <c r="L14" s="12">
        <f>'[22]11'!N$3</f>
        <v>0.98351402118846987</v>
      </c>
      <c r="M14" s="13">
        <f>'[22]11'!O$3</f>
        <v>0</v>
      </c>
      <c r="N14" s="13">
        <f>'[22]11'!P$3</f>
        <v>2273.0621978730255</v>
      </c>
      <c r="O14" s="13">
        <f>'[22]11'!Q$3</f>
        <v>12362.800730475879</v>
      </c>
      <c r="P14" s="14">
        <f>'[22]11'!R$3</f>
        <v>892.32871414759973</v>
      </c>
    </row>
    <row r="15" spans="1:16">
      <c r="A15" s="8">
        <v>12</v>
      </c>
      <c r="B15" s="12">
        <f>'[21]12'!C$3</f>
        <v>0.98803472544066728</v>
      </c>
      <c r="C15" s="13">
        <f>'[21]12'!E$3</f>
        <v>0</v>
      </c>
      <c r="D15" s="13">
        <f>'[21]12'!F$3</f>
        <v>2614.5055322805902</v>
      </c>
      <c r="E15" s="13">
        <f>'[21]12'!G$3</f>
        <v>16748.983564292626</v>
      </c>
      <c r="F15" s="14">
        <f>'[21]12'!H$3</f>
        <v>920.48898915028553</v>
      </c>
      <c r="G15" s="12">
        <f>'[22]12'!I$3</f>
        <v>0.99663373163833224</v>
      </c>
      <c r="H15" s="13">
        <f>'[22]12'!J$3</f>
        <v>0</v>
      </c>
      <c r="I15" s="13">
        <f>'[22]12'!K$3</f>
        <v>356.84348479965644</v>
      </c>
      <c r="J15" s="13">
        <f>'[22]12'!L$3</f>
        <v>4338.0023633043293</v>
      </c>
      <c r="K15" s="14">
        <f>'[22]12'!M$3</f>
        <v>656.48641100010582</v>
      </c>
      <c r="L15" s="12">
        <f>'[22]12'!N$3</f>
        <v>0.98385427992245311</v>
      </c>
      <c r="M15" s="13">
        <f>'[22]12'!O$3</f>
        <v>0</v>
      </c>
      <c r="N15" s="13">
        <f>'[22]12'!P$3</f>
        <v>2257.6620474809315</v>
      </c>
      <c r="O15" s="13">
        <f>'[22]12'!Q$3</f>
        <v>12410.981200988293</v>
      </c>
      <c r="P15" s="14">
        <f>'[22]12'!R$3</f>
        <v>920.48898915028553</v>
      </c>
    </row>
    <row r="16" spans="1:16">
      <c r="A16" s="8">
        <v>13</v>
      </c>
      <c r="B16" s="12">
        <f>'[21]13'!C$3</f>
        <v>0.9882610730511846</v>
      </c>
      <c r="C16" s="13">
        <f>'[21]13'!E$3</f>
        <v>0</v>
      </c>
      <c r="D16" s="13">
        <f>'[21]13'!F$3</f>
        <v>3320.0524223869393</v>
      </c>
      <c r="E16" s="13">
        <f>'[21]13'!G$3</f>
        <v>21476.609732516918</v>
      </c>
      <c r="F16" s="14">
        <f>'[21]13'!H$3</f>
        <v>1399.2136641959376</v>
      </c>
      <c r="G16" s="12">
        <f>'[22]13'!I$3</f>
        <v>0.99680844885024544</v>
      </c>
      <c r="H16" s="13">
        <f>'[22]13'!J$3</f>
        <v>0</v>
      </c>
      <c r="I16" s="13">
        <f>'[22]13'!K$3</f>
        <v>351.7834353851112</v>
      </c>
      <c r="J16" s="13">
        <f>'[22]13'!L$3</f>
        <v>4392.5628961220318</v>
      </c>
      <c r="K16" s="14">
        <f>'[22]13'!M$3</f>
        <v>771.76753679235173</v>
      </c>
      <c r="L16" s="12">
        <f>'[22]13'!N$3</f>
        <v>0.98523967763369225</v>
      </c>
      <c r="M16" s="13">
        <f>'[22]13'!O$3</f>
        <v>0</v>
      </c>
      <c r="N16" s="13">
        <f>'[22]13'!P$3</f>
        <v>2968.2689870018276</v>
      </c>
      <c r="O16" s="13">
        <f>'[22]13'!Q$3</f>
        <v>17084.046836394889</v>
      </c>
      <c r="P16" s="14">
        <f>'[22]13'!R$3</f>
        <v>1399.2136641959376</v>
      </c>
    </row>
    <row r="17" spans="1:16">
      <c r="A17" s="8">
        <v>14</v>
      </c>
      <c r="B17" s="12">
        <f>'[21]14'!C$3</f>
        <v>0.98783801482081779</v>
      </c>
      <c r="C17" s="13">
        <f>'[21]14'!E$3</f>
        <v>0</v>
      </c>
      <c r="D17" s="13">
        <f>'[21]14'!F$3</f>
        <v>3505.5142335374371</v>
      </c>
      <c r="E17" s="13">
        <f>'[21]14'!G$3</f>
        <v>22271.257492748937</v>
      </c>
      <c r="F17" s="14">
        <f>'[21]14'!H$3</f>
        <v>1430.8939735739616</v>
      </c>
      <c r="G17" s="12">
        <f>'[22]14'!I$3</f>
        <v>0.99557270570327883</v>
      </c>
      <c r="H17" s="13">
        <f>'[22]14'!J$3</f>
        <v>0</v>
      </c>
      <c r="I17" s="13">
        <f>'[22]14'!K$3</f>
        <v>434.94424750241706</v>
      </c>
      <c r="J17" s="13">
        <f>'[22]14'!L$3</f>
        <v>4606.8449887205934</v>
      </c>
      <c r="K17" s="14">
        <f>'[22]14'!M$3</f>
        <v>791.12772585669586</v>
      </c>
      <c r="L17" s="12">
        <f>'[22]14'!N$3</f>
        <v>0.98522589072519673</v>
      </c>
      <c r="M17" s="13">
        <f>'[22]14'!O$3</f>
        <v>0</v>
      </c>
      <c r="N17" s="13">
        <f>'[22]14'!P$3</f>
        <v>3070.5699860350196</v>
      </c>
      <c r="O17" s="13">
        <f>'[22]14'!Q$3</f>
        <v>17664.412504028354</v>
      </c>
      <c r="P17" s="14">
        <f>'[22]14'!R$3</f>
        <v>1430.8939735739616</v>
      </c>
    </row>
    <row r="18" spans="1:16">
      <c r="A18" s="8">
        <v>15</v>
      </c>
      <c r="B18" s="12">
        <f>'[21]15'!C$3</f>
        <v>0.98785938768227399</v>
      </c>
      <c r="C18" s="13">
        <f>'[21]15'!E$3</f>
        <v>0</v>
      </c>
      <c r="D18" s="13">
        <f>'[21]15'!F$3</f>
        <v>2736.3867225265881</v>
      </c>
      <c r="E18" s="13">
        <f>'[21]15'!G$3</f>
        <v>17400.409925878175</v>
      </c>
      <c r="F18" s="14">
        <f>'[21]15'!H$3</f>
        <v>939.84917821463171</v>
      </c>
      <c r="G18" s="12">
        <f>'[22]15'!I$3</f>
        <v>0.99657214071799149</v>
      </c>
      <c r="H18" s="13">
        <f>'[22]15'!J$3</f>
        <v>0</v>
      </c>
      <c r="I18" s="13">
        <f>'[22]15'!K$3</f>
        <v>365.64357073799573</v>
      </c>
      <c r="J18" s="13">
        <f>'[22]15'!L$3</f>
        <v>4404.66301428725</v>
      </c>
      <c r="K18" s="14">
        <f>'[22]15'!M$3</f>
        <v>644.16629068643374</v>
      </c>
      <c r="L18" s="12">
        <f>'[22]15'!N$3</f>
        <v>0.98376475423345611</v>
      </c>
      <c r="M18" s="13">
        <f>'[22]15'!O$3</f>
        <v>0</v>
      </c>
      <c r="N18" s="13">
        <f>'[22]15'!P$3</f>
        <v>2370.7431517885921</v>
      </c>
      <c r="O18" s="13">
        <f>'[22]15'!Q$3</f>
        <v>12995.746911590932</v>
      </c>
      <c r="P18" s="14">
        <f>'[22]15'!R$3</f>
        <v>939.84917821463171</v>
      </c>
    </row>
    <row r="19" spans="1:16">
      <c r="A19" s="8">
        <v>16</v>
      </c>
      <c r="B19" s="12">
        <f>'[21]16'!C$3</f>
        <v>0.98816969053732129</v>
      </c>
      <c r="C19" s="13">
        <f>'[21]16'!E$3</f>
        <v>0</v>
      </c>
      <c r="D19" s="13">
        <f>'[21]16'!F$3</f>
        <v>3494.5141261145131</v>
      </c>
      <c r="E19" s="13">
        <f>'[21]16'!G$3</f>
        <v>22516.119883983243</v>
      </c>
      <c r="F19" s="14">
        <f>'[21]16'!H$3</f>
        <v>1430.0139649801256</v>
      </c>
      <c r="G19" s="12">
        <f>'[22]16'!I$3</f>
        <v>0.99644101556066123</v>
      </c>
      <c r="H19" s="13">
        <f>'[22]16'!J$3</f>
        <v>0</v>
      </c>
      <c r="I19" s="13">
        <f>'[22]16'!K$3</f>
        <v>388.74379632613625</v>
      </c>
      <c r="J19" s="13">
        <f>'[22]16'!L$3</f>
        <v>4595.4048770007548</v>
      </c>
      <c r="K19" s="14">
        <f>'[22]16'!M$3</f>
        <v>819.28800085938371</v>
      </c>
      <c r="L19" s="12">
        <f>'[22]16'!N$3</f>
        <v>0.98531252530314917</v>
      </c>
      <c r="M19" s="13">
        <f>'[22]16'!O$3</f>
        <v>0</v>
      </c>
      <c r="N19" s="13">
        <f>'[22]16'!P$3</f>
        <v>3105.7703297883772</v>
      </c>
      <c r="O19" s="13">
        <f>'[22]16'!Q$3</f>
        <v>17920.715006982489</v>
      </c>
      <c r="P19" s="14">
        <f>'[22]16'!R$3</f>
        <v>1430.0139649801256</v>
      </c>
    </row>
    <row r="20" spans="1:16">
      <c r="A20" s="8">
        <v>17</v>
      </c>
      <c r="B20" s="12">
        <f>'[21]17'!C$3</f>
        <v>0.98992075866163887</v>
      </c>
      <c r="C20" s="13">
        <f>'[21]17'!E$3</f>
        <v>0</v>
      </c>
      <c r="D20" s="13">
        <f>'[21]17'!F$3</f>
        <v>3146.6907294016551</v>
      </c>
      <c r="E20" s="13">
        <f>'[21]17'!G$3</f>
        <v>21994.934794285087</v>
      </c>
      <c r="F20" s="14">
        <f>'[21]17'!H$3</f>
        <v>1497.7746267053376</v>
      </c>
      <c r="G20" s="12">
        <f>'[22]17'!I$3</f>
        <v>0.99772946871377099</v>
      </c>
      <c r="H20" s="13">
        <f>'[22]17'!J$3</f>
        <v>0</v>
      </c>
      <c r="I20" s="13">
        <f>'[22]17'!K$3</f>
        <v>308.00300784187351</v>
      </c>
      <c r="J20" s="13">
        <f>'[22]17'!L$3</f>
        <v>4562.8445590288966</v>
      </c>
      <c r="K20" s="14">
        <f>'[22]17'!M$3</f>
        <v>821.92802664088379</v>
      </c>
      <c r="L20" s="12">
        <f>'[22]17'!N$3</f>
        <v>0.98699913719162125</v>
      </c>
      <c r="M20" s="13">
        <f>'[22]17'!O$3</f>
        <v>0</v>
      </c>
      <c r="N20" s="13">
        <f>'[22]17'!P$3</f>
        <v>2838.6877215597819</v>
      </c>
      <c r="O20" s="13">
        <f>'[22]17'!Q$3</f>
        <v>17432.090235256201</v>
      </c>
      <c r="P20" s="14">
        <f>'[22]17'!R$3</f>
        <v>1497.7746267053376</v>
      </c>
    </row>
    <row r="21" spans="1:16">
      <c r="A21" s="8">
        <v>18</v>
      </c>
      <c r="B21" s="12">
        <f>'[21]18'!C$3</f>
        <v>0.99066358119732323</v>
      </c>
      <c r="C21" s="13">
        <f>'[21]18'!E$3</f>
        <v>0</v>
      </c>
      <c r="D21" s="13">
        <f>'[21]18'!F$3</f>
        <v>2355.1229992480394</v>
      </c>
      <c r="E21" s="13">
        <f>'[21]18'!G$3</f>
        <v>17113.967128585238</v>
      </c>
      <c r="F21" s="14">
        <f>'[21]18'!H$3</f>
        <v>950.40928134063756</v>
      </c>
      <c r="G21" s="12">
        <f>'[22]18'!I$3</f>
        <v>0.99685280768495754</v>
      </c>
      <c r="H21" s="13">
        <f>'[22]18'!J$3</f>
        <v>0</v>
      </c>
      <c r="I21" s="13">
        <f>'[22]18'!K$3</f>
        <v>359.48351058115799</v>
      </c>
      <c r="J21" s="13">
        <f>'[22]18'!L$3</f>
        <v>4520.3841443764086</v>
      </c>
      <c r="K21" s="14">
        <f>'[22]18'!M$3</f>
        <v>703.12686647330372</v>
      </c>
      <c r="L21" s="12">
        <f>'[22]18'!N$3</f>
        <v>0.98767607578193972</v>
      </c>
      <c r="M21" s="13">
        <f>'[22]18'!O$3</f>
        <v>0</v>
      </c>
      <c r="N21" s="13">
        <f>'[22]18'!P$3</f>
        <v>1995.6394886668816</v>
      </c>
      <c r="O21" s="13">
        <f>'[22]18'!Q$3</f>
        <v>12593.582984208828</v>
      </c>
      <c r="P21" s="14">
        <f>'[22]18'!R$3</f>
        <v>950.40928134063756</v>
      </c>
    </row>
    <row r="22" spans="1:16">
      <c r="A22" s="8">
        <v>19</v>
      </c>
      <c r="B22" s="12">
        <f>'[21]19'!C$3</f>
        <v>0.99100435508159934</v>
      </c>
      <c r="C22" s="13">
        <f>'[21]19'!E$3</f>
        <v>0</v>
      </c>
      <c r="D22" s="13">
        <f>'[21]19'!F$3</f>
        <v>2239.8418734557958</v>
      </c>
      <c r="E22" s="13">
        <f>'[21]19'!G$3</f>
        <v>16585.961972284887</v>
      </c>
      <c r="F22" s="14">
        <f>'[21]19'!H$3</f>
        <v>868.56848211408374</v>
      </c>
      <c r="G22" s="12">
        <f>'[22]19'!I$3</f>
        <v>0.99786161065686307</v>
      </c>
      <c r="H22" s="13">
        <f>'[22]19'!J$3</f>
        <v>0</v>
      </c>
      <c r="I22" s="13">
        <f>'[22]19'!K$3</f>
        <v>283.80277151144043</v>
      </c>
      <c r="J22" s="13">
        <f>'[22]19'!L$3</f>
        <v>4332.7223117413259</v>
      </c>
      <c r="K22" s="14">
        <f>'[22]19'!M$3</f>
        <v>640.64625631109777</v>
      </c>
      <c r="L22" s="12">
        <f>'[22]19'!N$3</f>
        <v>0.98749688514324852</v>
      </c>
      <c r="M22" s="13">
        <f>'[22]19'!O$3</f>
        <v>0</v>
      </c>
      <c r="N22" s="13">
        <f>'[22]19'!P$3</f>
        <v>1956.039101944355</v>
      </c>
      <c r="O22" s="13">
        <f>'[22]19'!Q$3</f>
        <v>12253.239660543564</v>
      </c>
      <c r="P22" s="14">
        <f>'[22]19'!R$3</f>
        <v>868.56848211408374</v>
      </c>
    </row>
    <row r="23" spans="1:16">
      <c r="A23" s="8">
        <v>20</v>
      </c>
      <c r="B23" s="12">
        <f>'[21]20'!C$3</f>
        <v>0.99249807236438259</v>
      </c>
      <c r="C23" s="13">
        <f>'[21]20'!E$3</f>
        <v>0</v>
      </c>
      <c r="D23" s="13">
        <f>'[21]20'!F$3</f>
        <v>2746.5068213556779</v>
      </c>
      <c r="E23" s="13">
        <f>'[21]20'!G$3</f>
        <v>22295.897733376303</v>
      </c>
      <c r="F23" s="14">
        <f>'[21]20'!H$3</f>
        <v>1547.9351165538735</v>
      </c>
      <c r="G23" s="12">
        <f>'[22]20'!I$3</f>
        <v>0.99885212839129689</v>
      </c>
      <c r="H23" s="13">
        <f>'[22]20'!J$3</f>
        <v>0</v>
      </c>
      <c r="I23" s="13">
        <f>'[22]20'!K$3</f>
        <v>216.70211623160372</v>
      </c>
      <c r="J23" s="13">
        <f>'[22]20'!L$3</f>
        <v>4518.8441293371998</v>
      </c>
      <c r="K23" s="14">
        <f>'[22]20'!M$3</f>
        <v>815.76796648404775</v>
      </c>
      <c r="L23" s="12">
        <f>'[22]20'!N$3</f>
        <v>0.9900255585175306</v>
      </c>
      <c r="M23" s="13">
        <f>'[22]20'!O$3</f>
        <v>0</v>
      </c>
      <c r="N23" s="13">
        <f>'[22]20'!P$3</f>
        <v>2529.8047051240728</v>
      </c>
      <c r="O23" s="13">
        <f>'[22]20'!Q$3</f>
        <v>17777.053604039102</v>
      </c>
      <c r="P23" s="14">
        <f>'[22]20'!R$3</f>
        <v>1547.9351165538735</v>
      </c>
    </row>
    <row r="24" spans="1:16">
      <c r="A24" s="8">
        <v>21</v>
      </c>
      <c r="B24" s="12">
        <f>'[21]21'!C$3</f>
        <v>0.99283332626809562</v>
      </c>
      <c r="C24" s="13">
        <f>'[21]21'!E$3</f>
        <v>0</v>
      </c>
      <c r="D24" s="13">
        <f>'[21]21'!F$3</f>
        <v>2700.3063701793953</v>
      </c>
      <c r="E24" s="13">
        <f>'[21]21'!G$3</f>
        <v>22433.399076162848</v>
      </c>
      <c r="F24" s="14">
        <f>'[21]21'!H$3</f>
        <v>1429.1339563862914</v>
      </c>
      <c r="G24" s="12">
        <f>'[22]21'!I$3</f>
        <v>0.99838980490221363</v>
      </c>
      <c r="H24" s="13">
        <f>'[22]21'!J$3</f>
        <v>0</v>
      </c>
      <c r="I24" s="13">
        <f>'[22]21'!K$3</f>
        <v>267.52261252551278</v>
      </c>
      <c r="J24" s="13">
        <f>'[22]21'!L$3</f>
        <v>4708.4859813084122</v>
      </c>
      <c r="K24" s="14">
        <f>'[22]21'!M$3</f>
        <v>858.00837898807572</v>
      </c>
      <c r="L24" s="12">
        <f>'[22]21'!N$3</f>
        <v>0.99071193690266635</v>
      </c>
      <c r="M24" s="13">
        <f>'[22]21'!O$3</f>
        <v>0</v>
      </c>
      <c r="N24" s="13">
        <f>'[22]21'!P$3</f>
        <v>2432.7837576538827</v>
      </c>
      <c r="O24" s="13">
        <f>'[22]21'!Q$3</f>
        <v>17724.913094854437</v>
      </c>
      <c r="P24" s="14">
        <f>'[22]21'!R$3</f>
        <v>1429.1339563862914</v>
      </c>
    </row>
    <row r="25" spans="1:16">
      <c r="A25" s="8">
        <v>22</v>
      </c>
      <c r="B25" s="12">
        <f>'[21]22'!C$3</f>
        <v>0.99459706033100126</v>
      </c>
      <c r="C25" s="13">
        <f>'[21]22'!E$3</f>
        <v>0</v>
      </c>
      <c r="D25" s="13">
        <f>'[21]22'!F$3</f>
        <v>2239.1818670104194</v>
      </c>
      <c r="E25" s="13">
        <f>'[21]22'!G$3</f>
        <v>21453.289504780325</v>
      </c>
      <c r="F25" s="14">
        <f>'[21]22'!H$3</f>
        <v>1444.0941024814695</v>
      </c>
      <c r="G25" s="12">
        <f>'[22]22'!I$3</f>
        <v>0.99892586078177648</v>
      </c>
      <c r="H25" s="13">
        <f>'[22]22'!J$3</f>
        <v>0</v>
      </c>
      <c r="I25" s="13">
        <f>'[22]22'!K$3</f>
        <v>216.9221183800623</v>
      </c>
      <c r="J25" s="13">
        <f>'[22]22'!L$3</f>
        <v>4676.3656676334713</v>
      </c>
      <c r="K25" s="14">
        <f>'[22]22'!M$3</f>
        <v>834.24814695455973</v>
      </c>
      <c r="L25" s="12">
        <f>'[22]22'!N$3</f>
        <v>0.99281349229258764</v>
      </c>
      <c r="M25" s="13">
        <f>'[22]22'!O$3</f>
        <v>0</v>
      </c>
      <c r="N25" s="13">
        <f>'[22]22'!P$3</f>
        <v>2022.2597486303569</v>
      </c>
      <c r="O25" s="13">
        <f>'[22]22'!Q$3</f>
        <v>16776.923837146849</v>
      </c>
      <c r="P25" s="14">
        <f>'[22]22'!R$3</f>
        <v>1444.0941024814695</v>
      </c>
    </row>
    <row r="26" spans="1:16">
      <c r="A26" s="8">
        <v>23</v>
      </c>
      <c r="B26" s="12">
        <f>'[21]23'!C$3</f>
        <v>0.99363612561199244</v>
      </c>
      <c r="C26" s="13">
        <f>'[21]23'!E$3</f>
        <v>0</v>
      </c>
      <c r="D26" s="13">
        <f>'[21]23'!F$3</f>
        <v>2549.1648941884209</v>
      </c>
      <c r="E26" s="13">
        <f>'[21]23'!G$3</f>
        <v>22487.519604683643</v>
      </c>
      <c r="F26" s="14">
        <f>'[21]23'!H$3</f>
        <v>1444.0941024814695</v>
      </c>
      <c r="G26" s="12">
        <f>'[22]23'!I$3</f>
        <v>0.9985823089440975</v>
      </c>
      <c r="H26" s="13">
        <f>'[22]23'!J$3</f>
        <v>0</v>
      </c>
      <c r="I26" s="13">
        <f>'[22]23'!K$3</f>
        <v>259.38253303254925</v>
      </c>
      <c r="J26" s="13">
        <f>'[22]23'!L$3</f>
        <v>4866.0075196046855</v>
      </c>
      <c r="K26" s="14">
        <f>'[22]23'!M$3</f>
        <v>872.96852508325173</v>
      </c>
      <c r="L26" s="12">
        <f>'[22]23'!N$3</f>
        <v>0.99166291224251812</v>
      </c>
      <c r="M26" s="13">
        <f>'[22]23'!O$3</f>
        <v>0</v>
      </c>
      <c r="N26" s="13">
        <f>'[22]23'!P$3</f>
        <v>2289.7823611558715</v>
      </c>
      <c r="O26" s="13">
        <f>'[22]23'!Q$3</f>
        <v>17621.512085078957</v>
      </c>
      <c r="P26" s="14">
        <f>'[22]23'!R$3</f>
        <v>1444.0941024814695</v>
      </c>
    </row>
    <row r="27" spans="1:16">
      <c r="A27" s="8">
        <v>24</v>
      </c>
      <c r="B27" s="12">
        <f>'[21]24'!C$3</f>
        <v>0.99340713778079182</v>
      </c>
      <c r="C27" s="13">
        <f>'[21]24'!E$3</f>
        <v>0</v>
      </c>
      <c r="D27" s="13">
        <f>'[21]24'!F$3</f>
        <v>2518.8045977011493</v>
      </c>
      <c r="E27" s="13">
        <f>'[21]24'!G$3</f>
        <v>21826.633150714366</v>
      </c>
      <c r="F27" s="14">
        <f>'[21]24'!H$3</f>
        <v>1437.9340423246315</v>
      </c>
      <c r="G27" s="12">
        <f>'[22]24'!I$3</f>
        <v>0.99874808259221348</v>
      </c>
      <c r="H27" s="13">
        <f>'[22]24'!J$3</f>
        <v>0</v>
      </c>
      <c r="I27" s="13">
        <f>'[22]24'!K$3</f>
        <v>232.32226877215598</v>
      </c>
      <c r="J27" s="13">
        <f>'[22]24'!L$3</f>
        <v>4638.5252980986106</v>
      </c>
      <c r="K27" s="14">
        <f>'[22]24'!M$3</f>
        <v>821.0480180470496</v>
      </c>
      <c r="L27" s="12">
        <f>'[22]24'!N$3</f>
        <v>0.99126763705845844</v>
      </c>
      <c r="M27" s="13">
        <f>'[22]24'!O$3</f>
        <v>0</v>
      </c>
      <c r="N27" s="13">
        <f>'[22]24'!P$3</f>
        <v>2286.4823289289934</v>
      </c>
      <c r="O27" s="13">
        <f>'[22]24'!Q$3</f>
        <v>17188.107852615743</v>
      </c>
      <c r="P27" s="14">
        <f>'[22]24'!R$3</f>
        <v>1437.9340423246315</v>
      </c>
    </row>
    <row r="28" spans="1:16">
      <c r="A28" s="8">
        <v>25</v>
      </c>
      <c r="B28" s="12">
        <f>'[21]25'!C$3</f>
        <v>0.99344169496269741</v>
      </c>
      <c r="C28" s="13">
        <f>'[21]25'!E$3</f>
        <v>0</v>
      </c>
      <c r="D28" s="13">
        <f>'[21]25'!F$3</f>
        <v>1911.1586636588245</v>
      </c>
      <c r="E28" s="13">
        <f>'[21]25'!G$3</f>
        <v>16605.102159200771</v>
      </c>
      <c r="F28" s="14">
        <f>'[21]25'!H$3</f>
        <v>926.64904930712351</v>
      </c>
      <c r="G28" s="12">
        <f>'[22]25'!I$3</f>
        <v>0.99833528503662616</v>
      </c>
      <c r="H28" s="13">
        <f>'[22]25'!J$3</f>
        <v>0</v>
      </c>
      <c r="I28" s="13">
        <f>'[22]25'!K$3</f>
        <v>256.30250295413038</v>
      </c>
      <c r="J28" s="13">
        <f>'[22]25'!L$3</f>
        <v>4436.3433236652709</v>
      </c>
      <c r="K28" s="14">
        <f>'[22]25'!M$3</f>
        <v>655.60640240627174</v>
      </c>
      <c r="L28" s="12">
        <f>'[22]25'!N$3</f>
        <v>0.99087937574600027</v>
      </c>
      <c r="M28" s="13">
        <f>'[22]25'!O$3</f>
        <v>0</v>
      </c>
      <c r="N28" s="13">
        <f>'[22]25'!P$3</f>
        <v>1654.856160704694</v>
      </c>
      <c r="O28" s="13">
        <f>'[22]25'!Q$3</f>
        <v>12168.758835535507</v>
      </c>
      <c r="P28" s="14">
        <f>'[22]25'!R$3</f>
        <v>926.64904930712351</v>
      </c>
    </row>
    <row r="29" spans="1:16">
      <c r="A29" s="8">
        <v>26</v>
      </c>
      <c r="B29" s="12">
        <f>'[21]26'!C$3</f>
        <v>0.993896718891493</v>
      </c>
      <c r="C29" s="13">
        <f>'[21]26'!E$3</f>
        <v>0</v>
      </c>
      <c r="D29" s="13">
        <f>'[21]26'!F$3</f>
        <v>1845.3780212697388</v>
      </c>
      <c r="E29" s="13">
        <f>'[21]26'!G$3</f>
        <v>16626.222365452795</v>
      </c>
      <c r="F29" s="14">
        <f>'[21]26'!H$3</f>
        <v>908.16886883660959</v>
      </c>
      <c r="G29" s="12">
        <f>'[22]26'!I$3</f>
        <v>0.99931558376973306</v>
      </c>
      <c r="H29" s="13">
        <f>'[22]26'!J$3</f>
        <v>0</v>
      </c>
      <c r="I29" s="13">
        <f>'[22]26'!K$3</f>
        <v>163.46159630465135</v>
      </c>
      <c r="J29" s="13">
        <f>'[22]26'!L$3</f>
        <v>4415.8831238586345</v>
      </c>
      <c r="K29" s="14">
        <f>'[22]26'!M$3</f>
        <v>638.88623912342973</v>
      </c>
      <c r="L29" s="12">
        <f>'[22]26'!N$3</f>
        <v>0.99064602245611622</v>
      </c>
      <c r="M29" s="13">
        <f>'[22]26'!O$3</f>
        <v>0</v>
      </c>
      <c r="N29" s="13">
        <f>'[22]26'!P$3</f>
        <v>1681.9164249650878</v>
      </c>
      <c r="O29" s="13">
        <f>'[22]26'!Q$3</f>
        <v>12210.339241594154</v>
      </c>
      <c r="P29" s="14">
        <f>'[22]26'!R$3</f>
        <v>908.16886883660959</v>
      </c>
    </row>
    <row r="30" spans="1:16">
      <c r="A30" s="8">
        <v>27</v>
      </c>
      <c r="B30" s="12">
        <f>'[21]27'!C$3</f>
        <v>0.99246411863783146</v>
      </c>
      <c r="C30" s="13">
        <f>'[21]27'!E$3</f>
        <v>0.22000214845848101</v>
      </c>
      <c r="D30" s="13">
        <f>'[21]27'!F$3</f>
        <v>2687.106241271887</v>
      </c>
      <c r="E30" s="13">
        <f>'[21]27'!G$3</f>
        <v>21763.932538403693</v>
      </c>
      <c r="F30" s="14">
        <f>'[21]27'!H$3</f>
        <v>1458.1742399828136</v>
      </c>
      <c r="G30" s="12">
        <f>'[22]27'!I$3</f>
        <v>0.99924427833394747</v>
      </c>
      <c r="H30" s="13">
        <f>'[22]27'!J$3</f>
        <v>0.22000214845848101</v>
      </c>
      <c r="I30" s="13">
        <f>'[22]27'!K$3</f>
        <v>172.92168868836612</v>
      </c>
      <c r="J30" s="13">
        <f>'[22]27'!L$3</f>
        <v>4445.3634117520687</v>
      </c>
      <c r="K30" s="14">
        <f>'[22]27'!M$3</f>
        <v>772.64754538618354</v>
      </c>
      <c r="L30" s="12">
        <f>'[22]27'!N$3</f>
        <v>0.98962612240452796</v>
      </c>
      <c r="M30" s="13">
        <f>'[22]27'!O$3</f>
        <v>0</v>
      </c>
      <c r="N30" s="13">
        <f>'[22]27'!P$3</f>
        <v>2514.1845525835211</v>
      </c>
      <c r="O30" s="13">
        <f>'[22]27'!Q$3</f>
        <v>17318.56912665163</v>
      </c>
      <c r="P30" s="14">
        <f>'[22]27'!R$3</f>
        <v>1458.1742399828136</v>
      </c>
    </row>
    <row r="31" spans="1:16">
      <c r="A31" s="8">
        <v>28</v>
      </c>
      <c r="B31" s="12">
        <f>'[21]28'!C$3</f>
        <v>0.99023610562529807</v>
      </c>
      <c r="C31" s="13">
        <f>'[21]28'!E$3</f>
        <v>0</v>
      </c>
      <c r="D31" s="13">
        <f>'[21]28'!F$3</f>
        <v>3174.4110001074241</v>
      </c>
      <c r="E31" s="13">
        <f>'[21]28'!G$3</f>
        <v>22549.560210548923</v>
      </c>
      <c r="F31" s="14">
        <f>'[21]28'!H$3</f>
        <v>1494.2545923300015</v>
      </c>
      <c r="G31" s="12">
        <f>'[22]28'!I$3</f>
        <v>0.99792430834636225</v>
      </c>
      <c r="H31" s="13">
        <f>'[22]28'!J$3</f>
        <v>0</v>
      </c>
      <c r="I31" s="13">
        <f>'[22]28'!K$3</f>
        <v>293.48286604361368</v>
      </c>
      <c r="J31" s="13">
        <f>'[22]28'!L$3</f>
        <v>4547.8844129337213</v>
      </c>
      <c r="K31" s="14">
        <f>'[22]28'!M$3</f>
        <v>806.96788054570777</v>
      </c>
      <c r="L31" s="12">
        <f>'[22]28'!N$3</f>
        <v>0.98743498340237967</v>
      </c>
      <c r="M31" s="13">
        <f>'[22]28'!O$3</f>
        <v>0</v>
      </c>
      <c r="N31" s="13">
        <f>'[22]28'!P$3</f>
        <v>2880.9281340638108</v>
      </c>
      <c r="O31" s="13">
        <f>'[22]28'!Q$3</f>
        <v>18001.675797615215</v>
      </c>
      <c r="P31" s="14">
        <f>'[22]28'!R$3</f>
        <v>1494.2545923300015</v>
      </c>
    </row>
    <row r="32" spans="1:16">
      <c r="A32" s="8">
        <v>29</v>
      </c>
      <c r="B32" s="12">
        <f>'[21]29'!C$3</f>
        <v>0.9921482014241535</v>
      </c>
      <c r="C32" s="13">
        <f>'[21]29'!E$3</f>
        <v>0</v>
      </c>
      <c r="D32" s="13">
        <f>'[21]29'!F$3</f>
        <v>2910.8484262541642</v>
      </c>
      <c r="E32" s="13">
        <f>'[21]29'!G$3</f>
        <v>23091.425502202175</v>
      </c>
      <c r="F32" s="14">
        <f>'[21]29'!H$3</f>
        <v>1511.8547642066812</v>
      </c>
      <c r="G32" s="12">
        <f>'[22]29'!I$3</f>
        <v>0.99683978823247388</v>
      </c>
      <c r="H32" s="13">
        <f>'[22]29'!J$3</f>
        <v>0</v>
      </c>
      <c r="I32" s="13">
        <f>'[22]29'!K$3</f>
        <v>380.16371253625528</v>
      </c>
      <c r="J32" s="13">
        <f>'[22]29'!L$3</f>
        <v>4770.5265871737029</v>
      </c>
      <c r="K32" s="14">
        <f>'[22]29'!M$3</f>
        <v>828.08808679772164</v>
      </c>
      <c r="L32" s="12">
        <f>'[22]29'!N$3</f>
        <v>0.99059429365447271</v>
      </c>
      <c r="M32" s="13">
        <f>'[22]29'!O$3</f>
        <v>0</v>
      </c>
      <c r="N32" s="13">
        <f>'[22]29'!P$3</f>
        <v>2530.6847137179084</v>
      </c>
      <c r="O32" s="13">
        <f>'[22]29'!Q$3</f>
        <v>18320.898915028465</v>
      </c>
      <c r="P32" s="14">
        <f>'[22]29'!R$3</f>
        <v>1511.8547642066812</v>
      </c>
    </row>
    <row r="33" spans="1:16">
      <c r="A33" s="8">
        <v>30</v>
      </c>
      <c r="B33" s="12">
        <f>'[21]30'!C$3</f>
        <v>0.99306552206295051</v>
      </c>
      <c r="C33" s="13">
        <f>'[21]30'!E$3</f>
        <v>0</v>
      </c>
      <c r="D33" s="13">
        <f>'[21]30'!F$3</f>
        <v>2682.9262004511766</v>
      </c>
      <c r="E33" s="13">
        <f>'[21]30'!G$3</f>
        <v>22663.081319153505</v>
      </c>
      <c r="F33" s="14">
        <f>'[21]30'!H$3</f>
        <v>1525.9349017080235</v>
      </c>
      <c r="G33" s="12">
        <f>'[22]30'!I$3</f>
        <v>0.99862091331764591</v>
      </c>
      <c r="H33" s="13">
        <f>'[22]30'!J$3</f>
        <v>0</v>
      </c>
      <c r="I33" s="13">
        <f>'[22]30'!K$3</f>
        <v>248.16242346116672</v>
      </c>
      <c r="J33" s="13">
        <f>'[22]30'!L$3</f>
        <v>4720.3660973251726</v>
      </c>
      <c r="K33" s="14">
        <f>'[22]30'!M$3</f>
        <v>792.00773445053358</v>
      </c>
      <c r="L33" s="12">
        <f>'[22]30'!N$3</f>
        <v>0.99091845587804739</v>
      </c>
      <c r="M33" s="13">
        <f>'[22]30'!O$3</f>
        <v>0</v>
      </c>
      <c r="N33" s="13">
        <f>'[22]30'!P$3</f>
        <v>2434.7637769900102</v>
      </c>
      <c r="O33" s="13">
        <f>'[22]30'!Q$3</f>
        <v>17942.715221828334</v>
      </c>
      <c r="P33" s="14">
        <f>'[22]30'!R$3</f>
        <v>1525.9349017080235</v>
      </c>
    </row>
    <row r="34" spans="1:16" ht="15.75" thickBot="1">
      <c r="A34" s="15">
        <v>31</v>
      </c>
      <c r="B34" s="16">
        <f>'[21]31'!C$3</f>
        <v>0</v>
      </c>
      <c r="C34" s="17">
        <f>'[21]31'!E$3</f>
        <v>0</v>
      </c>
      <c r="D34" s="17">
        <f>'[21]31'!F$3</f>
        <v>0</v>
      </c>
      <c r="E34" s="17">
        <f>'[21]31'!G$3</f>
        <v>0</v>
      </c>
      <c r="F34" s="18">
        <f>'[21]31'!H$3</f>
        <v>0</v>
      </c>
      <c r="G34" s="16">
        <f>'[22]31'!I$3</f>
        <v>0</v>
      </c>
      <c r="H34" s="17">
        <f>'[22]31'!J$3</f>
        <v>0</v>
      </c>
      <c r="I34" s="17">
        <f>'[22]31'!K$3</f>
        <v>0</v>
      </c>
      <c r="J34" s="17">
        <f>'[22]31'!L$3</f>
        <v>0</v>
      </c>
      <c r="K34" s="18">
        <f>'[22]31'!M$3</f>
        <v>0</v>
      </c>
      <c r="L34" s="16">
        <f>'[22]31'!N$3</f>
        <v>0</v>
      </c>
      <c r="M34" s="17">
        <f>'[22]31'!O$3</f>
        <v>0</v>
      </c>
      <c r="N34" s="17">
        <f>'[22]31'!P$3</f>
        <v>0</v>
      </c>
      <c r="O34" s="17">
        <f>'[22]31'!Q$3</f>
        <v>0</v>
      </c>
      <c r="P34" s="18">
        <f>'[22]31'!R$3</f>
        <v>0</v>
      </c>
    </row>
  </sheetData>
  <mergeCells count="4">
    <mergeCell ref="A1:A2"/>
    <mergeCell ref="B1:F1"/>
    <mergeCell ref="G1:K1"/>
    <mergeCell ref="L1:P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34"/>
  <sheetViews>
    <sheetView tabSelected="1" workbookViewId="0">
      <selection activeCell="T12" sqref="T12"/>
    </sheetView>
  </sheetViews>
  <sheetFormatPr defaultRowHeight="15"/>
  <cols>
    <col min="1" max="1" width="11" customWidth="1"/>
    <col min="3" max="3" width="15" customWidth="1"/>
    <col min="4" max="4" width="16.5703125" customWidth="1"/>
    <col min="5" max="5" width="14.28515625" customWidth="1"/>
    <col min="6" max="6" width="14.5703125" customWidth="1"/>
    <col min="8" max="8" width="12.5703125" customWidth="1"/>
    <col min="9" max="9" width="13.28515625" customWidth="1"/>
    <col min="10" max="11" width="15.140625" customWidth="1"/>
    <col min="13" max="13" width="12.42578125" customWidth="1"/>
    <col min="14" max="14" width="12.140625" customWidth="1"/>
    <col min="15" max="15" width="13.140625" customWidth="1"/>
    <col min="16" max="16" width="13.42578125" customWidth="1"/>
  </cols>
  <sheetData>
    <row r="1" spans="1:16" ht="18.75" thickBot="1">
      <c r="A1" s="19" t="s">
        <v>0</v>
      </c>
      <c r="B1" s="21" t="s">
        <v>1</v>
      </c>
      <c r="C1" s="22"/>
      <c r="D1" s="22"/>
      <c r="E1" s="22"/>
      <c r="F1" s="23"/>
      <c r="G1" s="21" t="s">
        <v>8</v>
      </c>
      <c r="H1" s="22"/>
      <c r="I1" s="22"/>
      <c r="J1" s="22"/>
      <c r="K1" s="23"/>
      <c r="L1" s="21" t="s">
        <v>9</v>
      </c>
      <c r="M1" s="22"/>
      <c r="N1" s="22"/>
      <c r="O1" s="22"/>
      <c r="P1" s="23"/>
    </row>
    <row r="2" spans="1:16" ht="45" customHeight="1" thickBot="1">
      <c r="A2" s="20"/>
      <c r="B2" s="1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1" t="s">
        <v>2</v>
      </c>
      <c r="H2" s="2" t="s">
        <v>3</v>
      </c>
      <c r="I2" s="2" t="s">
        <v>4</v>
      </c>
      <c r="J2" s="2" t="s">
        <v>5</v>
      </c>
      <c r="K2" s="3" t="s">
        <v>6</v>
      </c>
      <c r="L2" s="1" t="s">
        <v>2</v>
      </c>
      <c r="M2" s="2" t="s">
        <v>3</v>
      </c>
      <c r="N2" s="2" t="s">
        <v>4</v>
      </c>
      <c r="O2" s="2" t="s">
        <v>5</v>
      </c>
      <c r="P2" s="3" t="s">
        <v>6</v>
      </c>
    </row>
    <row r="3" spans="1:16" ht="15.75" thickBot="1">
      <c r="A3" s="4" t="s">
        <v>7</v>
      </c>
      <c r="B3" s="5">
        <f>IF(E3=0,0,E3/SQRT(D3*D3+E3*E3))</f>
        <v>0.991663717220577</v>
      </c>
      <c r="C3" s="6">
        <f>SUM(C4:C34)</f>
        <v>0</v>
      </c>
      <c r="D3" s="6">
        <f>SUM(D4:D34)</f>
        <v>68213.866151036636</v>
      </c>
      <c r="E3" s="6">
        <f>SUM(E4:E34)</f>
        <v>524980.1267590503</v>
      </c>
      <c r="F3" s="7">
        <f>MAX(F4:F34)</f>
        <v>1611.2957353099155</v>
      </c>
      <c r="G3" s="5">
        <f>IF(J3=0,0,J3/SQRT(I3*I3+J3*J3))</f>
        <v>0.99694499134144909</v>
      </c>
      <c r="H3" s="6">
        <f>SUM(H4:H34)</f>
        <v>0</v>
      </c>
      <c r="I3" s="6">
        <f>SUM(I4:I34)</f>
        <v>9418.9519819529469</v>
      </c>
      <c r="J3" s="6">
        <f>SUM(J4:J34)</f>
        <v>120222.15404447312</v>
      </c>
      <c r="K3" s="7">
        <f>MAX(K4:K34)</f>
        <v>938.96916962079763</v>
      </c>
      <c r="L3" s="5">
        <f>IF(O3=0,0,O3/SQRT(N3*N3+O3*O3))</f>
        <v>0.98961392437594131</v>
      </c>
      <c r="M3" s="6">
        <f>SUM(M4:M34)</f>
        <v>0</v>
      </c>
      <c r="N3" s="6">
        <f>SUM(N4:N34)</f>
        <v>58794.914169083691</v>
      </c>
      <c r="O3" s="6">
        <f>SUM(O4:O34)</f>
        <v>404757.97271457745</v>
      </c>
      <c r="P3" s="7">
        <f>MAX(P4:P34)</f>
        <v>1611.2957353099155</v>
      </c>
    </row>
    <row r="4" spans="1:16">
      <c r="A4" s="8">
        <v>1</v>
      </c>
      <c r="B4" s="9">
        <f>'[23]01'!C$3</f>
        <v>0</v>
      </c>
      <c r="C4" s="10">
        <f>'[23]01'!E$3</f>
        <v>0</v>
      </c>
      <c r="D4" s="10">
        <f>'[23]01'!F$3</f>
        <v>0</v>
      </c>
      <c r="E4" s="10">
        <f>'[23]01'!G$3</f>
        <v>0</v>
      </c>
      <c r="F4" s="11">
        <f>'[23]01'!H$3</f>
        <v>0</v>
      </c>
      <c r="G4" s="9">
        <f>'[23]01'!I$3</f>
        <v>0</v>
      </c>
      <c r="H4" s="10">
        <f>'[23]01'!J$3</f>
        <v>0</v>
      </c>
      <c r="I4" s="10">
        <f>'[23]01'!K$3</f>
        <v>0</v>
      </c>
      <c r="J4" s="10">
        <f>'[23]01'!L$3</f>
        <v>0</v>
      </c>
      <c r="K4" s="11">
        <f>'[23]01'!M$3</f>
        <v>0</v>
      </c>
      <c r="L4" s="9">
        <f>'[23]01'!N$3</f>
        <v>0</v>
      </c>
      <c r="M4" s="10">
        <f>'[23]01'!O$3</f>
        <v>0</v>
      </c>
      <c r="N4" s="10">
        <f>'[23]01'!P$3</f>
        <v>0</v>
      </c>
      <c r="O4" s="10">
        <f>'[23]01'!Q$3</f>
        <v>0</v>
      </c>
      <c r="P4" s="11">
        <f>'[23]01'!R$3</f>
        <v>0</v>
      </c>
    </row>
    <row r="5" spans="1:16">
      <c r="A5" s="8">
        <v>2</v>
      </c>
      <c r="B5" s="12">
        <f>'[23]02'!C$3</f>
        <v>0</v>
      </c>
      <c r="C5" s="13">
        <f>'[23]02'!E$3</f>
        <v>0</v>
      </c>
      <c r="D5" s="13">
        <f>'[23]02'!F$3</f>
        <v>0</v>
      </c>
      <c r="E5" s="13">
        <f>'[23]02'!G$3</f>
        <v>0</v>
      </c>
      <c r="F5" s="14">
        <f>'[23]02'!H$3</f>
        <v>0</v>
      </c>
      <c r="G5" s="12">
        <f>'[23]02'!I$3</f>
        <v>0</v>
      </c>
      <c r="H5" s="13">
        <f>'[23]02'!J$3</f>
        <v>0</v>
      </c>
      <c r="I5" s="13">
        <f>'[23]02'!K$3</f>
        <v>0</v>
      </c>
      <c r="J5" s="13">
        <f>'[23]02'!L$3</f>
        <v>0</v>
      </c>
      <c r="K5" s="14">
        <f>'[23]02'!M$3</f>
        <v>0</v>
      </c>
      <c r="L5" s="12">
        <f>'[23]02'!N$3</f>
        <v>0</v>
      </c>
      <c r="M5" s="13">
        <f>'[23]02'!O$3</f>
        <v>0</v>
      </c>
      <c r="N5" s="13">
        <f>'[23]02'!P$3</f>
        <v>0</v>
      </c>
      <c r="O5" s="13">
        <f>'[23]02'!Q$3</f>
        <v>0</v>
      </c>
      <c r="P5" s="14">
        <f>'[23]02'!R$3</f>
        <v>0</v>
      </c>
    </row>
    <row r="6" spans="1:16">
      <c r="A6" s="8">
        <v>3</v>
      </c>
      <c r="B6" s="12">
        <f>'[23]03'!C$3</f>
        <v>0</v>
      </c>
      <c r="C6" s="13">
        <f>'[23]03'!E$3</f>
        <v>0</v>
      </c>
      <c r="D6" s="13">
        <f>'[23]03'!F$3</f>
        <v>0</v>
      </c>
      <c r="E6" s="13">
        <f>'[23]03'!G$3</f>
        <v>0</v>
      </c>
      <c r="F6" s="14">
        <f>'[23]03'!H$3</f>
        <v>0</v>
      </c>
      <c r="G6" s="12">
        <f>'[23]03'!I$3</f>
        <v>0</v>
      </c>
      <c r="H6" s="13">
        <f>'[23]03'!J$3</f>
        <v>0</v>
      </c>
      <c r="I6" s="13">
        <f>'[23]03'!K$3</f>
        <v>0</v>
      </c>
      <c r="J6" s="13">
        <f>'[23]03'!L$3</f>
        <v>0</v>
      </c>
      <c r="K6" s="14">
        <f>'[23]03'!M$3</f>
        <v>0</v>
      </c>
      <c r="L6" s="12">
        <f>'[23]03'!N$3</f>
        <v>0</v>
      </c>
      <c r="M6" s="13">
        <f>'[23]03'!O$3</f>
        <v>0</v>
      </c>
      <c r="N6" s="13">
        <f>'[23]03'!P$3</f>
        <v>0</v>
      </c>
      <c r="O6" s="13">
        <f>'[23]03'!Q$3</f>
        <v>0</v>
      </c>
      <c r="P6" s="14">
        <f>'[23]03'!R$3</f>
        <v>0</v>
      </c>
    </row>
    <row r="7" spans="1:16" ht="15.75" customHeight="1">
      <c r="A7" s="8">
        <v>4</v>
      </c>
      <c r="B7" s="12">
        <f>'[23]04'!C$3</f>
        <v>0</v>
      </c>
      <c r="C7" s="13">
        <f>'[23]04'!E$3</f>
        <v>0</v>
      </c>
      <c r="D7" s="13">
        <f>'[23]04'!F$3</f>
        <v>0</v>
      </c>
      <c r="E7" s="13">
        <f>'[23]04'!G$3</f>
        <v>0</v>
      </c>
      <c r="F7" s="14">
        <f>'[23]04'!H$3</f>
        <v>0</v>
      </c>
      <c r="G7" s="12">
        <f>'[23]04'!I$3</f>
        <v>0</v>
      </c>
      <c r="H7" s="13">
        <f>'[23]04'!J$3</f>
        <v>0</v>
      </c>
      <c r="I7" s="13">
        <f>'[23]04'!K$3</f>
        <v>0</v>
      </c>
      <c r="J7" s="13">
        <f>'[23]04'!L$3</f>
        <v>0</v>
      </c>
      <c r="K7" s="14">
        <f>'[23]04'!M$3</f>
        <v>0</v>
      </c>
      <c r="L7" s="12">
        <f>'[23]04'!N$3</f>
        <v>0</v>
      </c>
      <c r="M7" s="13">
        <f>'[23]04'!O$3</f>
        <v>0</v>
      </c>
      <c r="N7" s="13">
        <f>'[23]04'!P$3</f>
        <v>0</v>
      </c>
      <c r="O7" s="13">
        <f>'[23]04'!Q$3</f>
        <v>0</v>
      </c>
      <c r="P7" s="14">
        <f>'[23]04'!R$3</f>
        <v>0</v>
      </c>
    </row>
    <row r="8" spans="1:16">
      <c r="A8" s="8">
        <v>5</v>
      </c>
      <c r="B8" s="12">
        <f>'[23]05'!C$3</f>
        <v>0</v>
      </c>
      <c r="C8" s="13">
        <f>'[23]05'!E$3</f>
        <v>0</v>
      </c>
      <c r="D8" s="13">
        <f>'[23]05'!F$3</f>
        <v>0</v>
      </c>
      <c r="E8" s="13">
        <f>'[23]05'!G$3</f>
        <v>0</v>
      </c>
      <c r="F8" s="14">
        <f>'[23]05'!H$3</f>
        <v>0</v>
      </c>
      <c r="G8" s="12">
        <f>'[23]05'!I$3</f>
        <v>0</v>
      </c>
      <c r="H8" s="13">
        <f>'[23]05'!J$3</f>
        <v>0</v>
      </c>
      <c r="I8" s="13">
        <f>'[23]05'!K$3</f>
        <v>0</v>
      </c>
      <c r="J8" s="13">
        <f>'[23]05'!L$3</f>
        <v>0</v>
      </c>
      <c r="K8" s="14">
        <f>'[23]05'!M$3</f>
        <v>0</v>
      </c>
      <c r="L8" s="12">
        <f>'[23]05'!N$3</f>
        <v>0</v>
      </c>
      <c r="M8" s="13">
        <f>'[23]05'!O$3</f>
        <v>0</v>
      </c>
      <c r="N8" s="13">
        <f>'[23]05'!P$3</f>
        <v>0</v>
      </c>
      <c r="O8" s="13">
        <f>'[23]05'!Q$3</f>
        <v>0</v>
      </c>
      <c r="P8" s="14">
        <f>'[23]05'!R$3</f>
        <v>0</v>
      </c>
    </row>
    <row r="9" spans="1:16">
      <c r="A9" s="8">
        <v>6</v>
      </c>
      <c r="B9" s="12">
        <f>'[23]06'!C$3</f>
        <v>0</v>
      </c>
      <c r="C9" s="13">
        <f>'[23]06'!E$3</f>
        <v>0</v>
      </c>
      <c r="D9" s="13">
        <f>'[23]06'!F$3</f>
        <v>0</v>
      </c>
      <c r="E9" s="13">
        <f>'[23]06'!G$3</f>
        <v>0</v>
      </c>
      <c r="F9" s="14">
        <f>'[23]06'!H$3</f>
        <v>0</v>
      </c>
      <c r="G9" s="12">
        <f>'[23]06'!I$3</f>
        <v>0</v>
      </c>
      <c r="H9" s="13">
        <f>'[23]06'!J$3</f>
        <v>0</v>
      </c>
      <c r="I9" s="13">
        <f>'[23]06'!K$3</f>
        <v>0</v>
      </c>
      <c r="J9" s="13">
        <f>'[23]06'!L$3</f>
        <v>0</v>
      </c>
      <c r="K9" s="14">
        <f>'[23]06'!M$3</f>
        <v>0</v>
      </c>
      <c r="L9" s="12">
        <f>'[23]06'!N$3</f>
        <v>0</v>
      </c>
      <c r="M9" s="13">
        <f>'[23]06'!O$3</f>
        <v>0</v>
      </c>
      <c r="N9" s="13">
        <f>'[23]06'!P$3</f>
        <v>0</v>
      </c>
      <c r="O9" s="13">
        <f>'[23]06'!Q$3</f>
        <v>0</v>
      </c>
      <c r="P9" s="14">
        <f>'[23]06'!R$3</f>
        <v>0</v>
      </c>
    </row>
    <row r="10" spans="1:16">
      <c r="A10" s="8">
        <v>7</v>
      </c>
      <c r="B10" s="12">
        <f>'[23]07'!C$3</f>
        <v>0</v>
      </c>
      <c r="C10" s="13">
        <f>'[23]07'!E$3</f>
        <v>0</v>
      </c>
      <c r="D10" s="13">
        <f>'[23]07'!F$3</f>
        <v>0</v>
      </c>
      <c r="E10" s="13">
        <f>'[23]07'!G$3</f>
        <v>0</v>
      </c>
      <c r="F10" s="14">
        <f>'[23]07'!H$3</f>
        <v>0</v>
      </c>
      <c r="G10" s="12">
        <f>'[23]07'!I$3</f>
        <v>0</v>
      </c>
      <c r="H10" s="13">
        <f>'[23]07'!J$3</f>
        <v>0</v>
      </c>
      <c r="I10" s="13">
        <f>'[23]07'!K$3</f>
        <v>0</v>
      </c>
      <c r="J10" s="13">
        <f>'[23]07'!L$3</f>
        <v>0</v>
      </c>
      <c r="K10" s="14">
        <f>'[23]07'!M$3</f>
        <v>0</v>
      </c>
      <c r="L10" s="12">
        <f>'[23]07'!N$3</f>
        <v>0</v>
      </c>
      <c r="M10" s="13">
        <f>'[23]07'!O$3</f>
        <v>0</v>
      </c>
      <c r="N10" s="13">
        <f>'[23]07'!P$3</f>
        <v>0</v>
      </c>
      <c r="O10" s="13">
        <f>'[23]07'!Q$3</f>
        <v>0</v>
      </c>
      <c r="P10" s="14">
        <f>'[23]07'!R$3</f>
        <v>0</v>
      </c>
    </row>
    <row r="11" spans="1:16">
      <c r="A11" s="8">
        <v>8</v>
      </c>
      <c r="B11" s="12">
        <f>'[23]08'!C$3</f>
        <v>0.98914110992379589</v>
      </c>
      <c r="C11" s="13">
        <f>'[23]08'!E$3</f>
        <v>0</v>
      </c>
      <c r="D11" s="13">
        <f>'[23]08'!F$3</f>
        <v>2972.2290256740803</v>
      </c>
      <c r="E11" s="13">
        <f>'[23]08'!G$3</f>
        <v>20003.91535073585</v>
      </c>
      <c r="F11" s="14">
        <f>'[23]08'!H$3</f>
        <v>1430.0139649801274</v>
      </c>
      <c r="G11" s="12">
        <f>'[23]08'!I$3</f>
        <v>0.99721564369709337</v>
      </c>
      <c r="H11" s="13">
        <f>'[23]08'!J$3</f>
        <v>0</v>
      </c>
      <c r="I11" s="13">
        <f>'[23]08'!K$3</f>
        <v>190.74186271350322</v>
      </c>
      <c r="J11" s="13">
        <f>'[23]08'!L$3</f>
        <v>2550.7049092276288</v>
      </c>
      <c r="K11" s="14">
        <f>'[23]08'!M$3</f>
        <v>872.96852508325355</v>
      </c>
      <c r="L11" s="12">
        <f>'[23]08'!N$3</f>
        <v>0.98753777713645063</v>
      </c>
      <c r="M11" s="13">
        <f>'[23]08'!O$3</f>
        <v>0</v>
      </c>
      <c r="N11" s="13">
        <f>'[23]08'!P$3</f>
        <v>2781.4871629605764</v>
      </c>
      <c r="O11" s="13">
        <f>'[23]08'!Q$3</f>
        <v>17453.210441508214</v>
      </c>
      <c r="P11" s="14">
        <f>'[23]08'!R$3</f>
        <v>1430.0139649801274</v>
      </c>
    </row>
    <row r="12" spans="1:16" ht="15.75" customHeight="1">
      <c r="A12" s="8">
        <v>9</v>
      </c>
      <c r="B12" s="12">
        <f>'[23]09'!C$3</f>
        <v>0.98882523340439876</v>
      </c>
      <c r="C12" s="13">
        <f>'[23]09'!E$3</f>
        <v>0</v>
      </c>
      <c r="D12" s="13">
        <f>'[23]09'!F$3</f>
        <v>2656.5259426361599</v>
      </c>
      <c r="E12" s="13">
        <f>'[23]09'!G$3</f>
        <v>17620.412074336655</v>
      </c>
      <c r="F12" s="14">
        <f>'[23]09'!H$3</f>
        <v>946.88924696530353</v>
      </c>
      <c r="G12" s="12">
        <f>'[23]09'!I$3</f>
        <v>0.99621140863296032</v>
      </c>
      <c r="H12" s="13">
        <f>'[23]09'!J$3</f>
        <v>0</v>
      </c>
      <c r="I12" s="13">
        <f>'[23]09'!K$3</f>
        <v>409.20399613277465</v>
      </c>
      <c r="J12" s="13">
        <f>'[23]09'!L$3</f>
        <v>4687.5857772048566</v>
      </c>
      <c r="K12" s="14">
        <f>'[23]09'!M$3</f>
        <v>731.28714147599169</v>
      </c>
      <c r="L12" s="12">
        <f>'[23]09'!N$3</f>
        <v>0.9852357319332582</v>
      </c>
      <c r="M12" s="13">
        <f>'[23]09'!O$3</f>
        <v>0</v>
      </c>
      <c r="N12" s="13">
        <f>'[23]09'!P$3</f>
        <v>2247.3219465033835</v>
      </c>
      <c r="O12" s="13">
        <f>'[23]09'!Q$3</f>
        <v>12932.826297131811</v>
      </c>
      <c r="P12" s="14">
        <f>'[23]09'!R$3</f>
        <v>946.88924696530353</v>
      </c>
    </row>
    <row r="13" spans="1:16">
      <c r="A13" s="8">
        <v>10</v>
      </c>
      <c r="B13" s="12">
        <f>'[23]10'!C$3</f>
        <v>0.9903352764702319</v>
      </c>
      <c r="C13" s="13">
        <f>'[23]10'!E$3</f>
        <v>0</v>
      </c>
      <c r="D13" s="13">
        <f>'[23]10'!F$3</f>
        <v>2512.8645396927723</v>
      </c>
      <c r="E13" s="13">
        <f>'[23]10'!G$3</f>
        <v>17942.935223976783</v>
      </c>
      <c r="F13" s="14">
        <f>'[23]10'!H$3</f>
        <v>944.24922118379959</v>
      </c>
      <c r="G13" s="12">
        <f>'[23]10'!I$3</f>
        <v>0.99683176075328173</v>
      </c>
      <c r="H13" s="13">
        <f>'[23]10'!J$3</f>
        <v>0</v>
      </c>
      <c r="I13" s="13">
        <f>'[23]10'!K$3</f>
        <v>374.22365452787636</v>
      </c>
      <c r="J13" s="13">
        <f>'[23]10'!L$3</f>
        <v>4690.0058008378955</v>
      </c>
      <c r="K13" s="14">
        <f>'[23]10'!M$3</f>
        <v>690.8067461596296</v>
      </c>
      <c r="L13" s="12">
        <f>'[23]10'!N$3</f>
        <v>0.98722856882984211</v>
      </c>
      <c r="M13" s="13">
        <f>'[23]10'!O$3</f>
        <v>0</v>
      </c>
      <c r="N13" s="13">
        <f>'[23]10'!P$3</f>
        <v>2138.6408851648944</v>
      </c>
      <c r="O13" s="13">
        <f>'[23]10'!Q$3</f>
        <v>13252.929423138898</v>
      </c>
      <c r="P13" s="14">
        <f>'[23]10'!R$3</f>
        <v>944.24922118379959</v>
      </c>
    </row>
    <row r="14" spans="1:16">
      <c r="A14" s="8">
        <v>11</v>
      </c>
      <c r="B14" s="12">
        <f>'[23]11'!C$3</f>
        <v>0.99226046375834154</v>
      </c>
      <c r="C14" s="13">
        <f>'[23]11'!E$3</f>
        <v>0</v>
      </c>
      <c r="D14" s="13">
        <f>'[23]11'!F$3</f>
        <v>2849.6878289827055</v>
      </c>
      <c r="E14" s="13">
        <f>'[23]11'!G$3</f>
        <v>22771.542378343536</v>
      </c>
      <c r="F14" s="14">
        <f>'[23]11'!H$3</f>
        <v>1420.3338704479536</v>
      </c>
      <c r="G14" s="12">
        <f>'[23]11'!I$3</f>
        <v>0.99784244787624254</v>
      </c>
      <c r="H14" s="13">
        <f>'[23]11'!J$3</f>
        <v>0</v>
      </c>
      <c r="I14" s="13">
        <f>'[23]11'!K$3</f>
        <v>322.52314964013311</v>
      </c>
      <c r="J14" s="13">
        <f>'[23]11'!L$3</f>
        <v>4901.8678698034182</v>
      </c>
      <c r="K14" s="14">
        <f>'[23]11'!M$3</f>
        <v>888.8086797722616</v>
      </c>
      <c r="L14" s="12">
        <f>'[23]11'!N$3</f>
        <v>0.99014745789502734</v>
      </c>
      <c r="M14" s="13">
        <f>'[23]11'!O$3</f>
        <v>0</v>
      </c>
      <c r="N14" s="13">
        <f>'[23]11'!P$3</f>
        <v>2527.1646793425721</v>
      </c>
      <c r="O14" s="13">
        <f>'[23]11'!Q$3</f>
        <v>17869.67450854012</v>
      </c>
      <c r="P14" s="14">
        <f>'[23]11'!R$3</f>
        <v>1420.3338704479536</v>
      </c>
    </row>
    <row r="15" spans="1:16">
      <c r="A15" s="8">
        <v>12</v>
      </c>
      <c r="B15" s="12">
        <f>'[23]12'!C$3</f>
        <v>0.99122600475580624</v>
      </c>
      <c r="C15" s="13">
        <f>'[23]12'!E$3</f>
        <v>0</v>
      </c>
      <c r="D15" s="13">
        <f>'[23]12'!F$3</f>
        <v>3081.1300891610272</v>
      </c>
      <c r="E15" s="13">
        <f>'[23]12'!G$3</f>
        <v>23105.945644000429</v>
      </c>
      <c r="F15" s="14">
        <f>'[23]12'!H$3</f>
        <v>1459.0542485766471</v>
      </c>
      <c r="G15" s="12">
        <f>'[23]12'!I$3</f>
        <v>0.99582400420419048</v>
      </c>
      <c r="H15" s="13">
        <f>'[23]12'!J$3</f>
        <v>0</v>
      </c>
      <c r="I15" s="13">
        <f>'[23]12'!K$3</f>
        <v>456.28445590288976</v>
      </c>
      <c r="J15" s="13">
        <f>'[23]12'!L$3</f>
        <v>4977.108604576214</v>
      </c>
      <c r="K15" s="14">
        <f>'[23]12'!M$3</f>
        <v>874.72854227091955</v>
      </c>
      <c r="L15" s="12">
        <f>'[23]12'!N$3</f>
        <v>0.98968013332875449</v>
      </c>
      <c r="M15" s="13">
        <f>'[23]12'!O$3</f>
        <v>0</v>
      </c>
      <c r="N15" s="13">
        <f>'[23]12'!P$3</f>
        <v>2624.8456332581372</v>
      </c>
      <c r="O15" s="13">
        <f>'[23]12'!Q$3</f>
        <v>18128.837039424219</v>
      </c>
      <c r="P15" s="14">
        <f>'[23]12'!R$3</f>
        <v>1459.0542485766471</v>
      </c>
    </row>
    <row r="16" spans="1:16">
      <c r="A16" s="8">
        <v>13</v>
      </c>
      <c r="B16" s="12">
        <f>'[23]13'!C$3</f>
        <v>0.99124052246948324</v>
      </c>
      <c r="C16" s="13">
        <f>'[23]13'!E$3</f>
        <v>0</v>
      </c>
      <c r="D16" s="13">
        <f>'[23]13'!F$3</f>
        <v>3195.5312063594374</v>
      </c>
      <c r="E16" s="13">
        <f>'[23]13'!G$3</f>
        <v>23983.974218498231</v>
      </c>
      <c r="F16" s="14">
        <f>'[23]13'!H$3</f>
        <v>1581.3754431195632</v>
      </c>
      <c r="G16" s="12">
        <f>'[23]13'!I$3</f>
        <v>0.99615762096293592</v>
      </c>
      <c r="H16" s="13">
        <f>'[23]13'!J$3</f>
        <v>0</v>
      </c>
      <c r="I16" s="13">
        <f>'[23]13'!K$3</f>
        <v>452.98442367601217</v>
      </c>
      <c r="J16" s="13">
        <f>'[23]13'!L$3</f>
        <v>5152.450316897628</v>
      </c>
      <c r="K16" s="14">
        <f>'[23]13'!M$3</f>
        <v>810.48791492104351</v>
      </c>
      <c r="L16" s="12">
        <f>'[23]13'!N$3</f>
        <v>0.98956085466142396</v>
      </c>
      <c r="M16" s="13">
        <f>'[23]13'!O$3</f>
        <v>0</v>
      </c>
      <c r="N16" s="13">
        <f>'[23]13'!P$3</f>
        <v>2742.546782683426</v>
      </c>
      <c r="O16" s="13">
        <f>'[23]13'!Q$3</f>
        <v>18831.523901600598</v>
      </c>
      <c r="P16" s="14">
        <f>'[23]13'!R$3</f>
        <v>1581.3754431195632</v>
      </c>
    </row>
    <row r="17" spans="1:16">
      <c r="A17" s="8">
        <v>14</v>
      </c>
      <c r="B17" s="12">
        <f>'[23]14'!C$3</f>
        <v>0.99153771804325475</v>
      </c>
      <c r="C17" s="13">
        <f>'[23]14'!E$3</f>
        <v>0</v>
      </c>
      <c r="D17" s="13">
        <f>'[23]14'!F$3</f>
        <v>3158.3508432699532</v>
      </c>
      <c r="E17" s="13">
        <f>'[23]14'!G$3</f>
        <v>24123.015576323978</v>
      </c>
      <c r="F17" s="14">
        <f>'[23]14'!H$3</f>
        <v>1562.8952626490493</v>
      </c>
      <c r="G17" s="12">
        <f>'[23]14'!I$3</f>
        <v>0.9970277374407055</v>
      </c>
      <c r="H17" s="13">
        <f>'[23]14'!J$3</f>
        <v>0</v>
      </c>
      <c r="I17" s="13">
        <f>'[23]14'!K$3</f>
        <v>403.48394027285423</v>
      </c>
      <c r="J17" s="13">
        <f>'[23]14'!L$3</f>
        <v>5221.5309915135895</v>
      </c>
      <c r="K17" s="14">
        <f>'[23]14'!M$3</f>
        <v>858.88838758190957</v>
      </c>
      <c r="L17" s="12">
        <f>'[23]14'!N$3</f>
        <v>0.98954493592780368</v>
      </c>
      <c r="M17" s="13">
        <f>'[23]14'!O$3</f>
        <v>0</v>
      </c>
      <c r="N17" s="13">
        <f>'[23]14'!P$3</f>
        <v>2754.8669029970997</v>
      </c>
      <c r="O17" s="13">
        <f>'[23]14'!Q$3</f>
        <v>18901.484584810401</v>
      </c>
      <c r="P17" s="14">
        <f>'[23]14'!R$3</f>
        <v>1562.8952626490493</v>
      </c>
    </row>
    <row r="18" spans="1:16">
      <c r="A18" s="8">
        <v>15</v>
      </c>
      <c r="B18" s="12">
        <f>'[23]15'!C$3</f>
        <v>0.99250881941909586</v>
      </c>
      <c r="C18" s="13">
        <f>'[23]15'!E$3</f>
        <v>0</v>
      </c>
      <c r="D18" s="13">
        <f>'[23]15'!F$3</f>
        <v>2905.5683746911595</v>
      </c>
      <c r="E18" s="13">
        <f>'[23]15'!G$3</f>
        <v>23604.250510258891</v>
      </c>
      <c r="F18" s="14">
        <f>'[23]15'!H$3</f>
        <v>1540.8950478032011</v>
      </c>
      <c r="G18" s="12">
        <f>'[23]15'!I$3</f>
        <v>0.99624595802283555</v>
      </c>
      <c r="H18" s="13">
        <f>'[23]15'!J$3</f>
        <v>0</v>
      </c>
      <c r="I18" s="13">
        <f>'[23]15'!K$3</f>
        <v>452.32441723063704</v>
      </c>
      <c r="J18" s="13">
        <f>'[23]15'!L$3</f>
        <v>5205.470834676119</v>
      </c>
      <c r="K18" s="14">
        <f>'[23]15'!M$3</f>
        <v>858.88838758190957</v>
      </c>
      <c r="L18" s="12">
        <f>'[23]15'!N$3</f>
        <v>0.9912273830971482</v>
      </c>
      <c r="M18" s="13">
        <f>'[23]15'!O$3</f>
        <v>0</v>
      </c>
      <c r="N18" s="13">
        <f>'[23]15'!P$3</f>
        <v>2453.2439574605228</v>
      </c>
      <c r="O18" s="13">
        <f>'[23]15'!Q$3</f>
        <v>18398.779675582769</v>
      </c>
      <c r="P18" s="14">
        <f>'[23]15'!R$3</f>
        <v>1540.8950478032011</v>
      </c>
    </row>
    <row r="19" spans="1:16">
      <c r="A19" s="8">
        <v>16</v>
      </c>
      <c r="B19" s="12">
        <f>'[23]16'!C$3</f>
        <v>0.9910968874291648</v>
      </c>
      <c r="C19" s="13">
        <f>'[23]16'!E$3</f>
        <v>0</v>
      </c>
      <c r="D19" s="13">
        <f>'[23]16'!F$3</f>
        <v>2483.1642496508766</v>
      </c>
      <c r="E19" s="13">
        <f>'[23]16'!G$3</f>
        <v>18484.360511333125</v>
      </c>
      <c r="F19" s="14">
        <f>'[23]16'!H$3</f>
        <v>983.84960790632761</v>
      </c>
      <c r="G19" s="12">
        <f>'[23]16'!I$3</f>
        <v>0.99694538024198887</v>
      </c>
      <c r="H19" s="13">
        <f>'[23]16'!J$3</f>
        <v>0</v>
      </c>
      <c r="I19" s="13">
        <f>'[23]16'!K$3</f>
        <v>393.58384359222265</v>
      </c>
      <c r="J19" s="13">
        <f>'[23]16'!L$3</f>
        <v>5023.9690621978752</v>
      </c>
      <c r="K19" s="14">
        <f>'[23]16'!M$3</f>
        <v>726.88709850682164</v>
      </c>
      <c r="L19" s="12">
        <f>'[23]16'!N$3</f>
        <v>0.98816390126133768</v>
      </c>
      <c r="M19" s="13">
        <f>'[23]16'!O$3</f>
        <v>0</v>
      </c>
      <c r="N19" s="13">
        <f>'[23]16'!P$3</f>
        <v>2089.580406058652</v>
      </c>
      <c r="O19" s="13">
        <f>'[23]16'!Q$3</f>
        <v>13460.391449135252</v>
      </c>
      <c r="P19" s="14">
        <f>'[23]16'!R$3</f>
        <v>983.84960790632761</v>
      </c>
    </row>
    <row r="20" spans="1:16">
      <c r="A20" s="8">
        <v>17</v>
      </c>
      <c r="B20" s="12">
        <f>'[23]17'!C$3</f>
        <v>0.99211380972556151</v>
      </c>
      <c r="C20" s="13">
        <f>'[23]17'!E$3</f>
        <v>0</v>
      </c>
      <c r="D20" s="13">
        <f>'[23]17'!F$3</f>
        <v>2347.2029219035348</v>
      </c>
      <c r="E20" s="13">
        <f>'[23]17'!G$3</f>
        <v>18578.961435170266</v>
      </c>
      <c r="F20" s="14">
        <f>'[23]17'!H$3</f>
        <v>987.36964228166357</v>
      </c>
      <c r="G20" s="12">
        <f>'[23]17'!I$3</f>
        <v>0.99789772710900604</v>
      </c>
      <c r="H20" s="13">
        <f>'[23]17'!J$3</f>
        <v>0</v>
      </c>
      <c r="I20" s="13">
        <f>'[23]17'!K$3</f>
        <v>320.32312815554832</v>
      </c>
      <c r="J20" s="13">
        <f>'[23]17'!L$3</f>
        <v>4932.228166290688</v>
      </c>
      <c r="K20" s="14">
        <f>'[23]17'!M$3</f>
        <v>736.56719303899376</v>
      </c>
      <c r="L20" s="12">
        <f>'[23]17'!N$3</f>
        <v>0.98914937033603856</v>
      </c>
      <c r="M20" s="13">
        <f>'[23]17'!O$3</f>
        <v>0</v>
      </c>
      <c r="N20" s="13">
        <f>'[23]17'!P$3</f>
        <v>2026.879793747986</v>
      </c>
      <c r="O20" s="13">
        <f>'[23]17'!Q$3</f>
        <v>13646.73326887958</v>
      </c>
      <c r="P20" s="14">
        <f>'[23]17'!R$3</f>
        <v>987.36964228166357</v>
      </c>
    </row>
    <row r="21" spans="1:16">
      <c r="A21" s="8">
        <v>18</v>
      </c>
      <c r="B21" s="12">
        <f>'[23]18'!C$3</f>
        <v>0.99327896080976752</v>
      </c>
      <c r="C21" s="13">
        <f>'[23]18'!E$3</f>
        <v>0</v>
      </c>
      <c r="D21" s="13">
        <f>'[23]18'!F$3</f>
        <v>2783.2471801482425</v>
      </c>
      <c r="E21" s="13">
        <f>'[23]18'!G$3</f>
        <v>23884.75324954345</v>
      </c>
      <c r="F21" s="14">
        <f>'[23]18'!H$3</f>
        <v>1566.4152970243831</v>
      </c>
      <c r="G21" s="12">
        <f>'[23]18'!I$3</f>
        <v>0.9977565616946481</v>
      </c>
      <c r="H21" s="13">
        <f>'[23]18'!J$3</f>
        <v>0</v>
      </c>
      <c r="I21" s="13">
        <f>'[23]18'!K$3</f>
        <v>349.80341604898479</v>
      </c>
      <c r="J21" s="13">
        <f>'[23]18'!L$3</f>
        <v>5213.3909120206263</v>
      </c>
      <c r="K21" s="14">
        <f>'[23]18'!M$3</f>
        <v>902.88881727360751</v>
      </c>
      <c r="L21" s="12">
        <f>'[23]18'!N$3</f>
        <v>0.99161369710114622</v>
      </c>
      <c r="M21" s="13">
        <f>'[23]18'!O$3</f>
        <v>0</v>
      </c>
      <c r="N21" s="13">
        <f>'[23]18'!P$3</f>
        <v>2433.4437640992578</v>
      </c>
      <c r="O21" s="13">
        <f>'[23]18'!Q$3</f>
        <v>18671.362337522831</v>
      </c>
      <c r="P21" s="14">
        <f>'[23]18'!R$3</f>
        <v>1566.4152970243831</v>
      </c>
    </row>
    <row r="22" spans="1:16">
      <c r="A22" s="8">
        <v>19</v>
      </c>
      <c r="B22" s="12">
        <f>'[23]19'!C$3</f>
        <v>0.99249616781293326</v>
      </c>
      <c r="C22" s="13">
        <f>'[23]19'!E$3</f>
        <v>0</v>
      </c>
      <c r="D22" s="13">
        <f>'[23]19'!F$3</f>
        <v>3027.0095606402401</v>
      </c>
      <c r="E22" s="13">
        <f>'[23]19'!G$3</f>
        <v>24569.839939843154</v>
      </c>
      <c r="F22" s="14">
        <f>'[23]19'!H$3</f>
        <v>1580.4954345257293</v>
      </c>
      <c r="G22" s="12">
        <f>'[23]19'!I$3</f>
        <v>0.99752543961825058</v>
      </c>
      <c r="H22" s="13">
        <f>'[23]19'!J$3</f>
        <v>0</v>
      </c>
      <c r="I22" s="13">
        <f>'[23]19'!K$3</f>
        <v>385.66376624771732</v>
      </c>
      <c r="J22" s="13">
        <f>'[23]19'!L$3</f>
        <v>5471.8934364593397</v>
      </c>
      <c r="K22" s="14">
        <f>'[23]19'!M$3</f>
        <v>896.72875711676772</v>
      </c>
      <c r="L22" s="12">
        <f>'[23]19'!N$3</f>
        <v>0.99057089110176599</v>
      </c>
      <c r="M22" s="13">
        <f>'[23]19'!O$3</f>
        <v>0</v>
      </c>
      <c r="N22" s="13">
        <f>'[23]19'!P$3</f>
        <v>2641.3457943925227</v>
      </c>
      <c r="O22" s="13">
        <f>'[23]19'!Q$3</f>
        <v>19097.946503383824</v>
      </c>
      <c r="P22" s="14">
        <f>'[23]19'!R$3</f>
        <v>1580.4954345257293</v>
      </c>
    </row>
    <row r="23" spans="1:16">
      <c r="A23" s="8">
        <v>20</v>
      </c>
      <c r="B23" s="12">
        <f>'[23]20'!C$3</f>
        <v>0.99111722609569963</v>
      </c>
      <c r="C23" s="13">
        <f>'[23]20'!E$3</f>
        <v>0</v>
      </c>
      <c r="D23" s="13">
        <f>'[23]20'!F$3</f>
        <v>3196.1912128048129</v>
      </c>
      <c r="E23" s="13">
        <f>'[23]20'!G$3</f>
        <v>23819.632613599748</v>
      </c>
      <c r="F23" s="14">
        <f>'[23]20'!H$3</f>
        <v>1527.6949188956933</v>
      </c>
      <c r="G23" s="12">
        <f>'[23]20'!I$3</f>
        <v>0.99596512798308723</v>
      </c>
      <c r="H23" s="13">
        <f>'[23]20'!J$3</f>
        <v>0</v>
      </c>
      <c r="I23" s="13">
        <f>'[23]20'!K$3</f>
        <v>465.96455043506285</v>
      </c>
      <c r="J23" s="13">
        <f>'[23]20'!L$3</f>
        <v>5171.3705016650529</v>
      </c>
      <c r="K23" s="14">
        <f>'[23]20'!M$3</f>
        <v>888.8086797722616</v>
      </c>
      <c r="L23" s="12">
        <f>'[23]20'!N$3</f>
        <v>0.98945184336656833</v>
      </c>
      <c r="M23" s="13">
        <f>'[23]20'!O$3</f>
        <v>0</v>
      </c>
      <c r="N23" s="13">
        <f>'[23]20'!P$3</f>
        <v>2730.2266623697496</v>
      </c>
      <c r="O23" s="13">
        <f>'[23]20'!Q$3</f>
        <v>18648.262111934695</v>
      </c>
      <c r="P23" s="14">
        <f>'[23]20'!R$3</f>
        <v>1527.6949188956933</v>
      </c>
    </row>
    <row r="24" spans="1:16">
      <c r="A24" s="8">
        <v>21</v>
      </c>
      <c r="B24" s="12">
        <f>'[23]21'!C$3</f>
        <v>0.99208916620176524</v>
      </c>
      <c r="C24" s="13">
        <f>'[23]21'!E$3</f>
        <v>0</v>
      </c>
      <c r="D24" s="13">
        <f>'[23]21'!F$3</f>
        <v>3067.049951659686</v>
      </c>
      <c r="E24" s="13">
        <f>'[23]21'!G$3</f>
        <v>24238.516704264694</v>
      </c>
      <c r="F24" s="14">
        <f>'[23]21'!H$3</f>
        <v>1611.2957353099155</v>
      </c>
      <c r="G24" s="12">
        <f>'[23]21'!I$3</f>
        <v>0.99741963173633874</v>
      </c>
      <c r="H24" s="13">
        <f>'[23]21'!J$3</f>
        <v>0</v>
      </c>
      <c r="I24" s="13">
        <f>'[23]21'!K$3</f>
        <v>362.56354065957686</v>
      </c>
      <c r="J24" s="13">
        <f>'[23]21'!L$3</f>
        <v>5037.1691911053822</v>
      </c>
      <c r="K24" s="14">
        <f>'[23]21'!M$3</f>
        <v>858.00837898807561</v>
      </c>
      <c r="L24" s="12">
        <f>'[23]21'!N$3</f>
        <v>0.99022599751312146</v>
      </c>
      <c r="M24" s="13">
        <f>'[23]21'!O$3</f>
        <v>0</v>
      </c>
      <c r="N24" s="13">
        <f>'[23]21'!P$3</f>
        <v>2704.4864110001085</v>
      </c>
      <c r="O24" s="13">
        <f>'[23]21'!Q$3</f>
        <v>19201.347513159308</v>
      </c>
      <c r="P24" s="14">
        <f>'[23]21'!R$3</f>
        <v>1611.2957353099155</v>
      </c>
    </row>
    <row r="25" spans="1:16">
      <c r="A25" s="8">
        <v>22</v>
      </c>
      <c r="B25" s="12">
        <f>'[23]22'!C$3</f>
        <v>0.99217526549213675</v>
      </c>
      <c r="C25" s="13">
        <f>'[23]22'!E$3</f>
        <v>0</v>
      </c>
      <c r="D25" s="13">
        <f>'[23]22'!F$3</f>
        <v>2925.3685680524236</v>
      </c>
      <c r="E25" s="13">
        <f>'[23]22'!G$3</f>
        <v>23247.18702331078</v>
      </c>
      <c r="F25" s="14">
        <f>'[23]22'!H$3</f>
        <v>1500.4146524868413</v>
      </c>
      <c r="G25" s="12">
        <f>'[23]22'!I$3</f>
        <v>0.99601211605202467</v>
      </c>
      <c r="H25" s="13">
        <f>'[23]22'!J$3</f>
        <v>0</v>
      </c>
      <c r="I25" s="13">
        <f>'[23]22'!K$3</f>
        <v>459.36448598130846</v>
      </c>
      <c r="J25" s="13">
        <f>'[23]22'!L$3</f>
        <v>5128.2500805671962</v>
      </c>
      <c r="K25" s="14">
        <f>'[23]22'!M$3</f>
        <v>907.28886024277756</v>
      </c>
      <c r="L25" s="12">
        <f>'[23]22'!N$3</f>
        <v>0.99086498405935908</v>
      </c>
      <c r="M25" s="13">
        <f>'[23]22'!O$3</f>
        <v>0</v>
      </c>
      <c r="N25" s="13">
        <f>'[23]22'!P$3</f>
        <v>2466.0040820711147</v>
      </c>
      <c r="O25" s="13">
        <f>'[23]22'!Q$3</f>
        <v>18118.936942743589</v>
      </c>
      <c r="P25" s="14">
        <f>'[23]22'!R$3</f>
        <v>1500.4146524868413</v>
      </c>
    </row>
    <row r="26" spans="1:16">
      <c r="A26" s="8">
        <v>23</v>
      </c>
      <c r="B26" s="12">
        <f>'[23]23'!C$3</f>
        <v>0.99268780081343011</v>
      </c>
      <c r="C26" s="13">
        <f>'[23]23'!E$3</f>
        <v>0</v>
      </c>
      <c r="D26" s="13">
        <f>'[23]23'!F$3</f>
        <v>2215.4216349769044</v>
      </c>
      <c r="E26" s="13">
        <f>'[23]23'!G$3</f>
        <v>18219.03792029219</v>
      </c>
      <c r="F26" s="14">
        <f>'[23]23'!H$3</f>
        <v>982.96959931249364</v>
      </c>
      <c r="G26" s="12">
        <f>'[23]23'!I$3</f>
        <v>0.9976689504099775</v>
      </c>
      <c r="H26" s="13">
        <f>'[23]23'!J$3</f>
        <v>0</v>
      </c>
      <c r="I26" s="13">
        <f>'[23]23'!K$3</f>
        <v>333.5232570630572</v>
      </c>
      <c r="J26" s="13">
        <f>'[23]23'!L$3</f>
        <v>4876.1276184337748</v>
      </c>
      <c r="K26" s="14">
        <f>'[23]23'!M$3</f>
        <v>687.28671178429579</v>
      </c>
      <c r="L26" s="12">
        <f>'[23]23'!N$3</f>
        <v>0.9901996831662826</v>
      </c>
      <c r="M26" s="13">
        <f>'[23]23'!O$3</f>
        <v>0</v>
      </c>
      <c r="N26" s="13">
        <f>'[23]23'!P$3</f>
        <v>1881.8983779138466</v>
      </c>
      <c r="O26" s="13">
        <f>'[23]23'!Q$3</f>
        <v>13342.910301858417</v>
      </c>
      <c r="P26" s="14">
        <f>'[23]23'!R$3</f>
        <v>982.96959931249364</v>
      </c>
    </row>
    <row r="27" spans="1:16">
      <c r="A27" s="8">
        <v>24</v>
      </c>
      <c r="B27" s="12">
        <f>'[23]24'!C$3</f>
        <v>0.99173161654718023</v>
      </c>
      <c r="C27" s="13">
        <f>'[23]24'!E$3</f>
        <v>0</v>
      </c>
      <c r="D27" s="13">
        <f>'[23]24'!F$3</f>
        <v>2450.1639273821038</v>
      </c>
      <c r="E27" s="13">
        <f>'[23]24'!G$3</f>
        <v>18934.9249113761</v>
      </c>
      <c r="F27" s="14">
        <f>'[23]24'!H$3</f>
        <v>1041.0501665055335</v>
      </c>
      <c r="G27" s="12">
        <f>'[23]24'!I$3</f>
        <v>0.99797358197353259</v>
      </c>
      <c r="H27" s="13">
        <f>'[23]24'!J$3</f>
        <v>0</v>
      </c>
      <c r="I27" s="13">
        <f>'[23]24'!K$3</f>
        <v>319.66312171017273</v>
      </c>
      <c r="J27" s="13">
        <f>'[23]24'!L$3</f>
        <v>5013.6289612203282</v>
      </c>
      <c r="K27" s="14">
        <f>'[23]24'!M$3</f>
        <v>714.56697819314775</v>
      </c>
      <c r="L27" s="12">
        <f>'[23]24'!N$3</f>
        <v>0.98849130491451498</v>
      </c>
      <c r="M27" s="13">
        <f>'[23]24'!O$3</f>
        <v>0</v>
      </c>
      <c r="N27" s="13">
        <f>'[23]24'!P$3</f>
        <v>2130.5008056719312</v>
      </c>
      <c r="O27" s="13">
        <f>'[23]24'!Q$3</f>
        <v>13921.295950155769</v>
      </c>
      <c r="P27" s="14">
        <f>'[23]24'!R$3</f>
        <v>1041.0501665055335</v>
      </c>
    </row>
    <row r="28" spans="1:16">
      <c r="A28" s="8">
        <v>25</v>
      </c>
      <c r="B28" s="12">
        <f>'[23]25'!C$3</f>
        <v>0.99218570427371333</v>
      </c>
      <c r="C28" s="13">
        <f>'[23]25'!E$3</f>
        <v>0</v>
      </c>
      <c r="D28" s="13">
        <f>'[23]25'!F$3</f>
        <v>3055.829842088302</v>
      </c>
      <c r="E28" s="13">
        <f>'[23]25'!G$3</f>
        <v>24300.337307981525</v>
      </c>
      <c r="F28" s="14">
        <f>'[23]25'!H$3</f>
        <v>1572.5753571812213</v>
      </c>
      <c r="G28" s="12">
        <f>'[23]25'!I$3</f>
        <v>0.99767424875931743</v>
      </c>
      <c r="H28" s="13">
        <f>'[23]25'!J$3</f>
        <v>0</v>
      </c>
      <c r="I28" s="13">
        <f>'[23]25'!K$3</f>
        <v>357.94349554194855</v>
      </c>
      <c r="J28" s="13">
        <f>'[23]25'!L$3</f>
        <v>5239.1311633902678</v>
      </c>
      <c r="K28" s="14">
        <f>'[23]25'!M$3</f>
        <v>881.76861102159364</v>
      </c>
      <c r="L28" s="12">
        <f>'[23]25'!N$3</f>
        <v>0.99013151389096632</v>
      </c>
      <c r="M28" s="13">
        <f>'[23]25'!O$3</f>
        <v>0</v>
      </c>
      <c r="N28" s="13">
        <f>'[23]25'!P$3</f>
        <v>2697.8863465463537</v>
      </c>
      <c r="O28" s="13">
        <f>'[23]25'!Q$3</f>
        <v>19061.206144591259</v>
      </c>
      <c r="P28" s="14">
        <f>'[23]25'!R$3</f>
        <v>1572.5753571812213</v>
      </c>
    </row>
    <row r="29" spans="1:16">
      <c r="A29" s="8">
        <v>26</v>
      </c>
      <c r="B29" s="12">
        <f>'[23]26'!C$3</f>
        <v>0.99255783675685316</v>
      </c>
      <c r="C29" s="13">
        <f>'[23]26'!E$3</f>
        <v>0</v>
      </c>
      <c r="D29" s="13">
        <f>'[23]26'!F$3</f>
        <v>2920.5285207863376</v>
      </c>
      <c r="E29" s="13">
        <f>'[23]26'!G$3</f>
        <v>23804.672467504573</v>
      </c>
      <c r="F29" s="14">
        <f>'[23]26'!H$3</f>
        <v>1482.8144806101636</v>
      </c>
      <c r="G29" s="12">
        <f>'[23]26'!I$3</f>
        <v>0.99600921452992275</v>
      </c>
      <c r="H29" s="13">
        <f>'[23]26'!J$3</f>
        <v>0</v>
      </c>
      <c r="I29" s="13">
        <f>'[23]26'!K$3</f>
        <v>484.88473520249215</v>
      </c>
      <c r="J29" s="13">
        <f>'[23]26'!L$3</f>
        <v>5411.1728434847992</v>
      </c>
      <c r="K29" s="14">
        <f>'[23]26'!M$3</f>
        <v>935.44913524546155</v>
      </c>
      <c r="L29" s="12">
        <f>'[23]26'!N$3</f>
        <v>0.99134628105575995</v>
      </c>
      <c r="M29" s="13">
        <f>'[23]26'!O$3</f>
        <v>0</v>
      </c>
      <c r="N29" s="13">
        <f>'[23]26'!P$3</f>
        <v>2435.6437855838453</v>
      </c>
      <c r="O29" s="13">
        <f>'[23]26'!Q$3</f>
        <v>18393.499624019769</v>
      </c>
      <c r="P29" s="14">
        <f>'[23]26'!R$3</f>
        <v>1482.8144806101636</v>
      </c>
    </row>
    <row r="30" spans="1:16">
      <c r="A30" s="8">
        <v>27</v>
      </c>
      <c r="B30" s="12">
        <f>'[23]27'!C$3</f>
        <v>0.99177322872635443</v>
      </c>
      <c r="C30" s="13">
        <f>'[23]27'!E$3</f>
        <v>0</v>
      </c>
      <c r="D30" s="13">
        <f>'[23]27'!F$3</f>
        <v>3157.690836824579</v>
      </c>
      <c r="E30" s="13">
        <f>'[23]27'!G$3</f>
        <v>24465.118917176929</v>
      </c>
      <c r="F30" s="14">
        <f>'[23]27'!H$3</f>
        <v>1586.6554946825636</v>
      </c>
      <c r="G30" s="12">
        <f>'[23]27'!I$3</f>
        <v>0.99690254977873871</v>
      </c>
      <c r="H30" s="13">
        <f>'[23]27'!J$3</f>
        <v>0</v>
      </c>
      <c r="I30" s="13">
        <f>'[23]27'!K$3</f>
        <v>413.8240412504029</v>
      </c>
      <c r="J30" s="13">
        <f>'[23]27'!L$3</f>
        <v>5245.5112256955672</v>
      </c>
      <c r="K30" s="14">
        <f>'[23]27'!M$3</f>
        <v>909.0488774304456</v>
      </c>
      <c r="L30" s="12">
        <f>'[23]27'!N$3</f>
        <v>0.9899624078486372</v>
      </c>
      <c r="M30" s="13">
        <f>'[23]27'!O$3</f>
        <v>0</v>
      </c>
      <c r="N30" s="13">
        <f>'[23]27'!P$3</f>
        <v>2743.8667955741753</v>
      </c>
      <c r="O30" s="13">
        <f>'[23]27'!Q$3</f>
        <v>19219.60769148136</v>
      </c>
      <c r="P30" s="14">
        <f>'[23]27'!R$3</f>
        <v>1586.6554946825636</v>
      </c>
    </row>
    <row r="31" spans="1:16">
      <c r="A31" s="8">
        <v>28</v>
      </c>
      <c r="B31" s="12">
        <f>'[23]28'!C$3</f>
        <v>0.9910025077968162</v>
      </c>
      <c r="C31" s="13">
        <f>'[23]28'!E$3</f>
        <v>0</v>
      </c>
      <c r="D31" s="13">
        <f>'[23]28'!F$3</f>
        <v>3269.0119239445694</v>
      </c>
      <c r="E31" s="13">
        <f>'[23]28'!G$3</f>
        <v>24204.416371253625</v>
      </c>
      <c r="F31" s="14">
        <f>'[23]28'!H$3</f>
        <v>1546.1750993662051</v>
      </c>
      <c r="G31" s="12">
        <f>'[23]28'!I$3</f>
        <v>0.99597712095814184</v>
      </c>
      <c r="H31" s="13">
        <f>'[23]28'!J$3</f>
        <v>0</v>
      </c>
      <c r="I31" s="13">
        <f>'[23]28'!K$3</f>
        <v>478.94467719411324</v>
      </c>
      <c r="J31" s="13">
        <f>'[23]28'!L$3</f>
        <v>5323.3919862498688</v>
      </c>
      <c r="K31" s="14">
        <f>'[23]28'!M$3</f>
        <v>938.96916962079763</v>
      </c>
      <c r="L31" s="12">
        <f>'[23]28'!N$3</f>
        <v>0.98925748607839858</v>
      </c>
      <c r="M31" s="13">
        <f>'[23]28'!O$3</f>
        <v>0</v>
      </c>
      <c r="N31" s="13">
        <f>'[23]28'!P$3</f>
        <v>2790.0672467504564</v>
      </c>
      <c r="O31" s="13">
        <f>'[23]28'!Q$3</f>
        <v>18881.024385003762</v>
      </c>
      <c r="P31" s="14">
        <f>'[23]28'!R$3</f>
        <v>1546.1750993662051</v>
      </c>
    </row>
    <row r="32" spans="1:16">
      <c r="A32" s="8">
        <v>29</v>
      </c>
      <c r="B32" s="12">
        <f>'[23]29'!C$3</f>
        <v>0.99134417286966969</v>
      </c>
      <c r="C32" s="13">
        <f>'[23]29'!E$3</f>
        <v>0</v>
      </c>
      <c r="D32" s="13">
        <f>'[23]29'!F$3</f>
        <v>3109.5103663121731</v>
      </c>
      <c r="E32" s="13">
        <f>'[23]29'!G$3</f>
        <v>23479.509292082941</v>
      </c>
      <c r="F32" s="14">
        <f>'[23]29'!H$3</f>
        <v>1482.8144806101616</v>
      </c>
      <c r="G32" s="12">
        <f>'[23]29'!I$3</f>
        <v>0.99638864927530457</v>
      </c>
      <c r="H32" s="13">
        <f>'[23]29'!J$3</f>
        <v>0</v>
      </c>
      <c r="I32" s="13">
        <f>'[23]29'!K$3</f>
        <v>445.28434847996584</v>
      </c>
      <c r="J32" s="13">
        <f>'[23]29'!L$3</f>
        <v>5225.2710280373858</v>
      </c>
      <c r="K32" s="14">
        <f>'[23]29'!M$3</f>
        <v>913.44892039961383</v>
      </c>
      <c r="L32" s="12">
        <f>'[23]29'!N$3</f>
        <v>0.98951633518222615</v>
      </c>
      <c r="M32" s="13">
        <f>'[23]29'!O$3</f>
        <v>0</v>
      </c>
      <c r="N32" s="13">
        <f>'[23]29'!P$3</f>
        <v>2664.2260178322072</v>
      </c>
      <c r="O32" s="13">
        <f>'[23]29'!Q$3</f>
        <v>18254.238264045554</v>
      </c>
      <c r="P32" s="14">
        <f>'[23]29'!R$3</f>
        <v>1482.8144806101616</v>
      </c>
    </row>
    <row r="33" spans="1:16">
      <c r="A33" s="8">
        <v>30</v>
      </c>
      <c r="B33" s="12">
        <f>'[23]30'!C$3</f>
        <v>0.99211379410294509</v>
      </c>
      <c r="C33" s="13">
        <f>'[23]30'!E$3</f>
        <v>0</v>
      </c>
      <c r="D33" s="13">
        <f>'[23]30'!F$3</f>
        <v>2346.9829197550762</v>
      </c>
      <c r="E33" s="13">
        <f>'[23]30'!G$3</f>
        <v>18577.2014179826</v>
      </c>
      <c r="F33" s="14">
        <f>'[23]30'!H$3</f>
        <v>982.08959071865957</v>
      </c>
      <c r="G33" s="12">
        <f>'[23]30'!I$3</f>
        <v>0.99741296876157337</v>
      </c>
      <c r="H33" s="13">
        <f>'[23]30'!J$3</f>
        <v>0</v>
      </c>
      <c r="I33" s="13">
        <f>'[23]30'!K$3</f>
        <v>356.18347835428068</v>
      </c>
      <c r="J33" s="13">
        <f>'[23]30'!L$3</f>
        <v>4942.1282629713178</v>
      </c>
      <c r="K33" s="14">
        <f>'[23]30'!M$3</f>
        <v>727.76710710065356</v>
      </c>
      <c r="L33" s="12">
        <f>'[23]30'!N$3</f>
        <v>0.98950860105524663</v>
      </c>
      <c r="M33" s="13">
        <f>'[23]30'!O$3</f>
        <v>0</v>
      </c>
      <c r="N33" s="13">
        <f>'[23]30'!P$3</f>
        <v>1990.7994414007949</v>
      </c>
      <c r="O33" s="13">
        <f>'[23]30'!Q$3</f>
        <v>13635.07315501128</v>
      </c>
      <c r="P33" s="14">
        <f>'[23]30'!R$3</f>
        <v>982.08959071865957</v>
      </c>
    </row>
    <row r="34" spans="1:16" ht="15.75" thickBot="1">
      <c r="A34" s="15">
        <v>31</v>
      </c>
      <c r="B34" s="16">
        <f>'[23]31'!C$3</f>
        <v>0.99128120662416386</v>
      </c>
      <c r="C34" s="17">
        <f>'[23]31'!E$3</f>
        <v>0</v>
      </c>
      <c r="D34" s="17">
        <f>'[23]31'!F$3</f>
        <v>2527.604683639488</v>
      </c>
      <c r="E34" s="17">
        <f>'[23]31'!G$3</f>
        <v>19015.665699860347</v>
      </c>
      <c r="F34" s="18">
        <f>'[23]31'!H$3</f>
        <v>939.84917821462977</v>
      </c>
      <c r="G34" s="16">
        <f>'[23]31'!I$3</f>
        <v>0.99704939678220916</v>
      </c>
      <c r="H34" s="17">
        <f>'[23]31'!J$3</f>
        <v>0</v>
      </c>
      <c r="I34" s="17">
        <f>'[23]31'!K$3</f>
        <v>429.66419593941333</v>
      </c>
      <c r="J34" s="17">
        <f>'[23]31'!L$3</f>
        <v>5580.794499946287</v>
      </c>
      <c r="K34" s="18">
        <f>'[23]31'!M$3</f>
        <v>709.28692663014385</v>
      </c>
      <c r="L34" s="16">
        <f>'[23]31'!N$3</f>
        <v>0.98802614223647556</v>
      </c>
      <c r="M34" s="17">
        <f>'[23]31'!O$3</f>
        <v>0</v>
      </c>
      <c r="N34" s="17">
        <f>'[23]31'!P$3</f>
        <v>2097.9404877000757</v>
      </c>
      <c r="O34" s="17">
        <f>'[23]31'!Q$3</f>
        <v>13434.871199914056</v>
      </c>
      <c r="P34" s="18">
        <f>'[23]31'!R$3</f>
        <v>939.84917821462977</v>
      </c>
    </row>
  </sheetData>
  <mergeCells count="4">
    <mergeCell ref="A1:A2"/>
    <mergeCell ref="B1:F1"/>
    <mergeCell ref="G1:K1"/>
    <mergeCell ref="L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4"/>
  <sheetViews>
    <sheetView workbookViewId="0">
      <selection activeCell="R2" sqref="R2"/>
    </sheetView>
  </sheetViews>
  <sheetFormatPr defaultRowHeight="15"/>
  <cols>
    <col min="1" max="1" width="16.140625" customWidth="1"/>
    <col min="3" max="3" width="14" customWidth="1"/>
    <col min="4" max="4" width="16" customWidth="1"/>
    <col min="5" max="5" width="16.140625" customWidth="1"/>
    <col min="6" max="6" width="18.7109375" customWidth="1"/>
    <col min="8" max="8" width="15" customWidth="1"/>
    <col min="9" max="9" width="16.28515625" customWidth="1"/>
    <col min="10" max="10" width="14.140625" customWidth="1"/>
    <col min="11" max="11" width="17.7109375" customWidth="1"/>
    <col min="13" max="13" width="12.85546875" customWidth="1"/>
    <col min="14" max="14" width="16.85546875" customWidth="1"/>
    <col min="16" max="16" width="16.85546875" customWidth="1"/>
  </cols>
  <sheetData>
    <row r="1" spans="1:16" ht="18.75" thickBot="1">
      <c r="A1" s="19" t="s">
        <v>0</v>
      </c>
      <c r="B1" s="21" t="s">
        <v>1</v>
      </c>
      <c r="C1" s="22"/>
      <c r="D1" s="22"/>
      <c r="E1" s="22"/>
      <c r="F1" s="23"/>
      <c r="G1" s="21" t="s">
        <v>8</v>
      </c>
      <c r="H1" s="22"/>
      <c r="I1" s="22"/>
      <c r="J1" s="22"/>
      <c r="K1" s="23"/>
      <c r="L1" s="21" t="s">
        <v>9</v>
      </c>
      <c r="M1" s="22"/>
      <c r="N1" s="22"/>
      <c r="O1" s="22"/>
      <c r="P1" s="23"/>
    </row>
    <row r="2" spans="1:16" ht="52.5" customHeight="1" thickBot="1">
      <c r="A2" s="20"/>
      <c r="B2" s="1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1" t="s">
        <v>2</v>
      </c>
      <c r="H2" s="2" t="s">
        <v>3</v>
      </c>
      <c r="I2" s="2" t="s">
        <v>4</v>
      </c>
      <c r="J2" s="2" t="s">
        <v>5</v>
      </c>
      <c r="K2" s="3" t="s">
        <v>6</v>
      </c>
      <c r="L2" s="1" t="s">
        <v>2</v>
      </c>
      <c r="M2" s="2" t="s">
        <v>3</v>
      </c>
      <c r="N2" s="2" t="s">
        <v>4</v>
      </c>
      <c r="O2" s="2" t="s">
        <v>5</v>
      </c>
      <c r="P2" s="3" t="s">
        <v>6</v>
      </c>
    </row>
    <row r="3" spans="1:16" ht="15.75" thickBot="1">
      <c r="A3" s="4" t="s">
        <v>7</v>
      </c>
      <c r="B3" s="5">
        <f>IF(E3=0,0,E3/SQRT(D3*D3+E3*E3))</f>
        <v>0.98907468929177378</v>
      </c>
      <c r="C3" s="6">
        <f>SUM(C4:C34)</f>
        <v>0</v>
      </c>
      <c r="D3" s="6">
        <f>SUM(D4:D34)</f>
        <v>107176.68664733059</v>
      </c>
      <c r="E3" s="6">
        <f>SUM(E4:E34)</f>
        <v>719096.16242346133</v>
      </c>
      <c r="F3" s="7">
        <f>MAX(F4:F34)</f>
        <v>1700.1766032871433</v>
      </c>
      <c r="G3" s="5">
        <f>IF(J3=0,0,J3/SQRT(I3*I3+J3*J3))</f>
        <v>0.99309336241465818</v>
      </c>
      <c r="H3" s="6">
        <f>SUM(H4:H34)</f>
        <v>0</v>
      </c>
      <c r="I3" s="6">
        <f>SUM(I4:I34)</f>
        <v>20085.756149962403</v>
      </c>
      <c r="J3" s="6">
        <f>SUM(J4:J34)</f>
        <v>170012.60027929963</v>
      </c>
      <c r="K3" s="7">
        <f>MAX(K4:K34)</f>
        <v>1008.4898485336776</v>
      </c>
      <c r="L3" s="5">
        <f>IF(O3=0,0,O3/SQRT(N3*N3+O3*O3))</f>
        <v>0.98765367713456487</v>
      </c>
      <c r="M3" s="6">
        <f>SUM(M4:M34)</f>
        <v>0</v>
      </c>
      <c r="N3" s="6">
        <f>SUM(N4:N34)</f>
        <v>87090.930497368128</v>
      </c>
      <c r="O3" s="6">
        <f>SUM(O4:O34)</f>
        <v>549083.56214416155</v>
      </c>
      <c r="P3" s="7">
        <f>MAX(P4:P34)</f>
        <v>1700.1766032871433</v>
      </c>
    </row>
    <row r="4" spans="1:16">
      <c r="A4" s="8">
        <v>1</v>
      </c>
      <c r="B4" s="9">
        <f>'[3]01'!C$3</f>
        <v>0.98986412588823347</v>
      </c>
      <c r="C4" s="10">
        <f>'[3]01'!E$3</f>
        <v>0</v>
      </c>
      <c r="D4" s="10">
        <f>'[3]01'!F$3</f>
        <v>3902.3981093565362</v>
      </c>
      <c r="E4" s="10">
        <f>'[3]01'!G$3</f>
        <v>27199.745622515849</v>
      </c>
      <c r="F4" s="11">
        <f>'[3]01'!H$3</f>
        <v>1686.0964657857992</v>
      </c>
      <c r="G4" s="9">
        <f>'[4]01'!I$3</f>
        <v>0.99317461822790643</v>
      </c>
      <c r="H4" s="10">
        <f>'[4]01'!J$3</f>
        <v>0</v>
      </c>
      <c r="I4" s="10">
        <f>'[4]01'!K$3</f>
        <v>699.60683209796946</v>
      </c>
      <c r="J4" s="10">
        <f>'[4]01'!L$3</f>
        <v>5957.2181759587493</v>
      </c>
      <c r="K4" s="11">
        <f>'[4]01'!M$3</f>
        <v>987.36964228166357</v>
      </c>
      <c r="L4" s="9">
        <f>'[4]01'!N$3</f>
        <v>0.98882399619920958</v>
      </c>
      <c r="M4" s="10">
        <f>'[4]01'!O$3</f>
        <v>0</v>
      </c>
      <c r="N4" s="10">
        <f>'[4]01'!P$3</f>
        <v>3202.7912772585669</v>
      </c>
      <c r="O4" s="10">
        <f>'[4]01'!Q$3</f>
        <v>21242.527446557087</v>
      </c>
      <c r="P4" s="11">
        <f>'[4]01'!R$3</f>
        <v>1686.0964657857992</v>
      </c>
    </row>
    <row r="5" spans="1:16">
      <c r="A5" s="8">
        <v>2</v>
      </c>
      <c r="B5" s="12">
        <f>'[3]02'!C$3</f>
        <v>0.98770020881109732</v>
      </c>
      <c r="C5" s="13">
        <f>'[3]02'!E$3</f>
        <v>0</v>
      </c>
      <c r="D5" s="13">
        <f>'[3]02'!F$3</f>
        <v>4209.7411107530361</v>
      </c>
      <c r="E5" s="13">
        <f>'[3]02'!G$3</f>
        <v>26592.319690621971</v>
      </c>
      <c r="F5" s="14">
        <f>'[3]02'!H$3</f>
        <v>1656.1761735954451</v>
      </c>
      <c r="G5" s="12">
        <f>'[4]02'!I$3</f>
        <v>0.99088563532060137</v>
      </c>
      <c r="H5" s="13">
        <f>'[4]02'!J$3</f>
        <v>0</v>
      </c>
      <c r="I5" s="13">
        <f>'[4]02'!K$3</f>
        <v>811.58792566333659</v>
      </c>
      <c r="J5" s="13">
        <f>'[4]02'!L$3</f>
        <v>5969.9783005693398</v>
      </c>
      <c r="K5" s="14">
        <f>'[4]02'!M$3</f>
        <v>1008.4898485336776</v>
      </c>
      <c r="L5" s="12">
        <f>'[4]02'!N$3</f>
        <v>0.98669410701781501</v>
      </c>
      <c r="M5" s="13">
        <f>'[4]02'!O$3</f>
        <v>0</v>
      </c>
      <c r="N5" s="13">
        <f>'[4]02'!P$3</f>
        <v>3398.153185089699</v>
      </c>
      <c r="O5" s="13">
        <f>'[4]02'!Q$3</f>
        <v>20622.341390052639</v>
      </c>
      <c r="P5" s="14">
        <f>'[4]02'!R$3</f>
        <v>1656.1761735954451</v>
      </c>
    </row>
    <row r="6" spans="1:16">
      <c r="A6" s="8">
        <v>3</v>
      </c>
      <c r="B6" s="12">
        <f>'[3]03'!C$3</f>
        <v>0.98902164974043016</v>
      </c>
      <c r="C6" s="13">
        <f>'[3]03'!E$3</f>
        <v>0</v>
      </c>
      <c r="D6" s="13">
        <f>'[3]03'!F$3</f>
        <v>4012.3991835857778</v>
      </c>
      <c r="E6" s="13">
        <f>'[3]03'!G$3</f>
        <v>26854.782253732956</v>
      </c>
      <c r="F6" s="14">
        <f>'[3]03'!H$3</f>
        <v>1700.1766032871433</v>
      </c>
      <c r="G6" s="12">
        <f>'[4]03'!I$3</f>
        <v>0.99170628945142469</v>
      </c>
      <c r="H6" s="13">
        <f>'[4]03'!J$3</f>
        <v>0</v>
      </c>
      <c r="I6" s="13">
        <f>'[4]03'!K$3</f>
        <v>776.38758190997919</v>
      </c>
      <c r="J6" s="13">
        <f>'[4]03'!L$3</f>
        <v>5990.6585025244403</v>
      </c>
      <c r="K6" s="14">
        <f>'[4]03'!M$3</f>
        <v>997.92974540767159</v>
      </c>
      <c r="L6" s="12">
        <f>'[4]03'!N$3</f>
        <v>0.98818484404168827</v>
      </c>
      <c r="M6" s="13">
        <f>'[4]03'!O$3</f>
        <v>0</v>
      </c>
      <c r="N6" s="13">
        <f>'[4]03'!P$3</f>
        <v>3236.0116016757984</v>
      </c>
      <c r="O6" s="13">
        <f>'[4]03'!Q$3</f>
        <v>20864.123751208503</v>
      </c>
      <c r="P6" s="14">
        <f>'[4]03'!R$3</f>
        <v>1700.1766032871433</v>
      </c>
    </row>
    <row r="7" spans="1:16">
      <c r="A7" s="8">
        <v>4</v>
      </c>
      <c r="B7" s="12">
        <f>'[3]04'!C$3</f>
        <v>0.98905268167185101</v>
      </c>
      <c r="C7" s="13">
        <f>'[3]04'!E$3</f>
        <v>0</v>
      </c>
      <c r="D7" s="13">
        <f>'[3]04'!F$3</f>
        <v>3879.0778816199399</v>
      </c>
      <c r="E7" s="13">
        <f>'[3]04'!G$3</f>
        <v>25999.853904823289</v>
      </c>
      <c r="F7" s="14">
        <f>'[3]04'!H$3</f>
        <v>1693.1365345364711</v>
      </c>
      <c r="G7" s="12">
        <f>'[4]04'!I$3</f>
        <v>0.99190495167270942</v>
      </c>
      <c r="H7" s="13">
        <f>'[4]04'!J$3</f>
        <v>0</v>
      </c>
      <c r="I7" s="13">
        <f>'[4]04'!K$3</f>
        <v>740.52723171124728</v>
      </c>
      <c r="J7" s="13">
        <f>'[4]04'!L$3</f>
        <v>5784.516489418842</v>
      </c>
      <c r="K7" s="14">
        <f>'[4]04'!M$3</f>
        <v>966.24943602964754</v>
      </c>
      <c r="L7" s="12">
        <f>'[4]04'!N$3</f>
        <v>0.98816139785547408</v>
      </c>
      <c r="M7" s="13">
        <f>'[4]04'!O$3</f>
        <v>0</v>
      </c>
      <c r="N7" s="13">
        <f>'[4]04'!P$3</f>
        <v>3138.5506499086914</v>
      </c>
      <c r="O7" s="13">
        <f>'[4]04'!Q$3</f>
        <v>20215.337415404443</v>
      </c>
      <c r="P7" s="14">
        <f>'[4]04'!R$3</f>
        <v>1693.1365345364711</v>
      </c>
    </row>
    <row r="8" spans="1:16">
      <c r="A8" s="8">
        <v>5</v>
      </c>
      <c r="B8" s="12">
        <f>'[3]05'!C$3</f>
        <v>0.98887225931216394</v>
      </c>
      <c r="C8" s="13">
        <f>'[3]05'!E$3</f>
        <v>0</v>
      </c>
      <c r="D8" s="13">
        <f>'[3]05'!F$3</f>
        <v>2948.2487914921048</v>
      </c>
      <c r="E8" s="13">
        <f>'[3]05'!G$3</f>
        <v>19597.351380384574</v>
      </c>
      <c r="F8" s="14">
        <f>'[3]05'!H$3</f>
        <v>1104.4107852615755</v>
      </c>
      <c r="G8" s="12">
        <f>'[4]05'!I$3</f>
        <v>0.99073602188279963</v>
      </c>
      <c r="H8" s="13">
        <f>'[4]05'!J$3</f>
        <v>0</v>
      </c>
      <c r="I8" s="13">
        <f>'[4]05'!K$3</f>
        <v>726.00708991298768</v>
      </c>
      <c r="J8" s="13">
        <f>'[4]05'!L$3</f>
        <v>5296.5517241379321</v>
      </c>
      <c r="K8" s="14">
        <f>'[4]05'!M$3</f>
        <v>776.16757976151951</v>
      </c>
      <c r="L8" s="12">
        <f>'[4]05'!N$3</f>
        <v>0.98814087850931331</v>
      </c>
      <c r="M8" s="13">
        <f>'[4]05'!O$3</f>
        <v>0</v>
      </c>
      <c r="N8" s="13">
        <f>'[4]05'!P$3</f>
        <v>2222.2417015791184</v>
      </c>
      <c r="O8" s="13">
        <f>'[4]05'!Q$3</f>
        <v>14300.799656246638</v>
      </c>
      <c r="P8" s="14">
        <f>'[4]05'!R$3</f>
        <v>1104.4107852615755</v>
      </c>
    </row>
    <row r="9" spans="1:16">
      <c r="A9" s="8">
        <v>6</v>
      </c>
      <c r="B9" s="12">
        <f>'[3]06'!C$3</f>
        <v>0.99117357186380961</v>
      </c>
      <c r="C9" s="13">
        <f>'[3]06'!E$3</f>
        <v>0</v>
      </c>
      <c r="D9" s="13">
        <f>'[3]06'!F$3</f>
        <v>2455.8839832420244</v>
      </c>
      <c r="E9" s="13">
        <f>'[3]06'!G$3</f>
        <v>18361.599312493294</v>
      </c>
      <c r="F9" s="14">
        <f>'[3]06'!H$3</f>
        <v>946.00923837146752</v>
      </c>
      <c r="G9" s="12">
        <f>'[4]06'!I$3</f>
        <v>0.99428775038517814</v>
      </c>
      <c r="H9" s="13">
        <f>'[4]06'!J$3</f>
        <v>0</v>
      </c>
      <c r="I9" s="13">
        <f>'[4]06'!K$3</f>
        <v>531.74519282414894</v>
      </c>
      <c r="J9" s="13">
        <f>'[4]06'!L$3</f>
        <v>4953.56837469116</v>
      </c>
      <c r="K9" s="14">
        <f>'[4]06'!M$3</f>
        <v>711.92695241164563</v>
      </c>
      <c r="L9" s="12">
        <f>'[4]06'!N$3</f>
        <v>0.98985931345856992</v>
      </c>
      <c r="M9" s="13">
        <f>'[4]06'!O$3</f>
        <v>0</v>
      </c>
      <c r="N9" s="13">
        <f>'[4]06'!P$3</f>
        <v>1924.1387904178757</v>
      </c>
      <c r="O9" s="13">
        <f>'[4]06'!Q$3</f>
        <v>13408.030937802128</v>
      </c>
      <c r="P9" s="14">
        <f>'[4]06'!R$3</f>
        <v>946.00923837146752</v>
      </c>
    </row>
    <row r="10" spans="1:16">
      <c r="A10" s="8">
        <v>7</v>
      </c>
      <c r="B10" s="12">
        <f>'[3]07'!C$3</f>
        <v>0.9896172257396989</v>
      </c>
      <c r="C10" s="13">
        <f>'[3]07'!E$3</f>
        <v>0</v>
      </c>
      <c r="D10" s="13">
        <f>'[3]07'!F$3</f>
        <v>3636.1955097217751</v>
      </c>
      <c r="E10" s="13">
        <f>'[3]07'!G$3</f>
        <v>25036.464496723598</v>
      </c>
      <c r="F10" s="14">
        <f>'[3]07'!H$3</f>
        <v>1656.1761735954451</v>
      </c>
      <c r="G10" s="12">
        <f>'[4]07'!I$3</f>
        <v>0.99377340616050036</v>
      </c>
      <c r="H10" s="13">
        <f>'[4]07'!J$3</f>
        <v>0</v>
      </c>
      <c r="I10" s="13">
        <f>'[4]07'!K$3</f>
        <v>579.70566118809734</v>
      </c>
      <c r="J10" s="13">
        <f>'[4]07'!L$3</f>
        <v>5170.4904930712219</v>
      </c>
      <c r="K10" s="14">
        <f>'[4]07'!M$3</f>
        <v>872.08851648941754</v>
      </c>
      <c r="L10" s="12">
        <f>'[4]07'!N$3</f>
        <v>0.98837030569224926</v>
      </c>
      <c r="M10" s="13">
        <f>'[4]07'!O$3</f>
        <v>0</v>
      </c>
      <c r="N10" s="13">
        <f>'[4]07'!P$3</f>
        <v>3056.4898485336766</v>
      </c>
      <c r="O10" s="13">
        <f>'[4]07'!Q$3</f>
        <v>19865.97400365238</v>
      </c>
      <c r="P10" s="14">
        <f>'[4]07'!R$3</f>
        <v>1656.1761735954451</v>
      </c>
    </row>
    <row r="11" spans="1:16">
      <c r="A11" s="8">
        <v>8</v>
      </c>
      <c r="B11" s="12">
        <f>'[3]08'!C$3</f>
        <v>0.98804346913433927</v>
      </c>
      <c r="C11" s="13">
        <f>'[3]08'!E$3</f>
        <v>0</v>
      </c>
      <c r="D11" s="13">
        <f>'[3]08'!F$3</f>
        <v>4019.2192501879913</v>
      </c>
      <c r="E11" s="13">
        <f>'[3]08'!G$3</f>
        <v>25757.411537222037</v>
      </c>
      <c r="F11" s="14">
        <f>'[3]08'!H$3</f>
        <v>1615.6957782790832</v>
      </c>
      <c r="G11" s="12">
        <f>'[4]08'!I$3</f>
        <v>0.99363102348251064</v>
      </c>
      <c r="H11" s="13">
        <f>'[4]08'!J$3</f>
        <v>0</v>
      </c>
      <c r="I11" s="13">
        <f>'[4]08'!K$3</f>
        <v>619.9660543559994</v>
      </c>
      <c r="J11" s="13">
        <f>'[4]08'!L$3</f>
        <v>5466.8333870447941</v>
      </c>
      <c r="K11" s="14">
        <f>'[4]08'!M$3</f>
        <v>908.16886883661152</v>
      </c>
      <c r="L11" s="12">
        <f>'[4]08'!N$3</f>
        <v>0.9862557168841608</v>
      </c>
      <c r="M11" s="13">
        <f>'[4]08'!O$3</f>
        <v>0</v>
      </c>
      <c r="N11" s="13">
        <f>'[4]08'!P$3</f>
        <v>3399.253195831991</v>
      </c>
      <c r="O11" s="13">
        <f>'[4]08'!Q$3</f>
        <v>20290.57815017724</v>
      </c>
      <c r="P11" s="14">
        <f>'[4]08'!R$3</f>
        <v>1615.6957782790832</v>
      </c>
    </row>
    <row r="12" spans="1:16">
      <c r="A12" s="8">
        <v>9</v>
      </c>
      <c r="B12" s="12">
        <f>'[3]09'!C$3</f>
        <v>0.98762396011466214</v>
      </c>
      <c r="C12" s="13">
        <f>'[3]09'!E$3</f>
        <v>0</v>
      </c>
      <c r="D12" s="13">
        <f>'[3]09'!F$3</f>
        <v>4032.6393812439592</v>
      </c>
      <c r="E12" s="13">
        <f>'[3]09'!G$3</f>
        <v>25393.527983671731</v>
      </c>
      <c r="F12" s="14">
        <f>'[3]09'!H$3</f>
        <v>1596.3355892147392</v>
      </c>
      <c r="G12" s="12">
        <f>'[4]09'!I$3</f>
        <v>0.99085796780611413</v>
      </c>
      <c r="H12" s="13">
        <f>'[4]09'!J$3</f>
        <v>0</v>
      </c>
      <c r="I12" s="13">
        <f>'[4]09'!K$3</f>
        <v>766.04748093243097</v>
      </c>
      <c r="J12" s="13">
        <f>'[4]09'!L$3</f>
        <v>5626.3349446771963</v>
      </c>
      <c r="K12" s="14">
        <f>'[4]09'!M$3</f>
        <v>926.64904930712351</v>
      </c>
      <c r="L12" s="12">
        <f>'[4]09'!N$3</f>
        <v>0.98661913440300331</v>
      </c>
      <c r="M12" s="13">
        <f>'[4]09'!O$3</f>
        <v>0</v>
      </c>
      <c r="N12" s="13">
        <f>'[4]09'!P$3</f>
        <v>3266.5919003115278</v>
      </c>
      <c r="O12" s="13">
        <f>'[4]09'!Q$3</f>
        <v>19767.193038994526</v>
      </c>
      <c r="P12" s="14">
        <f>'[4]09'!R$3</f>
        <v>1596.3355892147392</v>
      </c>
    </row>
    <row r="13" spans="1:16">
      <c r="A13" s="8">
        <v>10</v>
      </c>
      <c r="B13" s="12">
        <f>'[3]10'!C$3</f>
        <v>0.98843603682755887</v>
      </c>
      <c r="C13" s="13">
        <f>'[3]10'!E$3</f>
        <v>0</v>
      </c>
      <c r="D13" s="13">
        <f>'[3]10'!F$3</f>
        <v>3944.8585240090233</v>
      </c>
      <c r="E13" s="13">
        <f>'[3]10'!G$3</f>
        <v>25714.071113975722</v>
      </c>
      <c r="F13" s="14">
        <f>'[3]10'!H$3</f>
        <v>1668.4962939091213</v>
      </c>
      <c r="G13" s="12">
        <f>'[4]10'!I$3</f>
        <v>0.99140701746889726</v>
      </c>
      <c r="H13" s="13">
        <f>'[4]10'!J$3</f>
        <v>0</v>
      </c>
      <c r="I13" s="13">
        <f>'[4]10'!K$3</f>
        <v>746.90729401654312</v>
      </c>
      <c r="J13" s="13">
        <f>'[4]10'!L$3</f>
        <v>5660.6552798367165</v>
      </c>
      <c r="K13" s="14">
        <f>'[4]10'!M$3</f>
        <v>957.44935009130756</v>
      </c>
      <c r="L13" s="12">
        <f>'[4]10'!N$3</f>
        <v>0.98752189886610464</v>
      </c>
      <c r="M13" s="13">
        <f>'[4]10'!O$3</f>
        <v>0</v>
      </c>
      <c r="N13" s="13">
        <f>'[4]10'!P$3</f>
        <v>3197.9512299924804</v>
      </c>
      <c r="O13" s="13">
        <f>'[4]10'!Q$3</f>
        <v>20053.415834139014</v>
      </c>
      <c r="P13" s="14">
        <f>'[4]10'!R$3</f>
        <v>1668.4962939091213</v>
      </c>
    </row>
    <row r="14" spans="1:16">
      <c r="A14" s="8">
        <v>11</v>
      </c>
      <c r="B14" s="12">
        <f>'[3]11'!C$3</f>
        <v>0.98824798393713975</v>
      </c>
      <c r="C14" s="13">
        <f>'[3]11'!E$3</f>
        <v>0</v>
      </c>
      <c r="D14" s="13">
        <f>'[3]11'!F$3</f>
        <v>3866.0977548608894</v>
      </c>
      <c r="E14" s="13">
        <f>'[3]11'!G$3</f>
        <v>24994.664088516503</v>
      </c>
      <c r="F14" s="14">
        <f>'[3]11'!H$3</f>
        <v>1556.7352024922131</v>
      </c>
      <c r="G14" s="12">
        <f>'[4]11'!I$3</f>
        <v>0.99138075230438161</v>
      </c>
      <c r="H14" s="13">
        <f>'[4]11'!J$3</f>
        <v>0</v>
      </c>
      <c r="I14" s="13">
        <f>'[4]11'!K$3</f>
        <v>752.62734987646411</v>
      </c>
      <c r="J14" s="13">
        <f>'[4]11'!L$3</f>
        <v>5695.1956171446991</v>
      </c>
      <c r="K14" s="14">
        <f>'[4]11'!M$3</f>
        <v>979.44956493715756</v>
      </c>
      <c r="L14" s="12">
        <f>'[4]11'!N$3</f>
        <v>0.98723586988448286</v>
      </c>
      <c r="M14" s="13">
        <f>'[4]11'!O$3</f>
        <v>0</v>
      </c>
      <c r="N14" s="13">
        <f>'[4]11'!P$3</f>
        <v>3113.4704049844254</v>
      </c>
      <c r="O14" s="13">
        <f>'[4]11'!Q$3</f>
        <v>19299.468471371791</v>
      </c>
      <c r="P14" s="14">
        <f>'[4]11'!R$3</f>
        <v>1556.7352024922131</v>
      </c>
    </row>
    <row r="15" spans="1:16">
      <c r="A15" s="8">
        <v>12</v>
      </c>
      <c r="B15" s="12">
        <f>'[3]12'!C$3</f>
        <v>0.98866591905365098</v>
      </c>
      <c r="C15" s="13">
        <f>'[3]12'!E$3</f>
        <v>0</v>
      </c>
      <c r="D15" s="13">
        <f>'[3]12'!F$3</f>
        <v>2966.0689655172418</v>
      </c>
      <c r="E15" s="13">
        <f>'[3]12'!G$3</f>
        <v>19532.450746589318</v>
      </c>
      <c r="F15" s="14">
        <f>'[3]12'!H$3</f>
        <v>1089.4506391663977</v>
      </c>
      <c r="G15" s="12">
        <f>'[4]12'!I$3</f>
        <v>0.99199247048907868</v>
      </c>
      <c r="H15" s="13">
        <f>'[4]12'!J$3</f>
        <v>0</v>
      </c>
      <c r="I15" s="13">
        <f>'[4]12'!K$3</f>
        <v>686.18670104200237</v>
      </c>
      <c r="J15" s="13">
        <f>'[4]12'!L$3</f>
        <v>5389.6126329358667</v>
      </c>
      <c r="K15" s="14">
        <f>'[4]12'!M$3</f>
        <v>766.48748522934773</v>
      </c>
      <c r="L15" s="12">
        <f>'[4]12'!N$3</f>
        <v>0.98725451216702553</v>
      </c>
      <c r="M15" s="13">
        <f>'[4]12'!O$3</f>
        <v>0</v>
      </c>
      <c r="N15" s="13">
        <f>'[4]12'!P$3</f>
        <v>2279.8822644752395</v>
      </c>
      <c r="O15" s="13">
        <f>'[4]12'!Q$3</f>
        <v>14142.838113653457</v>
      </c>
      <c r="P15" s="14">
        <f>'[4]12'!R$3</f>
        <v>1089.4506391663977</v>
      </c>
    </row>
    <row r="16" spans="1:16">
      <c r="A16" s="8">
        <v>13</v>
      </c>
      <c r="B16" s="12">
        <f>'[3]13'!C$3</f>
        <v>0.99121928411825289</v>
      </c>
      <c r="C16" s="13">
        <f>'[3]13'!E$3</f>
        <v>0</v>
      </c>
      <c r="D16" s="13">
        <f>'[3]13'!F$3</f>
        <v>2565.8850574712651</v>
      </c>
      <c r="E16" s="13">
        <f>'[3]13'!G$3</f>
        <v>19234.567837576527</v>
      </c>
      <c r="F16" s="14">
        <f>'[3]13'!H$3</f>
        <v>991.76968525083362</v>
      </c>
      <c r="G16" s="12">
        <f>'[4]13'!I$3</f>
        <v>0.99640028149057336</v>
      </c>
      <c r="H16" s="13">
        <f>'[4]13'!J$3</f>
        <v>0</v>
      </c>
      <c r="I16" s="13">
        <f>'[4]13'!K$3</f>
        <v>442.20431840154674</v>
      </c>
      <c r="J16" s="13">
        <f>'[4]13'!L$3</f>
        <v>5197.5507573316099</v>
      </c>
      <c r="K16" s="14">
        <f>'[4]13'!M$3</f>
        <v>762.96745085401176</v>
      </c>
      <c r="L16" s="12">
        <f>'[4]13'!N$3</f>
        <v>0.98874824055655541</v>
      </c>
      <c r="M16" s="13">
        <f>'[4]13'!O$3</f>
        <v>0</v>
      </c>
      <c r="N16" s="13">
        <f>'[4]13'!P$3</f>
        <v>2123.6807390697177</v>
      </c>
      <c r="O16" s="13">
        <f>'[4]13'!Q$3</f>
        <v>14037.01708024493</v>
      </c>
      <c r="P16" s="14">
        <f>'[4]13'!R$3</f>
        <v>991.76968525083362</v>
      </c>
    </row>
    <row r="17" spans="1:16">
      <c r="A17" s="8">
        <v>14</v>
      </c>
      <c r="B17" s="12">
        <f>'[3]14'!C$3</f>
        <v>0.98833619312791499</v>
      </c>
      <c r="C17" s="13">
        <f>'[3]14'!E$3</f>
        <v>0</v>
      </c>
      <c r="D17" s="13">
        <f>'[3]14'!F$3</f>
        <v>3952.118594908155</v>
      </c>
      <c r="E17" s="13">
        <f>'[3]14'!G$3</f>
        <v>25648.950478032013</v>
      </c>
      <c r="F17" s="14">
        <f>'[3]14'!H$3</f>
        <v>1664.0962509399515</v>
      </c>
      <c r="G17" s="12">
        <f>'[4]14'!I$3</f>
        <v>0.99503879305341347</v>
      </c>
      <c r="H17" s="13">
        <f>'[4]14'!J$3</f>
        <v>0</v>
      </c>
      <c r="I17" s="13">
        <f>'[4]14'!K$3</f>
        <v>540.76528091094622</v>
      </c>
      <c r="J17" s="13">
        <f>'[4]14'!L$3</f>
        <v>5408.5328177032952</v>
      </c>
      <c r="K17" s="14">
        <f>'[4]14'!M$3</f>
        <v>925.76904071328954</v>
      </c>
      <c r="L17" s="12">
        <f>'[4]14'!N$3</f>
        <v>0.98609246127998884</v>
      </c>
      <c r="M17" s="13">
        <f>'[4]14'!O$3</f>
        <v>0</v>
      </c>
      <c r="N17" s="13">
        <f>'[4]14'!P$3</f>
        <v>3411.3533139972087</v>
      </c>
      <c r="O17" s="13">
        <f>'[4]14'!Q$3</f>
        <v>20240.417660328709</v>
      </c>
      <c r="P17" s="14">
        <f>'[4]14'!R$3</f>
        <v>1664.0962509399515</v>
      </c>
    </row>
    <row r="18" spans="1:16">
      <c r="A18" s="8">
        <v>15</v>
      </c>
      <c r="B18" s="12">
        <f>'[3]15'!C$3</f>
        <v>0.98911918203919236</v>
      </c>
      <c r="C18" s="13">
        <f>'[3]15'!E$3</f>
        <v>0</v>
      </c>
      <c r="D18" s="13">
        <f>'[3]15'!F$3</f>
        <v>3916.9182511547988</v>
      </c>
      <c r="E18" s="13">
        <f>'[3]15'!G$3</f>
        <v>26334.917176925563</v>
      </c>
      <c r="F18" s="14">
        <f>'[3]15'!H$3</f>
        <v>1696.6565689118074</v>
      </c>
      <c r="G18" s="12">
        <f>'[4]15'!I$3</f>
        <v>0.99281816401847367</v>
      </c>
      <c r="H18" s="13">
        <f>'[4]15'!J$3</f>
        <v>0</v>
      </c>
      <c r="I18" s="13">
        <f>'[4]15'!K$3</f>
        <v>691.24675045654737</v>
      </c>
      <c r="J18" s="13">
        <f>'[4]15'!L$3</f>
        <v>5736.5560210548956</v>
      </c>
      <c r="K18" s="14">
        <f>'[4]15'!M$3</f>
        <v>969.76947040498555</v>
      </c>
      <c r="L18" s="12">
        <f>'[4]15'!N$3</f>
        <v>0.98795946824703218</v>
      </c>
      <c r="M18" s="13">
        <f>'[4]15'!O$3</f>
        <v>0</v>
      </c>
      <c r="N18" s="13">
        <f>'[4]15'!P$3</f>
        <v>3225.6715006982495</v>
      </c>
      <c r="O18" s="13">
        <f>'[4]15'!Q$3</f>
        <v>20598.361155870673</v>
      </c>
      <c r="P18" s="14">
        <f>'[4]15'!R$3</f>
        <v>1696.6565689118074</v>
      </c>
    </row>
    <row r="19" spans="1:16">
      <c r="A19" s="8">
        <v>16</v>
      </c>
      <c r="B19" s="12">
        <f>'[3]16'!C$3</f>
        <v>0.98885966204466902</v>
      </c>
      <c r="C19" s="13">
        <f>'[3]16'!E$3</f>
        <v>0</v>
      </c>
      <c r="D19" s="13">
        <f>'[3]16'!F$3</f>
        <v>3965.7587281125807</v>
      </c>
      <c r="E19" s="13">
        <f>'[3]16'!G$3</f>
        <v>26345.697282200021</v>
      </c>
      <c r="F19" s="14">
        <f>'[3]16'!H$3</f>
        <v>1691.3765173488016</v>
      </c>
      <c r="G19" s="12">
        <f>'[4]16'!I$3</f>
        <v>0.99161618979023181</v>
      </c>
      <c r="H19" s="13">
        <f>'[4]16'!J$3</f>
        <v>0</v>
      </c>
      <c r="I19" s="13">
        <f>'[4]16'!K$3</f>
        <v>763.18745300247087</v>
      </c>
      <c r="J19" s="13">
        <f>'[4]16'!L$3</f>
        <v>5856.6771941132247</v>
      </c>
      <c r="K19" s="14">
        <f>'[4]16'!M$3</f>
        <v>898.48877430443576</v>
      </c>
      <c r="L19" s="12">
        <f>'[4]16'!N$3</f>
        <v>0.98800348658084192</v>
      </c>
      <c r="M19" s="13">
        <f>'[4]16'!O$3</f>
        <v>0</v>
      </c>
      <c r="N19" s="13">
        <f>'[4]16'!P$3</f>
        <v>3202.5712751101096</v>
      </c>
      <c r="O19" s="13">
        <f>'[4]16'!Q$3</f>
        <v>20489.0200880868</v>
      </c>
      <c r="P19" s="14">
        <f>'[4]16'!R$3</f>
        <v>1691.3765173488016</v>
      </c>
    </row>
    <row r="20" spans="1:16">
      <c r="A20" s="8">
        <v>17</v>
      </c>
      <c r="B20" s="12">
        <f>'[3]17'!C$3</f>
        <v>0.9899608882839559</v>
      </c>
      <c r="C20" s="13">
        <f>'[3]17'!E$3</f>
        <v>0</v>
      </c>
      <c r="D20" s="13">
        <f>'[3]17'!F$3</f>
        <v>3710.3362337522849</v>
      </c>
      <c r="E20" s="13">
        <f>'[3]17'!G$3</f>
        <v>25987.313782361154</v>
      </c>
      <c r="F20" s="14">
        <f>'[3]17'!H$3</f>
        <v>1636.8159845310972</v>
      </c>
      <c r="G20" s="12">
        <f>'[4]17'!I$3</f>
        <v>0.99166975644108135</v>
      </c>
      <c r="H20" s="13">
        <f>'[4]17'!J$3</f>
        <v>0</v>
      </c>
      <c r="I20" s="13">
        <f>'[4]17'!K$3</f>
        <v>770.88752819851777</v>
      </c>
      <c r="J20" s="13">
        <f>'[4]17'!L$3</f>
        <v>5934.9979589644463</v>
      </c>
      <c r="K20" s="14">
        <f>'[4]17'!M$3</f>
        <v>969.76947040498555</v>
      </c>
      <c r="L20" s="12">
        <f>'[4]17'!N$3</f>
        <v>0.98942594629418834</v>
      </c>
      <c r="M20" s="13">
        <f>'[4]17'!O$3</f>
        <v>0</v>
      </c>
      <c r="N20" s="13">
        <f>'[4]17'!P$3</f>
        <v>2939.448705553767</v>
      </c>
      <c r="O20" s="13">
        <f>'[4]17'!Q$3</f>
        <v>20052.315823396701</v>
      </c>
      <c r="P20" s="14">
        <f>'[4]17'!R$3</f>
        <v>1636.8159845310972</v>
      </c>
    </row>
    <row r="21" spans="1:16">
      <c r="A21" s="8">
        <v>18</v>
      </c>
      <c r="B21" s="12">
        <f>'[3]18'!C$3</f>
        <v>0.98991706561680237</v>
      </c>
      <c r="C21" s="13">
        <f>'[3]18'!E$3</f>
        <v>0</v>
      </c>
      <c r="D21" s="13">
        <f>'[3]18'!F$3</f>
        <v>3654.6756901922863</v>
      </c>
      <c r="E21" s="13">
        <f>'[3]18'!G$3</f>
        <v>25540.929423138903</v>
      </c>
      <c r="F21" s="14">
        <f>'[3]18'!H$3</f>
        <v>1601.6156407777414</v>
      </c>
      <c r="G21" s="12">
        <f>'[4]18'!I$3</f>
        <v>0.99268637250224945</v>
      </c>
      <c r="H21" s="13">
        <f>'[4]18'!J$3</f>
        <v>0</v>
      </c>
      <c r="I21" s="13">
        <f>'[4]18'!K$3</f>
        <v>698.72682350413527</v>
      </c>
      <c r="J21" s="13">
        <f>'[4]18'!L$3</f>
        <v>5745.5761091416871</v>
      </c>
      <c r="K21" s="14">
        <f>'[4]18'!M$3</f>
        <v>973.2895047803197</v>
      </c>
      <c r="L21" s="12">
        <f>'[4]18'!N$3</f>
        <v>0.98903401704050131</v>
      </c>
      <c r="M21" s="13">
        <f>'[4]18'!O$3</f>
        <v>0</v>
      </c>
      <c r="N21" s="13">
        <f>'[4]18'!P$3</f>
        <v>2955.9488666881507</v>
      </c>
      <c r="O21" s="13">
        <f>'[4]18'!Q$3</f>
        <v>19795.353313997206</v>
      </c>
      <c r="P21" s="14">
        <f>'[4]18'!R$3</f>
        <v>1601.6156407777414</v>
      </c>
    </row>
    <row r="22" spans="1:16">
      <c r="A22" s="8">
        <v>19</v>
      </c>
      <c r="B22" s="12">
        <f>'[3]19'!C$3</f>
        <v>0.98924098403145111</v>
      </c>
      <c r="C22" s="13">
        <f>'[3]19'!E$3</f>
        <v>0</v>
      </c>
      <c r="D22" s="13">
        <f>'[3]19'!F$3</f>
        <v>2843.7477709743239</v>
      </c>
      <c r="E22" s="13">
        <f>'[3]19'!G$3</f>
        <v>19229.287786013541</v>
      </c>
      <c r="F22" s="14">
        <f>'[3]19'!H$3</f>
        <v>1024.3300032226878</v>
      </c>
      <c r="G22" s="12">
        <f>'[4]19'!I$3</f>
        <v>0.99305060071253504</v>
      </c>
      <c r="H22" s="13">
        <f>'[4]19'!J$3</f>
        <v>0</v>
      </c>
      <c r="I22" s="13">
        <f>'[4]19'!K$3</f>
        <v>627.88613170050462</v>
      </c>
      <c r="J22" s="13">
        <f>'[4]19'!L$3</f>
        <v>5298.0917391771427</v>
      </c>
      <c r="K22" s="14">
        <f>'[4]19'!M$3</f>
        <v>754.16736491567383</v>
      </c>
      <c r="L22" s="12">
        <f>'[4]19'!N$3</f>
        <v>0.98758542067077915</v>
      </c>
      <c r="M22" s="13">
        <f>'[4]19'!O$3</f>
        <v>0</v>
      </c>
      <c r="N22" s="13">
        <f>'[4]19'!P$3</f>
        <v>2215.8616392738218</v>
      </c>
      <c r="O22" s="13">
        <f>'[4]19'!Q$3</f>
        <v>13931.196046836392</v>
      </c>
      <c r="P22" s="14">
        <f>'[4]19'!R$3</f>
        <v>1024.3300032226878</v>
      </c>
    </row>
    <row r="23" spans="1:16">
      <c r="A23" s="8">
        <v>20</v>
      </c>
      <c r="B23" s="12">
        <f>'[3]20'!C$3</f>
        <v>0.99056215771513467</v>
      </c>
      <c r="C23" s="13">
        <f>'[3]20'!E$3</f>
        <v>0</v>
      </c>
      <c r="D23" s="13">
        <f>'[3]20'!F$3</f>
        <v>2660.4859813084126</v>
      </c>
      <c r="E23" s="13">
        <f>'[3]20'!G$3</f>
        <v>19227.307766677412</v>
      </c>
      <c r="F23" s="14">
        <f>'[3]20'!H$3</f>
        <v>1040.1701579116975</v>
      </c>
      <c r="G23" s="12">
        <f>'[4]20'!I$3</f>
        <v>0.9953986963381134</v>
      </c>
      <c r="H23" s="13">
        <f>'[4]20'!J$3</f>
        <v>0</v>
      </c>
      <c r="I23" s="13">
        <f>'[4]20'!K$3</f>
        <v>486.20474809324264</v>
      </c>
      <c r="J23" s="13">
        <f>'[4]20'!L$3</f>
        <v>5050.8093243098092</v>
      </c>
      <c r="K23" s="14">
        <f>'[4]20'!M$3</f>
        <v>721.6070469438198</v>
      </c>
      <c r="L23" s="12">
        <f>'[4]20'!N$3</f>
        <v>0.98844199347760475</v>
      </c>
      <c r="M23" s="13">
        <f>'[4]20'!O$3</f>
        <v>0</v>
      </c>
      <c r="N23" s="13">
        <f>'[4]20'!P$3</f>
        <v>2174.2812332151689</v>
      </c>
      <c r="O23" s="13">
        <f>'[4]20'!Q$3</f>
        <v>14176.498442367594</v>
      </c>
      <c r="P23" s="14">
        <f>'[4]20'!R$3</f>
        <v>1040.1701579116975</v>
      </c>
    </row>
    <row r="24" spans="1:16">
      <c r="A24" s="8">
        <v>21</v>
      </c>
      <c r="B24" s="12">
        <f>'[3]21'!C$3</f>
        <v>0.98895537731049044</v>
      </c>
      <c r="C24" s="13">
        <f>'[3]21'!E$3</f>
        <v>0</v>
      </c>
      <c r="D24" s="13">
        <f>'[3]21'!F$3</f>
        <v>3769.9568159845312</v>
      </c>
      <c r="E24" s="13">
        <f>'[3]21'!G$3</f>
        <v>25155.045654742713</v>
      </c>
      <c r="F24" s="14">
        <f>'[3]21'!H$3</f>
        <v>1619.2158126544216</v>
      </c>
      <c r="G24" s="12">
        <f>'[4]21'!I$3</f>
        <v>0.99409451688180872</v>
      </c>
      <c r="H24" s="13">
        <f>'[4]21'!J$3</f>
        <v>0</v>
      </c>
      <c r="I24" s="13">
        <f>'[4]21'!K$3</f>
        <v>580.58566978193119</v>
      </c>
      <c r="J24" s="13">
        <f>'[4]21'!L$3</f>
        <v>5318.5519389837764</v>
      </c>
      <c r="K24" s="14">
        <f>'[4]21'!M$3</f>
        <v>889.68868836609579</v>
      </c>
      <c r="L24" s="12">
        <f>'[4]21'!N$3</f>
        <v>0.98731973887779023</v>
      </c>
      <c r="M24" s="13">
        <f>'[4]21'!O$3</f>
        <v>0</v>
      </c>
      <c r="N24" s="13">
        <f>'[4]21'!P$3</f>
        <v>3189.371146202599</v>
      </c>
      <c r="O24" s="13">
        <f>'[4]21'!Q$3</f>
        <v>19836.493715758941</v>
      </c>
      <c r="P24" s="14">
        <f>'[4]21'!R$3</f>
        <v>1619.2158126544216</v>
      </c>
    </row>
    <row r="25" spans="1:16">
      <c r="A25" s="8">
        <v>22</v>
      </c>
      <c r="B25" s="12">
        <f>'[3]22'!C$3</f>
        <v>0.98921861240482434</v>
      </c>
      <c r="C25" s="13">
        <f>'[3]22'!E$3</f>
        <v>0</v>
      </c>
      <c r="D25" s="13">
        <f>'[3]22'!F$3</f>
        <v>3675.3558921473841</v>
      </c>
      <c r="E25" s="13">
        <f>'[3]22'!G$3</f>
        <v>24826.362444945757</v>
      </c>
      <c r="F25" s="14">
        <f>'[3]22'!H$3</f>
        <v>1634.1759587495976</v>
      </c>
      <c r="G25" s="12">
        <f>'[4]22'!I$3</f>
        <v>0.9922215834760123</v>
      </c>
      <c r="H25" s="13">
        <f>'[4]22'!J$3</f>
        <v>0</v>
      </c>
      <c r="I25" s="13">
        <f>'[4]22'!K$3</f>
        <v>727.32710280373817</v>
      </c>
      <c r="J25" s="13">
        <f>'[4]22'!L$3</f>
        <v>5797.2766140294361</v>
      </c>
      <c r="K25" s="14">
        <f>'[4]22'!M$3</f>
        <v>881.76861102159376</v>
      </c>
      <c r="L25" s="12">
        <f>'[4]22'!N$3</f>
        <v>0.98821133284334184</v>
      </c>
      <c r="M25" s="13">
        <f>'[4]22'!O$3</f>
        <v>0</v>
      </c>
      <c r="N25" s="13">
        <f>'[4]22'!P$3</f>
        <v>2948.0287893436471</v>
      </c>
      <c r="O25" s="13">
        <f>'[4]22'!Q$3</f>
        <v>19029.085830916316</v>
      </c>
      <c r="P25" s="14">
        <f>'[4]22'!R$3</f>
        <v>1634.1759587495976</v>
      </c>
    </row>
    <row r="26" spans="1:16">
      <c r="A26" s="8">
        <v>23</v>
      </c>
      <c r="B26" s="12">
        <f>'[3]23'!C$3</f>
        <v>0.98870169825675802</v>
      </c>
      <c r="C26" s="13">
        <f>'[3]23'!E$3</f>
        <v>0</v>
      </c>
      <c r="D26" s="13">
        <f>'[3]23'!F$3</f>
        <v>3592.6350843269965</v>
      </c>
      <c r="E26" s="13">
        <f>'[3]23'!G$3</f>
        <v>23696.651412611463</v>
      </c>
      <c r="F26" s="14">
        <f>'[3]23'!H$3</f>
        <v>1485.4545063916655</v>
      </c>
      <c r="G26" s="12">
        <f>'[4]23'!I$3</f>
        <v>0.99237369016415167</v>
      </c>
      <c r="H26" s="13">
        <f>'[4]23'!J$3</f>
        <v>0</v>
      </c>
      <c r="I26" s="13">
        <f>'[4]23'!K$3</f>
        <v>694.54678268342434</v>
      </c>
      <c r="J26" s="13">
        <f>'[4]23'!L$3</f>
        <v>5591.5746052207542</v>
      </c>
      <c r="K26" s="14">
        <f>'[4]23'!M$3</f>
        <v>894.08873133526777</v>
      </c>
      <c r="L26" s="12">
        <f>'[4]23'!N$3</f>
        <v>0.98742977276289468</v>
      </c>
      <c r="M26" s="13">
        <f>'[4]23'!O$3</f>
        <v>0</v>
      </c>
      <c r="N26" s="13">
        <f>'[4]23'!P$3</f>
        <v>2898.0883016435714</v>
      </c>
      <c r="O26" s="13">
        <f>'[4]23'!Q$3</f>
        <v>18105.076807390698</v>
      </c>
      <c r="P26" s="14">
        <f>'[4]23'!R$3</f>
        <v>1485.4545063916655</v>
      </c>
    </row>
    <row r="27" spans="1:16">
      <c r="A27" s="8">
        <v>24</v>
      </c>
      <c r="B27" s="12">
        <f>'[3]24'!C$3</f>
        <v>0.98971999099332031</v>
      </c>
      <c r="C27" s="13">
        <f>'[3]24'!E$3</f>
        <v>0</v>
      </c>
      <c r="D27" s="13">
        <f>'[3]24'!F$3</f>
        <v>2655.4259318938666</v>
      </c>
      <c r="E27" s="13">
        <f>'[3]24'!G$3</f>
        <v>18376.119454291551</v>
      </c>
      <c r="F27" s="14">
        <f>'[3]24'!H$3</f>
        <v>960.96938446664376</v>
      </c>
      <c r="G27" s="12">
        <f>'[4]24'!I$3</f>
        <v>0.99164212281947473</v>
      </c>
      <c r="H27" s="13">
        <f>'[4]24'!J$3</f>
        <v>0</v>
      </c>
      <c r="I27" s="13">
        <f>'[4]24'!K$3</f>
        <v>685.96669889354382</v>
      </c>
      <c r="J27" s="13">
        <f>'[4]24'!L$3</f>
        <v>5272.3514878074984</v>
      </c>
      <c r="K27" s="14">
        <f>'[4]24'!M$3</f>
        <v>745.36727897733181</v>
      </c>
      <c r="L27" s="12">
        <f>'[4]24'!N$3</f>
        <v>0.98889320077822773</v>
      </c>
      <c r="M27" s="13">
        <f>'[4]24'!O$3</f>
        <v>0</v>
      </c>
      <c r="N27" s="13">
        <f>'[4]24'!P$3</f>
        <v>1969.459233000322</v>
      </c>
      <c r="O27" s="13">
        <f>'[4]24'!Q$3</f>
        <v>13103.767966484047</v>
      </c>
      <c r="P27" s="14">
        <f>'[4]24'!R$3</f>
        <v>960.96938446664376</v>
      </c>
    </row>
    <row r="28" spans="1:16">
      <c r="A28" s="8">
        <v>25</v>
      </c>
      <c r="B28" s="12">
        <f>'[3]25'!C$3</f>
        <v>0.98832663521530439</v>
      </c>
      <c r="C28" s="13">
        <f>'[3]25'!E$3</f>
        <v>0</v>
      </c>
      <c r="D28" s="13">
        <f>'[3]25'!F$3</f>
        <v>2805.9074014394682</v>
      </c>
      <c r="E28" s="13">
        <f>'[3]25'!G$3</f>
        <v>18202.537759157804</v>
      </c>
      <c r="F28" s="14">
        <f>'[3]25'!H$3</f>
        <v>907.28886024277574</v>
      </c>
      <c r="G28" s="12">
        <f>'[4]25'!I$3</f>
        <v>0.99383674994973126</v>
      </c>
      <c r="H28" s="13">
        <f>'[4]25'!J$3</f>
        <v>0</v>
      </c>
      <c r="I28" s="13">
        <f>'[4]25'!K$3</f>
        <v>551.76538833387065</v>
      </c>
      <c r="J28" s="13">
        <f>'[4]25'!L$3</f>
        <v>4946.7483080889469</v>
      </c>
      <c r="K28" s="14">
        <f>'[4]25'!M$3</f>
        <v>719.84702975614982</v>
      </c>
      <c r="L28" s="12">
        <f>'[4]25'!N$3</f>
        <v>0.9858477624200358</v>
      </c>
      <c r="M28" s="13">
        <f>'[4]25'!O$3</f>
        <v>0</v>
      </c>
      <c r="N28" s="13">
        <f>'[4]25'!P$3</f>
        <v>2254.1420131055975</v>
      </c>
      <c r="O28" s="13">
        <f>'[4]25'!Q$3</f>
        <v>13255.789451068857</v>
      </c>
      <c r="P28" s="14">
        <f>'[4]25'!R$3</f>
        <v>907.28886024277574</v>
      </c>
    </row>
    <row r="29" spans="1:16">
      <c r="A29" s="8">
        <v>26</v>
      </c>
      <c r="B29" s="12">
        <f>'[3]26'!C$3</f>
        <v>0.99036655093534653</v>
      </c>
      <c r="C29" s="13">
        <f>'[3]26'!E$3</f>
        <v>0</v>
      </c>
      <c r="D29" s="13">
        <f>'[3]26'!F$3</f>
        <v>2511.104522505103</v>
      </c>
      <c r="E29" s="13">
        <f>'[3]26'!G$3</f>
        <v>17959.875389408102</v>
      </c>
      <c r="F29" s="14">
        <f>'[3]26'!H$3</f>
        <v>880.88860242775775</v>
      </c>
      <c r="G29" s="12">
        <f>'[4]26'!I$3</f>
        <v>0.99419352762927227</v>
      </c>
      <c r="H29" s="13">
        <f>'[4]26'!J$3</f>
        <v>0</v>
      </c>
      <c r="I29" s="13">
        <f>'[4]26'!K$3</f>
        <v>546.48533677086709</v>
      </c>
      <c r="J29" s="13">
        <f>'[4]26'!L$3</f>
        <v>5049.0493071221417</v>
      </c>
      <c r="K29" s="14">
        <f>'[4]26'!M$3</f>
        <v>719.84702975614982</v>
      </c>
      <c r="L29" s="12">
        <f>'[4]26'!N$3</f>
        <v>0.98861965434661625</v>
      </c>
      <c r="M29" s="13">
        <f>'[4]26'!O$3</f>
        <v>0</v>
      </c>
      <c r="N29" s="13">
        <f>'[4]26'!P$3</f>
        <v>1964.6191857342353</v>
      </c>
      <c r="O29" s="13">
        <f>'[4]26'!Q$3</f>
        <v>12910.826082285961</v>
      </c>
      <c r="P29" s="14">
        <f>'[4]26'!R$3</f>
        <v>880.88860242775775</v>
      </c>
    </row>
    <row r="30" spans="1:16">
      <c r="A30" s="8">
        <v>27</v>
      </c>
      <c r="B30" s="12">
        <f>'[3]27'!C$3</f>
        <v>0.98778596315405209</v>
      </c>
      <c r="C30" s="13">
        <f>'[3]27'!E$3</f>
        <v>0</v>
      </c>
      <c r="D30" s="13">
        <f>'[3]27'!F$3</f>
        <v>3056.269846385218</v>
      </c>
      <c r="E30" s="13">
        <f>'[3]27'!G$3</f>
        <v>19374.929208293059</v>
      </c>
      <c r="F30" s="14">
        <f>'[3]27'!H$3</f>
        <v>1003.2097969706738</v>
      </c>
      <c r="G30" s="12">
        <f>'[4]27'!I$3</f>
        <v>0.99533694765227498</v>
      </c>
      <c r="H30" s="13">
        <f>'[4]27'!J$3</f>
        <v>0</v>
      </c>
      <c r="I30" s="13">
        <f>'[4]27'!K$3</f>
        <v>497.6448598130836</v>
      </c>
      <c r="J30" s="13">
        <f>'[4]27'!L$3</f>
        <v>5135.0701471694083</v>
      </c>
      <c r="K30" s="14">
        <f>'[4]27'!M$3</f>
        <v>717.20700397464975</v>
      </c>
      <c r="L30" s="12">
        <f>'[4]27'!N$3</f>
        <v>0.98423810408709</v>
      </c>
      <c r="M30" s="13">
        <f>'[4]27'!O$3</f>
        <v>0</v>
      </c>
      <c r="N30" s="13">
        <f>'[4]27'!P$3</f>
        <v>2558.6249865721343</v>
      </c>
      <c r="O30" s="13">
        <f>'[4]27'!Q$3</f>
        <v>14239.859061123647</v>
      </c>
      <c r="P30" s="14">
        <f>'[4]27'!R$3</f>
        <v>1003.2097969706738</v>
      </c>
    </row>
    <row r="31" spans="1:16">
      <c r="A31" s="8">
        <v>28</v>
      </c>
      <c r="B31" s="12">
        <f>'[3]28'!C$3</f>
        <v>0.9890180216890635</v>
      </c>
      <c r="C31" s="13">
        <f>'[3]28'!E$3</f>
        <v>0</v>
      </c>
      <c r="D31" s="13">
        <f>'[3]28'!F$3</f>
        <v>3468.7738747448707</v>
      </c>
      <c r="E31" s="13">
        <f>'[3]28'!G$3</f>
        <v>23212.42668385433</v>
      </c>
      <c r="F31" s="14">
        <f>'[3]28'!H$3</f>
        <v>1456.4142227951436</v>
      </c>
      <c r="G31" s="12">
        <f>'[4]28'!I$3</f>
        <v>0.99471875437247814</v>
      </c>
      <c r="H31" s="13">
        <f>'[4]28'!J$3</f>
        <v>0</v>
      </c>
      <c r="I31" s="13">
        <f>'[4]28'!K$3</f>
        <v>549.12536255236853</v>
      </c>
      <c r="J31" s="13">
        <f>'[4]28'!L$3</f>
        <v>5321.8519712106554</v>
      </c>
      <c r="K31" s="14">
        <f>'[4]28'!M$3</f>
        <v>880.88860242775775</v>
      </c>
      <c r="L31" s="12">
        <f>'[4]28'!N$3</f>
        <v>0.98694394658371543</v>
      </c>
      <c r="M31" s="13">
        <f>'[4]28'!O$3</f>
        <v>0</v>
      </c>
      <c r="N31" s="13">
        <f>'[4]28'!P$3</f>
        <v>2919.6485121925016</v>
      </c>
      <c r="O31" s="13">
        <f>'[4]28'!Q$3</f>
        <v>17890.574712643684</v>
      </c>
      <c r="P31" s="14">
        <f>'[4]28'!R$3</f>
        <v>1456.4142227951436</v>
      </c>
    </row>
    <row r="32" spans="1:16">
      <c r="A32" s="8">
        <v>29</v>
      </c>
      <c r="B32" s="12">
        <f>'[3]29'!C$3</f>
        <v>0.98798851321540704</v>
      </c>
      <c r="C32" s="13">
        <f>'[3]29'!E$3</f>
        <v>0</v>
      </c>
      <c r="D32" s="13">
        <f>'[3]29'!F$3</f>
        <v>3756.5366849285638</v>
      </c>
      <c r="E32" s="13">
        <f>'[3]29'!G$3</f>
        <v>24017.854549360833</v>
      </c>
      <c r="F32" s="14">
        <f>'[3]29'!H$3</f>
        <v>1503.9346868621776</v>
      </c>
      <c r="G32" s="12">
        <f>'[4]29'!I$3</f>
        <v>0.99207625257335685</v>
      </c>
      <c r="H32" s="13">
        <f>'[4]29'!J$3</f>
        <v>0</v>
      </c>
      <c r="I32" s="13">
        <f>'[4]29'!K$3</f>
        <v>700.48684069180365</v>
      </c>
      <c r="J32" s="13">
        <f>'[4]29'!L$3</f>
        <v>5531.294016543131</v>
      </c>
      <c r="K32" s="14">
        <f>'[4]29'!M$3</f>
        <v>903.76882586744182</v>
      </c>
      <c r="L32" s="12">
        <f>'[4]29'!N$3</f>
        <v>0.98660980468614246</v>
      </c>
      <c r="M32" s="13">
        <f>'[4]29'!O$3</f>
        <v>0</v>
      </c>
      <c r="N32" s="13">
        <f>'[4]29'!P$3</f>
        <v>3056.0498442367602</v>
      </c>
      <c r="O32" s="13">
        <f>'[4]29'!Q$3</f>
        <v>18486.560532817697</v>
      </c>
      <c r="P32" s="14">
        <f>'[4]29'!R$3</f>
        <v>1503.9346868621776</v>
      </c>
    </row>
    <row r="33" spans="1:16">
      <c r="A33" s="8">
        <v>30</v>
      </c>
      <c r="B33" s="12">
        <f>'[3]30'!C$3</f>
        <v>0.98926320539349</v>
      </c>
      <c r="C33" s="13">
        <f>'[3]30'!E$3</f>
        <v>0</v>
      </c>
      <c r="D33" s="13">
        <f>'[3]30'!F$3</f>
        <v>3482.8540122462127</v>
      </c>
      <c r="E33" s="13">
        <f>'[3]30'!G$3</f>
        <v>23575.650230959294</v>
      </c>
      <c r="F33" s="14">
        <f>'[3]30'!H$3</f>
        <v>1490.7345579546677</v>
      </c>
      <c r="G33" s="12">
        <f>'[4]30'!I$3</f>
        <v>0.9946825450080774</v>
      </c>
      <c r="H33" s="13">
        <f>'[4]30'!J$3</f>
        <v>0</v>
      </c>
      <c r="I33" s="13">
        <f>'[4]30'!K$3</f>
        <v>570.90557524975827</v>
      </c>
      <c r="J33" s="13">
        <f>'[4]30'!L$3</f>
        <v>5513.9138468149104</v>
      </c>
      <c r="K33" s="14">
        <f>'[4]30'!M$3</f>
        <v>898.48877430443781</v>
      </c>
      <c r="L33" s="12">
        <f>'[4]30'!N$3</f>
        <v>0.98725172906513492</v>
      </c>
      <c r="M33" s="13">
        <f>'[4]30'!O$3</f>
        <v>0</v>
      </c>
      <c r="N33" s="13">
        <f>'[4]30'!P$3</f>
        <v>2911.9484369964548</v>
      </c>
      <c r="O33" s="13">
        <f>'[4]30'!Q$3</f>
        <v>18061.736384144369</v>
      </c>
      <c r="P33" s="14">
        <f>'[4]30'!R$3</f>
        <v>1490.7345579546677</v>
      </c>
    </row>
    <row r="34" spans="1:16" ht="15.75" thickBot="1">
      <c r="A34" s="15">
        <v>31</v>
      </c>
      <c r="B34" s="16">
        <f>'[3]31'!C$3</f>
        <v>0.98931509050681421</v>
      </c>
      <c r="C34" s="17">
        <f>'[3]31'!E$3</f>
        <v>0</v>
      </c>
      <c r="D34" s="17">
        <f>'[3]31'!F$3</f>
        <v>3259.1118272639369</v>
      </c>
      <c r="E34" s="17">
        <f>'[3]31'!G$3</f>
        <v>22115.495971640357</v>
      </c>
      <c r="F34" s="18">
        <f>'[3]31'!H$3</f>
        <v>1411.5337845096155</v>
      </c>
      <c r="G34" s="16">
        <f>'[4]31'!I$3</f>
        <v>0.99525501042293851</v>
      </c>
      <c r="H34" s="17">
        <f>'[4]31'!J$3</f>
        <v>0</v>
      </c>
      <c r="I34" s="17">
        <f>'[4]31'!K$3</f>
        <v>522.50510258889221</v>
      </c>
      <c r="J34" s="17">
        <f>'[4]31'!L$3</f>
        <v>5344.5121925018811</v>
      </c>
      <c r="K34" s="18">
        <f>'[4]31'!M$3</f>
        <v>884.40863680309383</v>
      </c>
      <c r="L34" s="16">
        <f>'[4]31'!N$3</f>
        <v>0.98694703702810871</v>
      </c>
      <c r="M34" s="17">
        <f>'[4]31'!O$3</f>
        <v>0</v>
      </c>
      <c r="N34" s="17">
        <f>'[4]31'!P$3</f>
        <v>2736.6067246750445</v>
      </c>
      <c r="O34" s="17">
        <f>'[4]31'!Q$3</f>
        <v>16770.983779138463</v>
      </c>
      <c r="P34" s="18">
        <f>'[4]31'!R$3</f>
        <v>1411.5337845096155</v>
      </c>
    </row>
  </sheetData>
  <mergeCells count="4">
    <mergeCell ref="A1:A2"/>
    <mergeCell ref="B1:F1"/>
    <mergeCell ref="G1:K1"/>
    <mergeCell ref="L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4"/>
  <sheetViews>
    <sheetView workbookViewId="0">
      <selection activeCell="S2" sqref="S2:S3"/>
    </sheetView>
  </sheetViews>
  <sheetFormatPr defaultRowHeight="15"/>
  <cols>
    <col min="1" max="1" width="16.140625" customWidth="1"/>
    <col min="3" max="3" width="16.85546875" customWidth="1"/>
    <col min="4" max="4" width="15" customWidth="1"/>
    <col min="5" max="5" width="17" customWidth="1"/>
    <col min="6" max="6" width="16.28515625" customWidth="1"/>
    <col min="8" max="8" width="14.5703125" customWidth="1"/>
    <col min="9" max="9" width="14.140625" customWidth="1"/>
    <col min="10" max="10" width="12.7109375" customWidth="1"/>
    <col min="11" max="11" width="14.7109375" customWidth="1"/>
    <col min="13" max="15" width="13.85546875" customWidth="1"/>
    <col min="16" max="16" width="16.42578125" customWidth="1"/>
  </cols>
  <sheetData>
    <row r="1" spans="1:16" ht="18.75" thickBot="1">
      <c r="A1" s="19" t="s">
        <v>0</v>
      </c>
      <c r="B1" s="21" t="s">
        <v>1</v>
      </c>
      <c r="C1" s="22"/>
      <c r="D1" s="22"/>
      <c r="E1" s="22"/>
      <c r="F1" s="23"/>
      <c r="G1" s="21" t="s">
        <v>8</v>
      </c>
      <c r="H1" s="22"/>
      <c r="I1" s="22"/>
      <c r="J1" s="22"/>
      <c r="K1" s="23"/>
      <c r="L1" s="21" t="s">
        <v>9</v>
      </c>
      <c r="M1" s="22"/>
      <c r="N1" s="22"/>
      <c r="O1" s="22"/>
      <c r="P1" s="23"/>
    </row>
    <row r="2" spans="1:16" ht="52.5" customHeight="1" thickBot="1">
      <c r="A2" s="20"/>
      <c r="B2" s="1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1" t="s">
        <v>2</v>
      </c>
      <c r="H2" s="2" t="s">
        <v>3</v>
      </c>
      <c r="I2" s="2" t="s">
        <v>4</v>
      </c>
      <c r="J2" s="2" t="s">
        <v>5</v>
      </c>
      <c r="K2" s="3" t="s">
        <v>6</v>
      </c>
      <c r="L2" s="1" t="s">
        <v>2</v>
      </c>
      <c r="M2" s="2" t="s">
        <v>3</v>
      </c>
      <c r="N2" s="2" t="s">
        <v>4</v>
      </c>
      <c r="O2" s="2" t="s">
        <v>5</v>
      </c>
      <c r="P2" s="3" t="s">
        <v>6</v>
      </c>
    </row>
    <row r="3" spans="1:16" ht="15.75" thickBot="1">
      <c r="A3" s="4" t="s">
        <v>7</v>
      </c>
      <c r="B3" s="5">
        <f>IF(E3=0,0,E3/SQRT(D3*D3+E3*E3))</f>
        <v>0.99171650066182948</v>
      </c>
      <c r="C3" s="6">
        <f>SUM(C4:C34)</f>
        <v>0</v>
      </c>
      <c r="D3" s="6">
        <f>SUM(D4:D34)</f>
        <v>87153.851111827287</v>
      </c>
      <c r="E3" s="6">
        <f>SUM(E4:E34)</f>
        <v>672904.51133311831</v>
      </c>
      <c r="F3" s="7">
        <f>MAX(F4:F34)</f>
        <v>1694.8965517241381</v>
      </c>
      <c r="G3" s="5">
        <f>IF(J3=0,0,J3/SQRT(I3*I3+J3*J3))</f>
        <v>0.99451233152619389</v>
      </c>
      <c r="H3" s="6">
        <f>SUM(H4:H34)</f>
        <v>0</v>
      </c>
      <c r="I3" s="6">
        <f>SUM(I4:I34)</f>
        <v>18145.77720485552</v>
      </c>
      <c r="J3" s="6">
        <f>SUM(J4:J34)</f>
        <v>172493.78450961434</v>
      </c>
      <c r="K3" s="7">
        <f>MAX(K4:K34)</f>
        <v>998.80975400150385</v>
      </c>
      <c r="L3" s="5">
        <f>IF(O3=0,0,O3/SQRT(N3*N3+O3*O3))</f>
        <v>0.98938361831575605</v>
      </c>
      <c r="M3" s="6">
        <f>SUM(M4:M34)</f>
        <v>0</v>
      </c>
      <c r="N3" s="6">
        <f>SUM(N4:N34)</f>
        <v>79221.013642711376</v>
      </c>
      <c r="O3" s="6">
        <f>SUM(O4:O34)</f>
        <v>539333.72693092702</v>
      </c>
      <c r="P3" s="7">
        <f>MAX(P4:P34)</f>
        <v>1687.8564829734657</v>
      </c>
    </row>
    <row r="4" spans="1:16">
      <c r="A4" s="8">
        <v>1</v>
      </c>
      <c r="B4" s="9">
        <f>'[5]01'!C$3</f>
        <v>0.99146150802474153</v>
      </c>
      <c r="C4" s="10">
        <f>'[5]01'!E$3</f>
        <v>0</v>
      </c>
      <c r="D4" s="10">
        <f>'[5]01'!F$3</f>
        <v>3302.6722526587173</v>
      </c>
      <c r="E4" s="10">
        <f>'[5]01'!G$3</f>
        <v>25111.045225051013</v>
      </c>
      <c r="F4" s="11">
        <f>'[5]01'!H$3</f>
        <v>1587.5355032763989</v>
      </c>
      <c r="G4" s="9">
        <f>'[6]01'!I$3</f>
        <v>0.99447573177937809</v>
      </c>
      <c r="H4" s="10">
        <f>'[6]01'!J$3</f>
        <v>0</v>
      </c>
      <c r="I4" s="10">
        <f>'[6]01'!K$3</f>
        <v>541.42528735632163</v>
      </c>
      <c r="J4" s="10">
        <f>'[6]01'!L$3</f>
        <v>5129.5700934579436</v>
      </c>
      <c r="K4" s="11">
        <f>'[6]01'!M$3</f>
        <v>727.76710710065583</v>
      </c>
      <c r="L4" s="9">
        <f>'[6]01'!N$3</f>
        <v>0.98438874831399514</v>
      </c>
      <c r="M4" s="10">
        <f>'[6]01'!O$3</f>
        <v>0</v>
      </c>
      <c r="N4" s="10">
        <f>'[6]01'!P$3</f>
        <v>2534.8647545386189</v>
      </c>
      <c r="O4" s="10">
        <f>'[6]01'!Q$3</f>
        <v>14177.158448812977</v>
      </c>
      <c r="P4" s="11">
        <f>'[6]01'!R$3</f>
        <v>996.16972822000378</v>
      </c>
    </row>
    <row r="5" spans="1:16">
      <c r="A5" s="8">
        <v>2</v>
      </c>
      <c r="B5" s="12">
        <f>'[5]02'!C$3</f>
        <v>0.99162353609666209</v>
      </c>
      <c r="C5" s="13">
        <f>'[5]02'!E$3</f>
        <v>0</v>
      </c>
      <c r="D5" s="13">
        <f>'[5]02'!F$3</f>
        <v>3314.1123643785586</v>
      </c>
      <c r="E5" s="13">
        <f>'[5]02'!G$3</f>
        <v>25443.688473520255</v>
      </c>
      <c r="F5" s="14">
        <f>'[5]02'!H$3</f>
        <v>1571.6953485873887</v>
      </c>
      <c r="G5" s="12">
        <f>'[6]02'!I$3</f>
        <v>0.9914834811833042</v>
      </c>
      <c r="H5" s="13">
        <f>'[6]02'!J$3</f>
        <v>0</v>
      </c>
      <c r="I5" s="13">
        <f>'[6]02'!K$3</f>
        <v>667.70652057148993</v>
      </c>
      <c r="J5" s="13">
        <f>'[6]02'!L$3</f>
        <v>5083.3696422816647</v>
      </c>
      <c r="K5" s="14">
        <f>'[6]02'!M$3</f>
        <v>722.48705553765183</v>
      </c>
      <c r="L5" s="12">
        <f>'[6]02'!N$3</f>
        <v>0.98658957087906451</v>
      </c>
      <c r="M5" s="13">
        <f>'[6]02'!O$3</f>
        <v>0</v>
      </c>
      <c r="N5" s="13">
        <f>'[6]02'!P$3</f>
        <v>2234.1218175958757</v>
      </c>
      <c r="O5" s="13">
        <f>'[6]02'!Q$3</f>
        <v>13504.171876678483</v>
      </c>
      <c r="P5" s="14">
        <f>'[6]02'!R$3</f>
        <v>954.80932430980602</v>
      </c>
    </row>
    <row r="6" spans="1:16">
      <c r="A6" s="8">
        <v>3</v>
      </c>
      <c r="B6" s="12">
        <f>'[5]03'!C$3</f>
        <v>0.99168035275899402</v>
      </c>
      <c r="C6" s="13">
        <f>'[5]03'!E$3</f>
        <v>0</v>
      </c>
      <c r="D6" s="13">
        <f>'[5]03'!F$3</f>
        <v>3306.8522934794273</v>
      </c>
      <c r="E6" s="13">
        <f>'[5]03'!G$3</f>
        <v>25475.588785046708</v>
      </c>
      <c r="F6" s="14">
        <f>'[5]03'!H$3</f>
        <v>1681.6964228166289</v>
      </c>
      <c r="G6" s="12">
        <f>'[6]03'!I$3</f>
        <v>0.99228183007491666</v>
      </c>
      <c r="H6" s="13">
        <f>'[6]03'!J$3</f>
        <v>0</v>
      </c>
      <c r="I6" s="13">
        <f>'[6]03'!K$3</f>
        <v>636.90621978730258</v>
      </c>
      <c r="J6" s="13">
        <f>'[6]03'!L$3</f>
        <v>5096.5697711891753</v>
      </c>
      <c r="K6" s="14">
        <f>'[6]03'!M$3</f>
        <v>717.20700397464782</v>
      </c>
      <c r="L6" s="12">
        <f>'[6]03'!N$3</f>
        <v>0.98941212796838307</v>
      </c>
      <c r="M6" s="13">
        <f>'[6]03'!O$3</f>
        <v>0</v>
      </c>
      <c r="N6" s="13">
        <f>'[6]03'!P$3</f>
        <v>1974.5192824148676</v>
      </c>
      <c r="O6" s="13">
        <f>'[6]03'!Q$3</f>
        <v>13460.831453432167</v>
      </c>
      <c r="P6" s="14">
        <f>'[6]03'!R$3</f>
        <v>986.48963368782779</v>
      </c>
    </row>
    <row r="7" spans="1:16">
      <c r="A7" s="8">
        <v>4</v>
      </c>
      <c r="B7" s="12">
        <f>'[5]04'!C$3</f>
        <v>0.99127257667475988</v>
      </c>
      <c r="C7" s="13">
        <f>'[5]04'!E$3</f>
        <v>0</v>
      </c>
      <c r="D7" s="13">
        <f>'[5]04'!F$3</f>
        <v>3221.9314641744545</v>
      </c>
      <c r="E7" s="13">
        <f>'[5]04'!G$3</f>
        <v>24227.076592544865</v>
      </c>
      <c r="F7" s="14">
        <f>'[5]04'!H$3</f>
        <v>1521.5348587388548</v>
      </c>
      <c r="G7" s="12">
        <f>'[6]04'!I$3</f>
        <v>0.99644121570297961</v>
      </c>
      <c r="H7" s="13">
        <f>'[6]04'!J$3</f>
        <v>0</v>
      </c>
      <c r="I7" s="13">
        <f>'[6]04'!K$3</f>
        <v>440.00429691696201</v>
      </c>
      <c r="J7" s="13">
        <f>'[6]04'!L$3</f>
        <v>5201.5107960038695</v>
      </c>
      <c r="K7" s="14">
        <f>'[6]04'!M$3</f>
        <v>867.68847352024784</v>
      </c>
      <c r="L7" s="12">
        <f>'[6]04'!N$3</f>
        <v>0.98940019976736093</v>
      </c>
      <c r="M7" s="13">
        <f>'[6]04'!O$3</f>
        <v>0</v>
      </c>
      <c r="N7" s="13">
        <f>'[6]04'!P$3</f>
        <v>2760.8069610054808</v>
      </c>
      <c r="O7" s="13">
        <f>'[6]04'!Q$3</f>
        <v>18810.403695348585</v>
      </c>
      <c r="P7" s="14">
        <f>'[6]04'!R$3</f>
        <v>1530.3349446771936</v>
      </c>
    </row>
    <row r="8" spans="1:16">
      <c r="A8" s="8">
        <v>5</v>
      </c>
      <c r="B8" s="12">
        <f>'[5]05'!C$3</f>
        <v>0.99120889144385005</v>
      </c>
      <c r="C8" s="13">
        <f>'[5]05'!E$3</f>
        <v>0</v>
      </c>
      <c r="D8" s="13">
        <f>'[5]05'!F$3</f>
        <v>3264.8318831238603</v>
      </c>
      <c r="E8" s="13">
        <f>'[5]05'!G$3</f>
        <v>24459.398861317019</v>
      </c>
      <c r="F8" s="14">
        <f>'[5]05'!H$3</f>
        <v>1547.0551079600386</v>
      </c>
      <c r="G8" s="12">
        <f>'[6]05'!I$3</f>
        <v>0.99144064924702591</v>
      </c>
      <c r="H8" s="13">
        <f>'[6]05'!J$3</f>
        <v>0</v>
      </c>
      <c r="I8" s="13">
        <f>'[6]05'!K$3</f>
        <v>745.36727897733351</v>
      </c>
      <c r="J8" s="13">
        <f>'[6]05'!L$3</f>
        <v>5660.2152755397983</v>
      </c>
      <c r="K8" s="14">
        <f>'[6]05'!M$3</f>
        <v>946.88924696530387</v>
      </c>
      <c r="L8" s="12">
        <f>'[6]05'!N$3</f>
        <v>0.98765175372737379</v>
      </c>
      <c r="M8" s="13">
        <f>'[6]05'!O$3</f>
        <v>0</v>
      </c>
      <c r="N8" s="13">
        <f>'[6]05'!P$3</f>
        <v>2891.2682350413584</v>
      </c>
      <c r="O8" s="13">
        <f>'[6]05'!Q$3</f>
        <v>18227.177999785152</v>
      </c>
      <c r="P8" s="14">
        <f>'[6]05'!R$3</f>
        <v>1469.6143517026519</v>
      </c>
    </row>
    <row r="9" spans="1:16">
      <c r="A9" s="8">
        <v>6</v>
      </c>
      <c r="B9" s="12">
        <f>'[5]06'!C$3</f>
        <v>0.99150549896934426</v>
      </c>
      <c r="C9" s="13">
        <f>'[5]06'!E$3</f>
        <v>0</v>
      </c>
      <c r="D9" s="13">
        <f>'[5]06'!F$3</f>
        <v>2535.5247609839939</v>
      </c>
      <c r="E9" s="13">
        <f>'[5]06'!G$3</f>
        <v>19328.728757116773</v>
      </c>
      <c r="F9" s="14">
        <f>'[5]06'!H$3</f>
        <v>1023.4499946288538</v>
      </c>
      <c r="G9" s="12">
        <f>'[6]06'!I$3</f>
        <v>0.99166257585996798</v>
      </c>
      <c r="H9" s="13">
        <f>'[6]06'!J$3</f>
        <v>0</v>
      </c>
      <c r="I9" s="13">
        <f>'[6]06'!K$3</f>
        <v>708.1869158878502</v>
      </c>
      <c r="J9" s="13">
        <f>'[6]06'!L$3</f>
        <v>5449.8932216134899</v>
      </c>
      <c r="K9" s="14">
        <f>'[6]06'!M$3</f>
        <v>777.92759694918993</v>
      </c>
      <c r="L9" s="12">
        <f>'[6]06'!N$3</f>
        <v>0.98552856175593395</v>
      </c>
      <c r="M9" s="13">
        <f>'[6]06'!O$3</f>
        <v>0</v>
      </c>
      <c r="N9" s="13">
        <f>'[6]06'!P$3</f>
        <v>2551.3649156730039</v>
      </c>
      <c r="O9" s="13">
        <f>'[6]06'!Q$3</f>
        <v>14833.644859813086</v>
      </c>
      <c r="P9" s="14">
        <f>'[6]06'!R$3</f>
        <v>1091.2106563540679</v>
      </c>
    </row>
    <row r="10" spans="1:16">
      <c r="A10" s="8">
        <v>7</v>
      </c>
      <c r="B10" s="12">
        <f>'[5]07'!C$3</f>
        <v>0.99181391364950122</v>
      </c>
      <c r="C10" s="13">
        <f>'[5]07'!E$3</f>
        <v>0</v>
      </c>
      <c r="D10" s="13">
        <f>'[5]07'!F$3</f>
        <v>2486.0242775808347</v>
      </c>
      <c r="E10" s="13">
        <f>'[5]07'!G$3</f>
        <v>19309.588570200882</v>
      </c>
      <c r="F10" s="14">
        <f>'[5]07'!H$3</f>
        <v>1049.8502524438716</v>
      </c>
      <c r="G10" s="12">
        <f>'[6]07'!I$3</f>
        <v>0.99536914997489145</v>
      </c>
      <c r="H10" s="13">
        <f>'[6]07'!J$3</f>
        <v>0</v>
      </c>
      <c r="I10" s="13">
        <f>'[6]07'!K$3</f>
        <v>518.98506821355647</v>
      </c>
      <c r="J10" s="13">
        <f>'[6]07'!L$3</f>
        <v>5373.9924803953181</v>
      </c>
      <c r="K10" s="14">
        <f>'[6]07'!M$3</f>
        <v>845.68825867439978</v>
      </c>
      <c r="L10" s="12">
        <f>'[6]07'!N$3</f>
        <v>0.98803259191487824</v>
      </c>
      <c r="M10" s="13">
        <f>'[6]07'!O$3</f>
        <v>0</v>
      </c>
      <c r="N10" s="13">
        <f>'[6]07'!P$3</f>
        <v>3043.5097217746265</v>
      </c>
      <c r="O10" s="13">
        <f>'[6]07'!Q$3</f>
        <v>19495.490385648292</v>
      </c>
      <c r="P10" s="14">
        <f>'[6]07'!R$3</f>
        <v>1619.2158126544216</v>
      </c>
    </row>
    <row r="11" spans="1:16">
      <c r="A11" s="8">
        <v>8</v>
      </c>
      <c r="B11" s="12">
        <f>'[5]08'!C$3</f>
        <v>0.99048620252466546</v>
      </c>
      <c r="C11" s="13">
        <f>'[5]08'!E$3</f>
        <v>0</v>
      </c>
      <c r="D11" s="13">
        <f>'[5]08'!F$3</f>
        <v>3549.2946610806753</v>
      </c>
      <c r="E11" s="13">
        <f>'[5]08'!G$3</f>
        <v>25546.649478998814</v>
      </c>
      <c r="F11" s="14">
        <f>'[5]08'!H$3</f>
        <v>1668.4962939091204</v>
      </c>
      <c r="G11" s="12">
        <f>'[6]08'!I$3</f>
        <v>0.99425300539508898</v>
      </c>
      <c r="H11" s="13">
        <f>'[6]08'!J$3</f>
        <v>0</v>
      </c>
      <c r="I11" s="13">
        <f>'[6]08'!K$3</f>
        <v>599.72585669781915</v>
      </c>
      <c r="J11" s="13">
        <f>'[6]08'!L$3</f>
        <v>5569.7943925233631</v>
      </c>
      <c r="K11" s="14">
        <f>'[6]08'!M$3</f>
        <v>902.88881727360786</v>
      </c>
      <c r="L11" s="12">
        <f>'[6]08'!N$3</f>
        <v>0.98912809737777152</v>
      </c>
      <c r="M11" s="13">
        <f>'[6]08'!O$3</f>
        <v>0</v>
      </c>
      <c r="N11" s="13">
        <f>'[6]08'!P$3</f>
        <v>2832.9676656998608</v>
      </c>
      <c r="O11" s="13">
        <f>'[6]08'!Q$3</f>
        <v>19055.04608443442</v>
      </c>
      <c r="P11" s="14">
        <f>'[6]08'!R$3</f>
        <v>1556.7352024922136</v>
      </c>
    </row>
    <row r="12" spans="1:16">
      <c r="A12" s="8">
        <v>9</v>
      </c>
      <c r="B12" s="12">
        <f>'[5]09'!C$3</f>
        <v>0.9916733508117711</v>
      </c>
      <c r="C12" s="13">
        <f>'[5]09'!E$3</f>
        <v>0</v>
      </c>
      <c r="D12" s="13">
        <f>'[5]09'!F$3</f>
        <v>3311.032334300141</v>
      </c>
      <c r="E12" s="13">
        <f>'[5]09'!G$3</f>
        <v>25496.928993447193</v>
      </c>
      <c r="F12" s="14">
        <f>'[5]09'!H$3</f>
        <v>1620.0958212482544</v>
      </c>
      <c r="G12" s="12">
        <f>'[6]09'!I$3</f>
        <v>0.99476785150368352</v>
      </c>
      <c r="H12" s="13">
        <f>'[6]09'!J$3</f>
        <v>0</v>
      </c>
      <c r="I12" s="13">
        <f>'[6]09'!K$3</f>
        <v>534.16521645719172</v>
      </c>
      <c r="J12" s="13">
        <f>'[6]09'!L$3</f>
        <v>5201.290793855409</v>
      </c>
      <c r="K12" s="14">
        <f>'[6]09'!M$3</f>
        <v>718.08701256848201</v>
      </c>
      <c r="L12" s="12">
        <f>'[6]09'!N$3</f>
        <v>0.98846631600274759</v>
      </c>
      <c r="M12" s="13">
        <f>'[6]09'!O$3</f>
        <v>0</v>
      </c>
      <c r="N12" s="13">
        <f>'[6]09'!P$3</f>
        <v>2145.0209474701896</v>
      </c>
      <c r="O12" s="13">
        <f>'[6]09'!Q$3</f>
        <v>14000.716725749271</v>
      </c>
      <c r="P12" s="14">
        <f>'[6]09'!R$3</f>
        <v>1025.210011816522</v>
      </c>
    </row>
    <row r="13" spans="1:16">
      <c r="A13" s="8">
        <v>10</v>
      </c>
      <c r="B13" s="12">
        <f>'[5]10'!C$3</f>
        <v>0.98973502408800029</v>
      </c>
      <c r="C13" s="13">
        <f>'[5]10'!E$3</f>
        <v>0</v>
      </c>
      <c r="D13" s="13">
        <f>'[5]10'!F$3</f>
        <v>3728.5964120743383</v>
      </c>
      <c r="E13" s="13">
        <f>'[5]10'!G$3</f>
        <v>25821.872166720368</v>
      </c>
      <c r="F13" s="14">
        <f>'[5]10'!H$3</f>
        <v>1674.6563540659577</v>
      </c>
      <c r="G13" s="12">
        <f>'[6]10'!I$3</f>
        <v>0.99648451559375395</v>
      </c>
      <c r="H13" s="13">
        <f>'[6]10'!J$3</f>
        <v>0</v>
      </c>
      <c r="I13" s="13">
        <f>'[6]10'!K$3</f>
        <v>429.44419379095507</v>
      </c>
      <c r="J13" s="13">
        <f>'[6]10'!L$3</f>
        <v>5108.009882909012</v>
      </c>
      <c r="K13" s="14">
        <f>'[6]10'!M$3</f>
        <v>727.76710710065583</v>
      </c>
      <c r="L13" s="12">
        <f>'[6]10'!N$3</f>
        <v>0.9887085098030961</v>
      </c>
      <c r="M13" s="13">
        <f>'[6]10'!O$3</f>
        <v>0</v>
      </c>
      <c r="N13" s="13">
        <f>'[6]10'!P$3</f>
        <v>2179.3412826297144</v>
      </c>
      <c r="O13" s="13">
        <f>'[6]10'!Q$3</f>
        <v>14379.120421097863</v>
      </c>
      <c r="P13" s="14">
        <f>'[6]10'!R$3</f>
        <v>1048.090235256202</v>
      </c>
    </row>
    <row r="14" spans="1:16">
      <c r="A14" s="8">
        <v>11</v>
      </c>
      <c r="B14" s="12">
        <f>'[5]11'!C$3</f>
        <v>0.98881703094279483</v>
      </c>
      <c r="C14" s="13">
        <f>'[5]11'!E$3</f>
        <v>0</v>
      </c>
      <c r="D14" s="13">
        <f>'[5]11'!F$3</f>
        <v>3979.8388656139214</v>
      </c>
      <c r="E14" s="13">
        <f>'[5]11'!G$3</f>
        <v>26387.937694704055</v>
      </c>
      <c r="F14" s="14">
        <f>'[5]11'!H$3</f>
        <v>1669.3763025029543</v>
      </c>
      <c r="G14" s="12">
        <f>'[6]11'!I$3</f>
        <v>0.99519911997567467</v>
      </c>
      <c r="H14" s="13">
        <f>'[6]11'!J$3</f>
        <v>0</v>
      </c>
      <c r="I14" s="13">
        <f>'[6]11'!K$3</f>
        <v>543.18530454398945</v>
      </c>
      <c r="J14" s="13">
        <f>'[6]11'!L$3</f>
        <v>5523.3739391986255</v>
      </c>
      <c r="K14" s="14">
        <f>'[6]11'!M$3</f>
        <v>923.12901493178776</v>
      </c>
      <c r="L14" s="12">
        <f>'[6]11'!N$3</f>
        <v>0.98735306086882813</v>
      </c>
      <c r="M14" s="13">
        <f>'[6]11'!O$3</f>
        <v>0</v>
      </c>
      <c r="N14" s="13">
        <f>'[6]11'!P$3</f>
        <v>3254.0517778493936</v>
      </c>
      <c r="O14" s="13">
        <f>'[6]11'!Q$3</f>
        <v>20265.937909549903</v>
      </c>
      <c r="P14" s="14">
        <f>'[6]11'!R$3</f>
        <v>1687.8564829734657</v>
      </c>
    </row>
    <row r="15" spans="1:16">
      <c r="A15" s="8">
        <v>12</v>
      </c>
      <c r="B15" s="12">
        <f>'[5]12'!C$3</f>
        <v>0.99115969378501245</v>
      </c>
      <c r="C15" s="13">
        <f>'[5]12'!E$3</f>
        <v>0</v>
      </c>
      <c r="D15" s="13">
        <f>'[5]12'!F$3</f>
        <v>3527.5144483832837</v>
      </c>
      <c r="E15" s="13">
        <f>'[5]12'!G$3</f>
        <v>26352.73735095068</v>
      </c>
      <c r="F15" s="14">
        <f>'[5]12'!H$3</f>
        <v>1567.2953056182189</v>
      </c>
      <c r="G15" s="12">
        <f>'[6]12'!I$3</f>
        <v>0.99491748719781103</v>
      </c>
      <c r="H15" s="13">
        <f>'[6]12'!J$3</f>
        <v>0</v>
      </c>
      <c r="I15" s="13">
        <f>'[6]12'!K$3</f>
        <v>599.06585025244397</v>
      </c>
      <c r="J15" s="13">
        <f>'[6]12'!L$3</f>
        <v>5919.1578042754309</v>
      </c>
      <c r="K15" s="14">
        <f>'[6]12'!M$3</f>
        <v>960.96938446664592</v>
      </c>
      <c r="L15" s="12">
        <f>'[6]12'!N$3</f>
        <v>0.98928627317261764</v>
      </c>
      <c r="M15" s="13">
        <f>'[6]12'!O$3</f>
        <v>0</v>
      </c>
      <c r="N15" s="13">
        <f>'[6]12'!P$3</f>
        <v>2974.2090450102046</v>
      </c>
      <c r="O15" s="13">
        <f>'[6]12'!Q$3</f>
        <v>20154.616822429907</v>
      </c>
      <c r="P15" s="14">
        <f>'[6]12'!R$3</f>
        <v>1642.9760446879363</v>
      </c>
    </row>
    <row r="16" spans="1:16">
      <c r="A16" s="8">
        <v>13</v>
      </c>
      <c r="B16" s="12">
        <f>'[5]13'!C$3</f>
        <v>0.99446057930659315</v>
      </c>
      <c r="C16" s="13">
        <f>'[5]13'!E$3</f>
        <v>0</v>
      </c>
      <c r="D16" s="13">
        <f>'[5]13'!F$3</f>
        <v>2238.0818562681279</v>
      </c>
      <c r="E16" s="13">
        <f>'[5]13'!G$3</f>
        <v>21174.766784831882</v>
      </c>
      <c r="F16" s="14">
        <f>'[5]13'!H$3</f>
        <v>1048.9702438500374</v>
      </c>
      <c r="G16" s="12">
        <f>'[6]13'!I$3</f>
        <v>0.99525695087657284</v>
      </c>
      <c r="H16" s="13">
        <f>'[6]13'!J$3</f>
        <v>0</v>
      </c>
      <c r="I16" s="13">
        <f>'[6]13'!K$3</f>
        <v>553.9654098184551</v>
      </c>
      <c r="J16" s="13">
        <f>'[6]13'!L$3</f>
        <v>5667.4753464389341</v>
      </c>
      <c r="K16" s="14">
        <f>'[6]13'!M$3</f>
        <v>998.80975400150385</v>
      </c>
      <c r="L16" s="12">
        <f>'[6]13'!N$3</f>
        <v>0.98687196229271235</v>
      </c>
      <c r="M16" s="13">
        <f>'[6]13'!O$3</f>
        <v>0</v>
      </c>
      <c r="N16" s="13">
        <f>'[6]13'!P$3</f>
        <v>3221.7114620259968</v>
      </c>
      <c r="O16" s="13">
        <f>'[6]13'!Q$3</f>
        <v>19686.232248361805</v>
      </c>
      <c r="P16" s="14">
        <f>'[6]13'!R$3</f>
        <v>1635.0559673434316</v>
      </c>
    </row>
    <row r="17" spans="1:16">
      <c r="A17" s="8">
        <v>14</v>
      </c>
      <c r="B17" s="12">
        <f>'[5]14'!C$3</f>
        <v>0.99541916434119571</v>
      </c>
      <c r="C17" s="13">
        <f>'[5]14'!E$3</f>
        <v>0</v>
      </c>
      <c r="D17" s="13">
        <f>'[5]14'!F$3</f>
        <v>2014.1196691373948</v>
      </c>
      <c r="E17" s="13">
        <f>'[5]14'!G$3</f>
        <v>20970.16478676549</v>
      </c>
      <c r="F17" s="14">
        <f>'[5]14'!H$3</f>
        <v>1089.4506391663983</v>
      </c>
      <c r="G17" s="12">
        <f>'[6]14'!I$3</f>
        <v>0.99253000378434986</v>
      </c>
      <c r="H17" s="13">
        <f>'[6]14'!J$3</f>
        <v>0</v>
      </c>
      <c r="I17" s="13">
        <f>'[6]14'!K$3</f>
        <v>703.34686862176386</v>
      </c>
      <c r="J17" s="13">
        <f>'[6]14'!L$3</f>
        <v>5722.0358792566321</v>
      </c>
      <c r="K17" s="14">
        <f>'[6]14'!M$3</f>
        <v>928.40906649478802</v>
      </c>
      <c r="L17" s="12">
        <f>'[6]14'!N$3</f>
        <v>0.98788807532449752</v>
      </c>
      <c r="M17" s="13">
        <f>'[6]14'!O$3</f>
        <v>0</v>
      </c>
      <c r="N17" s="13">
        <f>'[6]14'!P$3</f>
        <v>3038.6696745085405</v>
      </c>
      <c r="O17" s="13">
        <f>'[6]14'!Q$3</f>
        <v>19345.888924696523</v>
      </c>
      <c r="P17" s="14">
        <f>'[6]14'!R$3</f>
        <v>1622.7358470297559</v>
      </c>
    </row>
    <row r="18" spans="1:16">
      <c r="A18" s="8">
        <v>15</v>
      </c>
      <c r="B18" s="12">
        <f>'[5]15'!C$3</f>
        <v>0.99354567655772252</v>
      </c>
      <c r="C18" s="13">
        <f>'[5]15'!E$3</f>
        <v>0</v>
      </c>
      <c r="D18" s="13">
        <f>'[5]15'!F$3</f>
        <v>2973.7690407132882</v>
      </c>
      <c r="E18" s="13">
        <f>'[5]15'!G$3</f>
        <v>26046.934364593399</v>
      </c>
      <c r="F18" s="14">
        <f>'[5]15'!H$3</f>
        <v>1596.3355892147383</v>
      </c>
      <c r="G18" s="12">
        <f>'[6]15'!I$3</f>
        <v>0.99231242432886557</v>
      </c>
      <c r="H18" s="13">
        <f>'[6]15'!J$3</f>
        <v>0</v>
      </c>
      <c r="I18" s="13">
        <f>'[6]15'!K$3</f>
        <v>726.66709635836287</v>
      </c>
      <c r="J18" s="13">
        <f>'[6]15'!L$3</f>
        <v>5826.5368997744126</v>
      </c>
      <c r="K18" s="14">
        <f>'[6]15'!M$3</f>
        <v>968.88946181115</v>
      </c>
      <c r="L18" s="12">
        <f>'[6]15'!N$3</f>
        <v>0.9860240842558724</v>
      </c>
      <c r="M18" s="13">
        <f>'[6]15'!O$3</f>
        <v>0</v>
      </c>
      <c r="N18" s="13">
        <f>'[6]15'!P$3</f>
        <v>3384.073047588357</v>
      </c>
      <c r="O18" s="13">
        <f>'[6]15'!Q$3</f>
        <v>20028.33558921473</v>
      </c>
      <c r="P18" s="14">
        <f>'[6]15'!R$3</f>
        <v>1657.9361907831133</v>
      </c>
    </row>
    <row r="19" spans="1:16">
      <c r="A19" s="8">
        <v>16</v>
      </c>
      <c r="B19" s="12">
        <f>'[5]16'!C$3</f>
        <v>0.99352487207744844</v>
      </c>
      <c r="C19" s="13">
        <f>'[5]16'!E$3</f>
        <v>0</v>
      </c>
      <c r="D19" s="13">
        <f>'[5]16'!F$3</f>
        <v>3089.0501665055308</v>
      </c>
      <c r="E19" s="13">
        <f>'[5]16'!G$3</f>
        <v>27012.743796326133</v>
      </c>
      <c r="F19" s="14">
        <f>'[5]16'!H$3</f>
        <v>1694.8965517241381</v>
      </c>
      <c r="G19" s="12">
        <f>'[6]16'!I$3</f>
        <v>0.99319500443584141</v>
      </c>
      <c r="H19" s="13">
        <f>'[6]16'!J$3</f>
        <v>0</v>
      </c>
      <c r="I19" s="13">
        <f>'[6]16'!K$3</f>
        <v>664.62649049307129</v>
      </c>
      <c r="J19" s="13">
        <f>'[6]16'!L$3</f>
        <v>5667.9153507358496</v>
      </c>
      <c r="K19" s="14">
        <f>'[6]16'!M$3</f>
        <v>782.32763991835793</v>
      </c>
      <c r="L19" s="12">
        <f>'[6]16'!N$3</f>
        <v>0.98929071885099373</v>
      </c>
      <c r="M19" s="13">
        <f>'[6]16'!O$3</f>
        <v>0</v>
      </c>
      <c r="N19" s="13">
        <f>'[6]16'!P$3</f>
        <v>2139.5208937587286</v>
      </c>
      <c r="O19" s="13">
        <f>'[6]16'!Q$3</f>
        <v>14501.441615640779</v>
      </c>
      <c r="P19" s="14">
        <f>'[6]16'!R$3</f>
        <v>1022.569986035018</v>
      </c>
    </row>
    <row r="20" spans="1:16">
      <c r="A20" s="8">
        <v>17</v>
      </c>
      <c r="B20" s="12">
        <f>'[5]17'!C$3</f>
        <v>0.99252116062877638</v>
      </c>
      <c r="C20" s="13">
        <f>'[5]17'!E$3</f>
        <v>0</v>
      </c>
      <c r="D20" s="13">
        <f>'[5]17'!F$3</f>
        <v>3300.692233322593</v>
      </c>
      <c r="E20" s="13">
        <f>'[5]17'!G$3</f>
        <v>26836.522075410892</v>
      </c>
      <c r="F20" s="14">
        <f>'[5]17'!H$3</f>
        <v>1678.1763884412933</v>
      </c>
      <c r="G20" s="12">
        <f>'[6]17'!I$3</f>
        <v>0.99616626678515408</v>
      </c>
      <c r="H20" s="13">
        <f>'[6]17'!J$3</f>
        <v>0</v>
      </c>
      <c r="I20" s="13">
        <f>'[6]17'!K$3</f>
        <v>483.34472016328272</v>
      </c>
      <c r="J20" s="13">
        <f>'[6]17'!L$3</f>
        <v>5504.013750134277</v>
      </c>
      <c r="K20" s="14">
        <f>'[6]17'!M$3</f>
        <v>785.84767429369401</v>
      </c>
      <c r="L20" s="12">
        <f>'[6]17'!N$3</f>
        <v>0.990431101973276</v>
      </c>
      <c r="M20" s="13">
        <f>'[6]17'!O$3</f>
        <v>0</v>
      </c>
      <c r="N20" s="13">
        <f>'[6]17'!P$3</f>
        <v>2041.619937694704</v>
      </c>
      <c r="O20" s="13">
        <f>'[6]17'!Q$3</f>
        <v>14651.923085186379</v>
      </c>
      <c r="P20" s="14">
        <f>'[6]17'!R$3</f>
        <v>1094.7306907293998</v>
      </c>
    </row>
    <row r="21" spans="1:16">
      <c r="A21" s="8">
        <v>18</v>
      </c>
      <c r="B21" s="12">
        <f>'[5]18'!C$3</f>
        <v>0.99225333728886289</v>
      </c>
      <c r="C21" s="13">
        <f>'[5]18'!E$3</f>
        <v>0</v>
      </c>
      <c r="D21" s="13">
        <f>'[5]18'!F$3</f>
        <v>3189.5911483510599</v>
      </c>
      <c r="E21" s="13">
        <f>'[5]18'!G$3</f>
        <v>25475.808787195187</v>
      </c>
      <c r="F21" s="14">
        <f>'[5]18'!H$3</f>
        <v>1518.0148243635192</v>
      </c>
      <c r="G21" s="12">
        <f>'[6]18'!I$3</f>
        <v>0.9958248179441529</v>
      </c>
      <c r="H21" s="13">
        <f>'[6]18'!J$3</f>
        <v>0</v>
      </c>
      <c r="I21" s="13">
        <f>'[6]18'!K$3</f>
        <v>526.90514555806215</v>
      </c>
      <c r="J21" s="13">
        <f>'[6]18'!L$3</f>
        <v>5747.9961327747342</v>
      </c>
      <c r="K21" s="14">
        <f>'[6]18'!M$3</f>
        <v>937.20915243312913</v>
      </c>
      <c r="L21" s="12">
        <f>'[6]18'!N$3</f>
        <v>0.99000942394046076</v>
      </c>
      <c r="M21" s="13">
        <f>'[6]18'!O$3</f>
        <v>0</v>
      </c>
      <c r="N21" s="13">
        <f>'[6]18'!P$3</f>
        <v>2790.9472553442902</v>
      </c>
      <c r="O21" s="13">
        <f>'[6]18'!Q$3</f>
        <v>19596.03136749383</v>
      </c>
      <c r="P21" s="14">
        <f>'[6]18'!R$3</f>
        <v>1592.8155548394027</v>
      </c>
    </row>
    <row r="22" spans="1:16">
      <c r="A22" s="8">
        <v>19</v>
      </c>
      <c r="B22" s="12">
        <f>'[5]19'!C$3</f>
        <v>0.99183478496107802</v>
      </c>
      <c r="C22" s="13">
        <f>'[5]19'!E$3</f>
        <v>0</v>
      </c>
      <c r="D22" s="13">
        <f>'[5]19'!F$3</f>
        <v>3378.5729938768955</v>
      </c>
      <c r="E22" s="13">
        <f>'[5]19'!G$3</f>
        <v>26276.176603287138</v>
      </c>
      <c r="F22" s="14">
        <f>'[5]19'!H$3</f>
        <v>1679.0563970351272</v>
      </c>
      <c r="G22" s="12">
        <f>'[6]19'!I$3</f>
        <v>0.99286786237525604</v>
      </c>
      <c r="H22" s="13">
        <f>'[6]19'!J$3</f>
        <v>0</v>
      </c>
      <c r="I22" s="13">
        <f>'[6]19'!K$3</f>
        <v>733.04715866365905</v>
      </c>
      <c r="J22" s="13">
        <f>'[6]19'!L$3</f>
        <v>6104.8396175743901</v>
      </c>
      <c r="K22" s="14">
        <f>'[6]19'!M$3</f>
        <v>970.64947899881997</v>
      </c>
      <c r="L22" s="12">
        <f>'[6]19'!N$3</f>
        <v>0.98977578099607977</v>
      </c>
      <c r="M22" s="13">
        <f>'[6]19'!O$3</f>
        <v>0</v>
      </c>
      <c r="N22" s="13">
        <f>'[6]19'!P$3</f>
        <v>2913.4884520356645</v>
      </c>
      <c r="O22" s="13">
        <f>'[6]19'!Q$3</f>
        <v>20217.757439037498</v>
      </c>
      <c r="P22" s="14">
        <f>'[6]19'!R$3</f>
        <v>1627.1358899989259</v>
      </c>
    </row>
    <row r="23" spans="1:16">
      <c r="A23" s="8">
        <v>20</v>
      </c>
      <c r="B23" s="12">
        <f>'[5]20'!C$3</f>
        <v>0.9920385417995643</v>
      </c>
      <c r="C23" s="13">
        <f>'[5]20'!E$3</f>
        <v>0</v>
      </c>
      <c r="D23" s="13">
        <f>'[5]20'!F$3</f>
        <v>2614.7255344290461</v>
      </c>
      <c r="E23" s="13">
        <f>'[5]20'!G$3</f>
        <v>20597.261145128363</v>
      </c>
      <c r="F23" s="14">
        <f>'[5]20'!H$3</f>
        <v>1107.0508110430767</v>
      </c>
      <c r="G23" s="12">
        <f>'[6]20'!I$3</f>
        <v>0.99428898401378241</v>
      </c>
      <c r="H23" s="13">
        <f>'[6]20'!J$3</f>
        <v>0</v>
      </c>
      <c r="I23" s="13">
        <f>'[6]20'!K$3</f>
        <v>639.10624127188726</v>
      </c>
      <c r="J23" s="13">
        <f>'[6]20'!L$3</f>
        <v>5954.3581480287876</v>
      </c>
      <c r="K23" s="14">
        <f>'[6]20'!M$3</f>
        <v>975.04952196798797</v>
      </c>
      <c r="L23" s="12">
        <f>'[6]20'!N$3</f>
        <v>0.99213856996233241</v>
      </c>
      <c r="M23" s="13">
        <f>'[6]20'!O$3</f>
        <v>0</v>
      </c>
      <c r="N23" s="13">
        <f>'[6]20'!P$3</f>
        <v>2440.2638307014713</v>
      </c>
      <c r="O23" s="13">
        <f>'[6]20'!Q$3</f>
        <v>19346.328928993451</v>
      </c>
      <c r="P23" s="14">
        <f>'[6]20'!R$3</f>
        <v>1628.0158985927594</v>
      </c>
    </row>
    <row r="24" spans="1:16">
      <c r="A24" s="8">
        <v>21</v>
      </c>
      <c r="B24" s="12">
        <f>'[5]21'!C$3</f>
        <v>0.99263452428942089</v>
      </c>
      <c r="C24" s="13">
        <f>'[5]21'!E$3</f>
        <v>0</v>
      </c>
      <c r="D24" s="13">
        <f>'[5]21'!F$3</f>
        <v>2526.0646686002783</v>
      </c>
      <c r="E24" s="13">
        <f>'[5]21'!G$3</f>
        <v>20697.582124825436</v>
      </c>
      <c r="F24" s="14">
        <f>'[5]21'!H$3</f>
        <v>1095.6106993232356</v>
      </c>
      <c r="G24" s="12">
        <f>'[6]21'!I$3</f>
        <v>0.99476648938926582</v>
      </c>
      <c r="H24" s="13">
        <f>'[6]21'!J$3</f>
        <v>0</v>
      </c>
      <c r="I24" s="13">
        <f>'[6]21'!K$3</f>
        <v>587.40573638414446</v>
      </c>
      <c r="J24" s="13">
        <f>'[6]21'!L$3</f>
        <v>5718.9558491782154</v>
      </c>
      <c r="K24" s="14">
        <f>'[6]21'!M$3</f>
        <v>943.36921258996665</v>
      </c>
      <c r="L24" s="12">
        <f>'[6]21'!N$3</f>
        <v>0.99224458183237774</v>
      </c>
      <c r="M24" s="13">
        <f>'[6]21'!O$3</f>
        <v>0</v>
      </c>
      <c r="N24" s="13">
        <f>'[6]21'!P$3</f>
        <v>2491.964335589214</v>
      </c>
      <c r="O24" s="13">
        <f>'[6]21'!Q$3</f>
        <v>19892.374261467394</v>
      </c>
      <c r="P24" s="14">
        <f>'[6]21'!R$3</f>
        <v>1641.2160275002686</v>
      </c>
    </row>
    <row r="25" spans="1:16">
      <c r="A25" s="8">
        <v>22</v>
      </c>
      <c r="B25" s="12">
        <f>'[5]22'!C$3</f>
        <v>0.99130229927822711</v>
      </c>
      <c r="C25" s="13">
        <f>'[5]22'!E$3</f>
        <v>0</v>
      </c>
      <c r="D25" s="13">
        <f>'[5]22'!F$3</f>
        <v>3323.7924589107311</v>
      </c>
      <c r="E25" s="13">
        <f>'[5]22'!G$3</f>
        <v>25036.244494575138</v>
      </c>
      <c r="F25" s="14">
        <f>'[5]22'!H$3</f>
        <v>1562.8952626490493</v>
      </c>
      <c r="G25" s="12">
        <f>'[6]22'!I$3</f>
        <v>0.99737550011572351</v>
      </c>
      <c r="H25" s="13">
        <f>'[6]22'!J$3</f>
        <v>0</v>
      </c>
      <c r="I25" s="13">
        <f>'[6]22'!K$3</f>
        <v>397.76388441293375</v>
      </c>
      <c r="J25" s="13">
        <f>'[6]22'!L$3</f>
        <v>5479.3735095069278</v>
      </c>
      <c r="K25" s="14">
        <f>'[6]22'!M$3</f>
        <v>919.60898055645202</v>
      </c>
      <c r="L25" s="12">
        <f>'[6]22'!N$3</f>
        <v>0.99310848455978129</v>
      </c>
      <c r="M25" s="13">
        <f>'[6]22'!O$3</f>
        <v>0</v>
      </c>
      <c r="N25" s="13">
        <f>'[6]22'!P$3</f>
        <v>2251.501987324094</v>
      </c>
      <c r="O25" s="13">
        <f>'[6]22'!Q$3</f>
        <v>19078.586314319477</v>
      </c>
      <c r="P25" s="14">
        <f>'[6]22'!R$3</f>
        <v>1559.3752282737137</v>
      </c>
    </row>
    <row r="26" spans="1:16">
      <c r="A26" s="8">
        <v>23</v>
      </c>
      <c r="B26" s="12">
        <f>'[5]23'!C$3</f>
        <v>0.99022913653615707</v>
      </c>
      <c r="C26" s="13">
        <f>'[5]23'!E$3</f>
        <v>0</v>
      </c>
      <c r="D26" s="13">
        <f>'[5]23'!F$3</f>
        <v>3673.5958749597162</v>
      </c>
      <c r="E26" s="13">
        <f>'[5]23'!G$3</f>
        <v>26086.094747019022</v>
      </c>
      <c r="F26" s="14">
        <f>'[5]23'!H$3</f>
        <v>1646.4960790632722</v>
      </c>
      <c r="G26" s="12">
        <f>'[6]23'!I$3</f>
        <v>0.99286406367113134</v>
      </c>
      <c r="H26" s="13">
        <f>'[6]23'!J$3</f>
        <v>0</v>
      </c>
      <c r="I26" s="13">
        <f>'[6]23'!K$3</f>
        <v>661.10645611773543</v>
      </c>
      <c r="J26" s="13">
        <f>'[6]23'!L$3</f>
        <v>5504.2337522827365</v>
      </c>
      <c r="K26" s="14">
        <f>'[6]23'!M$3</f>
        <v>792.00773445053164</v>
      </c>
      <c r="L26" s="12">
        <f>'[6]23'!N$3</f>
        <v>0.98792067931338257</v>
      </c>
      <c r="M26" s="13">
        <f>'[6]23'!O$3</f>
        <v>0</v>
      </c>
      <c r="N26" s="13">
        <f>'[6]23'!P$3</f>
        <v>2307.8225373294667</v>
      </c>
      <c r="O26" s="13">
        <f>'[6]23'!Q$3</f>
        <v>14713.083682457838</v>
      </c>
      <c r="P26" s="14">
        <f>'[6]23'!R$3</f>
        <v>1114.9708883875819</v>
      </c>
    </row>
    <row r="27" spans="1:16">
      <c r="A27" s="8">
        <v>24</v>
      </c>
      <c r="B27" s="12">
        <f>'[5]24'!C$3</f>
        <v>0.9918777608166266</v>
      </c>
      <c r="C27" s="13">
        <f>'[5]24'!E$3</f>
        <v>0</v>
      </c>
      <c r="D27" s="13">
        <f>'[5]24'!F$3</f>
        <v>3176.3910194435493</v>
      </c>
      <c r="E27" s="13">
        <f>'[5]24'!G$3</f>
        <v>24769.821892791926</v>
      </c>
      <c r="F27" s="14">
        <f>'[5]24'!H$3</f>
        <v>1545.2950907723709</v>
      </c>
      <c r="G27" s="12">
        <f>'[6]24'!I$3</f>
        <v>0.99558744186823578</v>
      </c>
      <c r="H27" s="13">
        <f>'[6]24'!J$3</f>
        <v>0</v>
      </c>
      <c r="I27" s="13">
        <f>'[6]24'!K$3</f>
        <v>499.84488129766896</v>
      </c>
      <c r="J27" s="13">
        <f>'[6]24'!L$3</f>
        <v>5303.1517885916855</v>
      </c>
      <c r="K27" s="14">
        <f>'[6]24'!M$3</f>
        <v>720.7270383499839</v>
      </c>
      <c r="L27" s="12">
        <f>'[6]24'!N$3</f>
        <v>0.99097208340997656</v>
      </c>
      <c r="M27" s="13">
        <f>'[6]24'!O$3</f>
        <v>0</v>
      </c>
      <c r="N27" s="13">
        <f>'[6]24'!P$3</f>
        <v>1768.8172736061877</v>
      </c>
      <c r="O27" s="13">
        <f>'[6]24'!Q$3</f>
        <v>13074.287678590614</v>
      </c>
      <c r="P27" s="14">
        <f>'[6]24'!R$3</f>
        <v>920.48898915028474</v>
      </c>
    </row>
    <row r="28" spans="1:16">
      <c r="A28" s="8">
        <v>25</v>
      </c>
      <c r="B28" s="12">
        <f>'[5]25'!C$3</f>
        <v>0.99203212637166083</v>
      </c>
      <c r="C28" s="13">
        <f>'[5]25'!E$3</f>
        <v>0</v>
      </c>
      <c r="D28" s="13">
        <f>'[5]25'!F$3</f>
        <v>3121.6104844773886</v>
      </c>
      <c r="E28" s="13">
        <f>'[5]25'!G$3</f>
        <v>24580.180040820713</v>
      </c>
      <c r="F28" s="14">
        <f>'[5]25'!H$3</f>
        <v>1529.4549360833601</v>
      </c>
      <c r="G28" s="12">
        <f>'[6]25'!I$3</f>
        <v>0.99652637817364764</v>
      </c>
      <c r="H28" s="13">
        <f>'[6]25'!J$3</f>
        <v>0</v>
      </c>
      <c r="I28" s="13">
        <f>'[6]25'!K$3</f>
        <v>443.96433558921473</v>
      </c>
      <c r="J28" s="13">
        <f>'[6]25'!L$3</f>
        <v>5312.6118809753998</v>
      </c>
      <c r="K28" s="14">
        <f>'[6]25'!M$3</f>
        <v>898.48877430443599</v>
      </c>
      <c r="L28" s="12">
        <f>'[6]25'!N$3</f>
        <v>0.98930381329226236</v>
      </c>
      <c r="M28" s="13">
        <f>'[6]25'!O$3</f>
        <v>0</v>
      </c>
      <c r="N28" s="13">
        <f>'[6]25'!P$3</f>
        <v>2783.6871844451598</v>
      </c>
      <c r="O28" s="13">
        <f>'[6]25'!Q$3</f>
        <v>18879.264367816089</v>
      </c>
      <c r="P28" s="14">
        <f>'[6]25'!R$3</f>
        <v>1542.6550649908691</v>
      </c>
    </row>
    <row r="29" spans="1:16">
      <c r="A29" s="8">
        <v>26</v>
      </c>
      <c r="B29" s="12">
        <f>'[5]26'!C$3</f>
        <v>0.99009089619805513</v>
      </c>
      <c r="C29" s="13">
        <f>'[5]26'!E$3</f>
        <v>0</v>
      </c>
      <c r="D29" s="13">
        <f>'[5]26'!F$3</f>
        <v>3439.9535932968097</v>
      </c>
      <c r="E29" s="13">
        <f>'[5]26'!G$3</f>
        <v>24253.476850359857</v>
      </c>
      <c r="F29" s="14">
        <f>'[5]26'!H$3</f>
        <v>1459.9342571704801</v>
      </c>
      <c r="G29" s="12">
        <f>'[6]26'!I$3</f>
        <v>0.99349293157124552</v>
      </c>
      <c r="H29" s="13">
        <f>'[6]26'!J$3</f>
        <v>0</v>
      </c>
      <c r="I29" s="13">
        <f>'[6]26'!K$3</f>
        <v>679.8066387367063</v>
      </c>
      <c r="J29" s="13">
        <f>'[6]26'!L$3</f>
        <v>5929.9379095498989</v>
      </c>
      <c r="K29" s="14">
        <f>'[6]26'!M$3</f>
        <v>968.0094532173166</v>
      </c>
      <c r="L29" s="12">
        <f>'[6]26'!N$3</f>
        <v>0.99085876517890903</v>
      </c>
      <c r="M29" s="13">
        <f>'[6]26'!O$3</f>
        <v>0</v>
      </c>
      <c r="N29" s="13">
        <f>'[6]26'!P$3</f>
        <v>2574.6851434096043</v>
      </c>
      <c r="O29" s="13">
        <f>'[6]26'!Q$3</f>
        <v>18910.944677194118</v>
      </c>
      <c r="P29" s="14">
        <f>'[6]26'!R$3</f>
        <v>1555.855193898378</v>
      </c>
    </row>
    <row r="30" spans="1:16">
      <c r="A30" s="8">
        <v>27</v>
      </c>
      <c r="B30" s="12">
        <f>'[5]27'!C$3</f>
        <v>0.99021240124294141</v>
      </c>
      <c r="C30" s="13">
        <f>'[5]27'!E$3</f>
        <v>0</v>
      </c>
      <c r="D30" s="13">
        <f>'[5]27'!F$3</f>
        <v>2817.127511010849</v>
      </c>
      <c r="E30" s="13">
        <f>'[5]27'!G$3</f>
        <v>19986.975185304553</v>
      </c>
      <c r="F30" s="14">
        <f>'[5]27'!H$3</f>
        <v>1053.3702868192072</v>
      </c>
      <c r="G30" s="12">
        <f>'[6]27'!I$3</f>
        <v>0.99347300974502006</v>
      </c>
      <c r="H30" s="13">
        <f>'[6]27'!J$3</f>
        <v>0</v>
      </c>
      <c r="I30" s="13">
        <f>'[6]27'!K$3</f>
        <v>693.00676764421542</v>
      </c>
      <c r="J30" s="13">
        <f>'[6]27'!L$3</f>
        <v>6035.7589429584268</v>
      </c>
      <c r="K30" s="14">
        <f>'[6]27'!M$3</f>
        <v>924.88903211945433</v>
      </c>
      <c r="L30" s="12">
        <f>'[6]27'!N$3</f>
        <v>0.99109080218475631</v>
      </c>
      <c r="M30" s="13">
        <f>'[6]27'!O$3</f>
        <v>0</v>
      </c>
      <c r="N30" s="13">
        <f>'[6]27'!P$3</f>
        <v>2694.5863143194761</v>
      </c>
      <c r="O30" s="13">
        <f>'[6]27'!Q$3</f>
        <v>20051.215812654413</v>
      </c>
      <c r="P30" s="14">
        <f>'[6]27'!R$3</f>
        <v>1599.8556235900742</v>
      </c>
    </row>
    <row r="31" spans="1:16">
      <c r="A31" s="8">
        <v>28</v>
      </c>
      <c r="B31" s="12">
        <f>'[5]28'!C$3</f>
        <v>0.9908184423183517</v>
      </c>
      <c r="C31" s="13">
        <f>'[5]28'!E$3</f>
        <v>0</v>
      </c>
      <c r="D31" s="13">
        <f>'[5]28'!F$3</f>
        <v>2748.486840691804</v>
      </c>
      <c r="E31" s="13">
        <f>'[5]28'!G$3</f>
        <v>20142.51670426469</v>
      </c>
      <c r="F31" s="14">
        <f>'[5]28'!H$3</f>
        <v>1037.5301321301965</v>
      </c>
      <c r="G31" s="12">
        <f>'[6]28'!I$3</f>
        <v>0.99489255340497273</v>
      </c>
      <c r="H31" s="13">
        <f>'[6]28'!J$3</f>
        <v>0</v>
      </c>
      <c r="I31" s="13">
        <f>'[6]28'!K$3</f>
        <v>606.32592115157399</v>
      </c>
      <c r="J31" s="13">
        <f>'[6]28'!L$3</f>
        <v>5976.1383607261787</v>
      </c>
      <c r="K31" s="14">
        <f>'[6]28'!M$3</f>
        <v>968.00945321731604</v>
      </c>
      <c r="L31" s="12">
        <f>'[6]28'!N$3</f>
        <v>0.98978899671849885</v>
      </c>
      <c r="M31" s="13">
        <f>'[6]28'!O$3</f>
        <v>0</v>
      </c>
      <c r="N31" s="13">
        <f>'[6]28'!P$3</f>
        <v>2860.0279299602539</v>
      </c>
      <c r="O31" s="13">
        <f>'[6]28'!Q$3</f>
        <v>19859.813943495541</v>
      </c>
      <c r="P31" s="14">
        <f>'[6]28'!R$3</f>
        <v>1606.8956923407454</v>
      </c>
    </row>
    <row r="32" spans="1:16">
      <c r="A32" s="8">
        <v>29</v>
      </c>
      <c r="B32" s="12">
        <f>'[5]29'!C$3</f>
        <v>0</v>
      </c>
      <c r="C32" s="13">
        <f>'[5]29'!E$3</f>
        <v>0</v>
      </c>
      <c r="D32" s="13">
        <f>'[5]29'!F$3</f>
        <v>0</v>
      </c>
      <c r="E32" s="13">
        <f>'[5]29'!G$3</f>
        <v>0</v>
      </c>
      <c r="F32" s="14">
        <f>'[5]29'!H$3</f>
        <v>0</v>
      </c>
      <c r="G32" s="12">
        <f>'[6]29'!I$3</f>
        <v>0.99415554963712849</v>
      </c>
      <c r="H32" s="13">
        <f>'[6]29'!J$3</f>
        <v>0</v>
      </c>
      <c r="I32" s="13">
        <f>'[6]29'!K$3</f>
        <v>630.08615318508976</v>
      </c>
      <c r="J32" s="13">
        <f>'[6]29'!L$3</f>
        <v>5802.3366634439781</v>
      </c>
      <c r="K32" s="14">
        <f>'[6]29'!M$3</f>
        <v>985.60962509399508</v>
      </c>
      <c r="L32" s="12">
        <f>'[6]29'!N$3</f>
        <v>0.99188078926491763</v>
      </c>
      <c r="M32" s="13">
        <f>'[6]29'!O$3</f>
        <v>0</v>
      </c>
      <c r="N32" s="13">
        <f>'[6]29'!P$3</f>
        <v>2480.7442260178336</v>
      </c>
      <c r="O32" s="13">
        <f>'[6]29'!Q$3</f>
        <v>19348.748952626498</v>
      </c>
      <c r="P32" s="14">
        <f>'[6]29'!R$3</f>
        <v>1560.2552368675476</v>
      </c>
    </row>
    <row r="33" spans="1:16">
      <c r="A33" s="8">
        <v>30</v>
      </c>
      <c r="B33" s="12">
        <f>'[5]30'!C$3</f>
        <v>0</v>
      </c>
      <c r="C33" s="13">
        <f>'[5]30'!E$3</f>
        <v>0</v>
      </c>
      <c r="D33" s="13">
        <f>'[5]30'!F$3</f>
        <v>0</v>
      </c>
      <c r="E33" s="13">
        <f>'[5]30'!G$3</f>
        <v>0</v>
      </c>
      <c r="F33" s="14">
        <f>'[5]30'!H$3</f>
        <v>0</v>
      </c>
      <c r="G33" s="12">
        <f>'[6]30'!I$3</f>
        <v>0.99571432666176596</v>
      </c>
      <c r="H33" s="13">
        <f>'[6]30'!J$3</f>
        <v>0</v>
      </c>
      <c r="I33" s="13">
        <f>'[6]30'!K$3</f>
        <v>508.86496938446652</v>
      </c>
      <c r="J33" s="13">
        <f>'[6]30'!L$3</f>
        <v>5478.7135030615545</v>
      </c>
      <c r="K33" s="14">
        <f>'[6]30'!M$3</f>
        <v>750.64733054033729</v>
      </c>
      <c r="L33" s="12">
        <f>'[6]30'!N$3</f>
        <v>0.99247982239241794</v>
      </c>
      <c r="M33" s="13">
        <f>'[6]30'!O$3</f>
        <v>0</v>
      </c>
      <c r="N33" s="13">
        <f>'[6]30'!P$3</f>
        <v>1689.616500161135</v>
      </c>
      <c r="O33" s="13">
        <f>'[6]30'!Q$3</f>
        <v>13699.313782361156</v>
      </c>
      <c r="P33" s="14">
        <f>'[6]30'!R$3</f>
        <v>1022.56998603502</v>
      </c>
    </row>
    <row r="34" spans="1:16" ht="15.75" thickBot="1">
      <c r="A34" s="15">
        <v>31</v>
      </c>
      <c r="B34" s="16">
        <f>'[5]31'!C$3</f>
        <v>0</v>
      </c>
      <c r="C34" s="17">
        <f>'[5]31'!E$3</f>
        <v>0</v>
      </c>
      <c r="D34" s="17">
        <f>'[5]31'!F$3</f>
        <v>0</v>
      </c>
      <c r="E34" s="17">
        <f>'[5]31'!G$3</f>
        <v>0</v>
      </c>
      <c r="F34" s="18">
        <f>'[5]31'!H$3</f>
        <v>0</v>
      </c>
      <c r="G34" s="16">
        <f>'[6]31'!I$3</f>
        <v>0.99670998003393829</v>
      </c>
      <c r="H34" s="17">
        <f>'[6]31'!J$3</f>
        <v>0</v>
      </c>
      <c r="I34" s="17">
        <f>'[6]31'!K$3</f>
        <v>442.42432055000535</v>
      </c>
      <c r="J34" s="17">
        <f>'[6]31'!L$3</f>
        <v>5440.6531313782361</v>
      </c>
      <c r="K34" s="18">
        <f>'[6]31'!M$3</f>
        <v>749.76732194650344</v>
      </c>
      <c r="L34" s="16">
        <f>'[6]31'!N$3</f>
        <v>0.99035214947078043</v>
      </c>
      <c r="M34" s="17">
        <f>'[6]31'!O$3</f>
        <v>0</v>
      </c>
      <c r="N34" s="17">
        <f>'[6]31'!P$3</f>
        <v>1971.2192501879899</v>
      </c>
      <c r="O34" s="17">
        <f>'[6]31'!Q$3</f>
        <v>14087.837576538832</v>
      </c>
      <c r="P34" s="18">
        <f>'[6]31'!R$3</f>
        <v>1019.9299602535181</v>
      </c>
    </row>
  </sheetData>
  <mergeCells count="4">
    <mergeCell ref="A1:A2"/>
    <mergeCell ref="B1:F1"/>
    <mergeCell ref="G1:K1"/>
    <mergeCell ref="L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4"/>
  <sheetViews>
    <sheetView workbookViewId="0">
      <selection activeCell="R3" sqref="R3"/>
    </sheetView>
  </sheetViews>
  <sheetFormatPr defaultRowHeight="15"/>
  <cols>
    <col min="1" max="1" width="12.5703125" customWidth="1"/>
    <col min="2" max="2" width="12.140625" customWidth="1"/>
    <col min="3" max="3" width="13.140625" customWidth="1"/>
    <col min="4" max="4" width="15" customWidth="1"/>
    <col min="5" max="5" width="16.42578125" customWidth="1"/>
    <col min="6" max="6" width="17" customWidth="1"/>
    <col min="8" max="8" width="15.85546875" customWidth="1"/>
    <col min="9" max="9" width="13.42578125" customWidth="1"/>
    <col min="10" max="10" width="12.7109375" customWidth="1"/>
    <col min="11" max="11" width="13.7109375" customWidth="1"/>
    <col min="13" max="13" width="13.140625" customWidth="1"/>
    <col min="14" max="14" width="14.5703125" customWidth="1"/>
    <col min="15" max="15" width="14" customWidth="1"/>
    <col min="16" max="16" width="16.5703125" customWidth="1"/>
  </cols>
  <sheetData>
    <row r="1" spans="1:16" ht="18.75" thickBot="1">
      <c r="A1" s="19" t="s">
        <v>0</v>
      </c>
      <c r="B1" s="21" t="s">
        <v>1</v>
      </c>
      <c r="C1" s="22"/>
      <c r="D1" s="22"/>
      <c r="E1" s="22"/>
      <c r="F1" s="23"/>
      <c r="G1" s="21" t="s">
        <v>8</v>
      </c>
      <c r="H1" s="22"/>
      <c r="I1" s="22"/>
      <c r="J1" s="22"/>
      <c r="K1" s="23"/>
      <c r="L1" s="21" t="s">
        <v>9</v>
      </c>
      <c r="M1" s="22"/>
      <c r="N1" s="22"/>
      <c r="O1" s="22"/>
      <c r="P1" s="23"/>
    </row>
    <row r="2" spans="1:16" ht="53.25" customHeight="1" thickBot="1">
      <c r="A2" s="20"/>
      <c r="B2" s="1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1" t="s">
        <v>2</v>
      </c>
      <c r="H2" s="2" t="s">
        <v>3</v>
      </c>
      <c r="I2" s="2" t="s">
        <v>4</v>
      </c>
      <c r="J2" s="2" t="s">
        <v>5</v>
      </c>
      <c r="K2" s="3" t="s">
        <v>6</v>
      </c>
      <c r="L2" s="1" t="s">
        <v>2</v>
      </c>
      <c r="M2" s="2" t="s">
        <v>3</v>
      </c>
      <c r="N2" s="2" t="s">
        <v>4</v>
      </c>
      <c r="O2" s="2" t="s">
        <v>5</v>
      </c>
      <c r="P2" s="3" t="s">
        <v>6</v>
      </c>
    </row>
    <row r="3" spans="1:16" ht="15.75" thickBot="1">
      <c r="A3" s="4" t="s">
        <v>7</v>
      </c>
      <c r="B3" s="5">
        <f>IF(E3=0,0,E3/SQRT(D3*D3+E3*E3))</f>
        <v>0.99171650066182948</v>
      </c>
      <c r="C3" s="6">
        <f>SUM(C4:C34)</f>
        <v>0</v>
      </c>
      <c r="D3" s="6">
        <f>SUM(D4:D34)</f>
        <v>87153.851111827287</v>
      </c>
      <c r="E3" s="6">
        <f>SUM(E4:E34)</f>
        <v>672904.51133311831</v>
      </c>
      <c r="F3" s="7">
        <f>MAX(F4:F34)</f>
        <v>1694.8965517241381</v>
      </c>
      <c r="G3" s="5">
        <f>IF(J3=0,0,J3/SQRT(I3*I3+J3*J3))</f>
        <v>0.99530501162346352</v>
      </c>
      <c r="H3" s="6">
        <f>SUM(H4:H34)</f>
        <v>0</v>
      </c>
      <c r="I3" s="6">
        <f>SUM(I4:I34)</f>
        <v>15911.875389408102</v>
      </c>
      <c r="J3" s="6">
        <f>SUM(J4:J34)</f>
        <v>163627.25792244074</v>
      </c>
      <c r="K3" s="7">
        <f>MAX(K4:K34)</f>
        <v>1048.0902352562036</v>
      </c>
      <c r="L3" s="5">
        <f>IF(O3=0,0,O3/SQRT(N3*N3+O3*O3))</f>
        <v>0.99035691780847146</v>
      </c>
      <c r="M3" s="6">
        <f>SUM(M4:M34)</f>
        <v>0</v>
      </c>
      <c r="N3" s="6">
        <f>SUM(N4:N34)</f>
        <v>71241.975722419156</v>
      </c>
      <c r="O3" s="6">
        <f>SUM(O4:O34)</f>
        <v>509277.25341067777</v>
      </c>
      <c r="P3" s="7">
        <f>MAX(P4:P34)</f>
        <v>1694.8965517241381</v>
      </c>
    </row>
    <row r="4" spans="1:16">
      <c r="A4" s="8">
        <v>1</v>
      </c>
      <c r="B4" s="9">
        <f>'[7]01'!C$3</f>
        <v>0.99146150802474153</v>
      </c>
      <c r="C4" s="10">
        <f>'[7]01'!E$3</f>
        <v>0</v>
      </c>
      <c r="D4" s="10">
        <f>'[7]01'!F$3</f>
        <v>3302.6722526587173</v>
      </c>
      <c r="E4" s="10">
        <f>'[7]01'!G$3</f>
        <v>25111.045225051013</v>
      </c>
      <c r="F4" s="11">
        <f>'[7]01'!H$3</f>
        <v>1587.5355032763989</v>
      </c>
      <c r="G4" s="9">
        <f>'[8]01'!I$3</f>
        <v>0.99547887410059177</v>
      </c>
      <c r="H4" s="10">
        <f>'[8]01'!J$3</f>
        <v>0</v>
      </c>
      <c r="I4" s="10">
        <f>'[8]01'!K$3</f>
        <v>549.34536470082708</v>
      </c>
      <c r="J4" s="10">
        <f>'[8]01'!L$3</f>
        <v>5757.4562251584466</v>
      </c>
      <c r="K4" s="11">
        <f>'[8]01'!M$3</f>
        <v>957.4493500913095</v>
      </c>
      <c r="L4" s="9">
        <f>'[8]01'!N$3</f>
        <v>0.99003148223760939</v>
      </c>
      <c r="M4" s="10">
        <f>'[8]01'!O$3</f>
        <v>0</v>
      </c>
      <c r="N4" s="10">
        <f>'[8]01'!P$3</f>
        <v>2753.3268879578904</v>
      </c>
      <c r="O4" s="10">
        <f>'[8]01'!Q$3</f>
        <v>19353.588999892574</v>
      </c>
      <c r="P4" s="11">
        <f>'[8]01'!R$3</f>
        <v>1587.5355032763989</v>
      </c>
    </row>
    <row r="5" spans="1:16">
      <c r="A5" s="8">
        <v>2</v>
      </c>
      <c r="B5" s="12">
        <f>'[7]02'!C$3</f>
        <v>0.99162353609666209</v>
      </c>
      <c r="C5" s="13">
        <f>'[7]02'!E$3</f>
        <v>0</v>
      </c>
      <c r="D5" s="13">
        <f>'[7]02'!F$3</f>
        <v>3314.1123643785586</v>
      </c>
      <c r="E5" s="13">
        <f>'[7]02'!G$3</f>
        <v>25443.688473520255</v>
      </c>
      <c r="F5" s="14">
        <f>'[7]02'!H$3</f>
        <v>1571.6953485873887</v>
      </c>
      <c r="G5" s="12">
        <f>'[8]02'!I$3</f>
        <v>0.99265015820498703</v>
      </c>
      <c r="H5" s="13">
        <f>'[8]02'!J$3</f>
        <v>0</v>
      </c>
      <c r="I5" s="13">
        <f>'[8]02'!K$3</f>
        <v>710.8269416693521</v>
      </c>
      <c r="J5" s="13">
        <f>'[8]02'!L$3</f>
        <v>5830.4969384466658</v>
      </c>
      <c r="K5" s="14">
        <f>'[8]02'!M$3</f>
        <v>905.52884305510804</v>
      </c>
      <c r="L5" s="12">
        <f>'[8]02'!N$3</f>
        <v>0.99130590386614603</v>
      </c>
      <c r="M5" s="13">
        <f>'[8]02'!O$3</f>
        <v>0</v>
      </c>
      <c r="N5" s="13">
        <f>'[8]02'!P$3</f>
        <v>2603.2854227092062</v>
      </c>
      <c r="O5" s="13">
        <f>'[8]02'!Q$3</f>
        <v>19613.191535073591</v>
      </c>
      <c r="P5" s="14">
        <f>'[8]02'!R$3</f>
        <v>1571.6953485873887</v>
      </c>
    </row>
    <row r="6" spans="1:16">
      <c r="A6" s="8">
        <v>3</v>
      </c>
      <c r="B6" s="12">
        <f>'[7]03'!C$3</f>
        <v>0.99168035275899402</v>
      </c>
      <c r="C6" s="13">
        <f>'[7]03'!E$3</f>
        <v>0</v>
      </c>
      <c r="D6" s="13">
        <f>'[7]03'!F$3</f>
        <v>3306.8522934794273</v>
      </c>
      <c r="E6" s="13">
        <f>'[7]03'!G$3</f>
        <v>25475.588785046708</v>
      </c>
      <c r="F6" s="14">
        <f>'[7]03'!H$3</f>
        <v>1681.6964228166289</v>
      </c>
      <c r="G6" s="12">
        <f>'[8]03'!I$3</f>
        <v>0.99363916159472565</v>
      </c>
      <c r="H6" s="13">
        <f>'[8]03'!J$3</f>
        <v>0</v>
      </c>
      <c r="I6" s="13">
        <f>'[8]03'!K$3</f>
        <v>647.46632291330968</v>
      </c>
      <c r="J6" s="13">
        <f>'[8]03'!L$3</f>
        <v>5713.0157911698352</v>
      </c>
      <c r="K6" s="14">
        <f>'[8]03'!M$3</f>
        <v>961.84939306047909</v>
      </c>
      <c r="L6" s="12">
        <f>'[8]03'!N$3</f>
        <v>0.99106702850991779</v>
      </c>
      <c r="M6" s="13">
        <f>'[8]03'!O$3</f>
        <v>0</v>
      </c>
      <c r="N6" s="13">
        <f>'[8]03'!P$3</f>
        <v>2659.3859705661175</v>
      </c>
      <c r="O6" s="13">
        <f>'[8]03'!Q$3</f>
        <v>19762.572993876885</v>
      </c>
      <c r="P6" s="14">
        <f>'[8]03'!R$3</f>
        <v>1681.6964228166289</v>
      </c>
    </row>
    <row r="7" spans="1:16">
      <c r="A7" s="8">
        <v>4</v>
      </c>
      <c r="B7" s="12">
        <f>'[7]04'!C$3</f>
        <v>0.99127257667475988</v>
      </c>
      <c r="C7" s="13">
        <f>'[7]04'!E$3</f>
        <v>0</v>
      </c>
      <c r="D7" s="13">
        <f>'[7]04'!F$3</f>
        <v>3221.9314641744545</v>
      </c>
      <c r="E7" s="13">
        <f>'[7]04'!G$3</f>
        <v>24227.076592544865</v>
      </c>
      <c r="F7" s="14">
        <f>'[7]04'!H$3</f>
        <v>1521.5348587388548</v>
      </c>
      <c r="G7" s="12">
        <f>'[8]04'!I$3</f>
        <v>0.99539539823307954</v>
      </c>
      <c r="H7" s="13">
        <f>'[8]04'!J$3</f>
        <v>0</v>
      </c>
      <c r="I7" s="13">
        <f>'[8]04'!K$3</f>
        <v>533.2852078633581</v>
      </c>
      <c r="J7" s="13">
        <f>'[8]04'!L$3</f>
        <v>5537.8940809968844</v>
      </c>
      <c r="K7" s="14">
        <f>'[8]04'!M$3</f>
        <v>930.16908368245788</v>
      </c>
      <c r="L7" s="12">
        <f>'[8]04'!N$3</f>
        <v>0.98980989364384853</v>
      </c>
      <c r="M7" s="13">
        <f>'[8]04'!O$3</f>
        <v>0</v>
      </c>
      <c r="N7" s="13">
        <f>'[8]04'!P$3</f>
        <v>2688.6462563110972</v>
      </c>
      <c r="O7" s="13">
        <f>'[8]04'!Q$3</f>
        <v>18689.182511547966</v>
      </c>
      <c r="P7" s="14">
        <f>'[8]04'!R$3</f>
        <v>1521.5348587388548</v>
      </c>
    </row>
    <row r="8" spans="1:16">
      <c r="A8" s="8">
        <v>5</v>
      </c>
      <c r="B8" s="12">
        <f>'[7]05'!C$3</f>
        <v>0.99120889144385005</v>
      </c>
      <c r="C8" s="13">
        <f>'[7]05'!E$3</f>
        <v>0</v>
      </c>
      <c r="D8" s="13">
        <f>'[7]05'!F$3</f>
        <v>3264.8318831238603</v>
      </c>
      <c r="E8" s="13">
        <f>'[7]05'!G$3</f>
        <v>24459.398861317019</v>
      </c>
      <c r="F8" s="14">
        <f>'[7]05'!H$3</f>
        <v>1547.0551079600386</v>
      </c>
      <c r="G8" s="12">
        <f>'[8]05'!I$3</f>
        <v>0.99318267496125889</v>
      </c>
      <c r="H8" s="13">
        <f>'[8]05'!J$3</f>
        <v>0</v>
      </c>
      <c r="I8" s="13">
        <f>'[8]05'!K$3</f>
        <v>648.78633580406051</v>
      </c>
      <c r="J8" s="13">
        <f>'[8]05'!L$3</f>
        <v>5527.7739821677951</v>
      </c>
      <c r="K8" s="14">
        <f>'[8]05'!M$3</f>
        <v>880.00859383392412</v>
      </c>
      <c r="L8" s="12">
        <f>'[8]05'!N$3</f>
        <v>0.99058719558206265</v>
      </c>
      <c r="M8" s="13">
        <f>'[8]05'!O$3</f>
        <v>0</v>
      </c>
      <c r="N8" s="13">
        <f>'[8]05'!P$3</f>
        <v>2616.045547319799</v>
      </c>
      <c r="O8" s="13">
        <f>'[8]05'!Q$3</f>
        <v>18931.624879149218</v>
      </c>
      <c r="P8" s="14">
        <f>'[8]05'!R$3</f>
        <v>1547.0551079600386</v>
      </c>
    </row>
    <row r="9" spans="1:16">
      <c r="A9" s="8">
        <v>6</v>
      </c>
      <c r="B9" s="12">
        <f>'[7]06'!C$3</f>
        <v>0.99150549896934426</v>
      </c>
      <c r="C9" s="13">
        <f>'[7]06'!E$3</f>
        <v>0</v>
      </c>
      <c r="D9" s="13">
        <f>'[7]06'!F$3</f>
        <v>2535.5247609839939</v>
      </c>
      <c r="E9" s="13">
        <f>'[7]06'!G$3</f>
        <v>19328.728757116773</v>
      </c>
      <c r="F9" s="14">
        <f>'[7]06'!H$3</f>
        <v>1023.4499946288538</v>
      </c>
      <c r="G9" s="12">
        <f>'[8]06'!I$3</f>
        <v>0.99377179738017918</v>
      </c>
      <c r="H9" s="13">
        <f>'[8]06'!J$3</f>
        <v>0</v>
      </c>
      <c r="I9" s="13">
        <f>'[8]06'!K$3</f>
        <v>590.26576431410456</v>
      </c>
      <c r="J9" s="13">
        <f>'[8]06'!L$3</f>
        <v>5263.9914061660756</v>
      </c>
      <c r="K9" s="14">
        <f>'[8]06'!M$3</f>
        <v>727.76710710065527</v>
      </c>
      <c r="L9" s="12">
        <f>'[8]06'!N$3</f>
        <v>0.99057058210869919</v>
      </c>
      <c r="M9" s="13">
        <f>'[8]06'!O$3</f>
        <v>0</v>
      </c>
      <c r="N9" s="13">
        <f>'[8]06'!P$3</f>
        <v>1945.2589966698893</v>
      </c>
      <c r="O9" s="13">
        <f>'[8]06'!Q$3</f>
        <v>14064.737350950692</v>
      </c>
      <c r="P9" s="14">
        <f>'[8]06'!R$3</f>
        <v>1023.4499946288538</v>
      </c>
    </row>
    <row r="10" spans="1:16">
      <c r="A10" s="8">
        <v>7</v>
      </c>
      <c r="B10" s="12">
        <f>'[7]07'!C$3</f>
        <v>0.99181391364950122</v>
      </c>
      <c r="C10" s="13">
        <f>'[7]07'!E$3</f>
        <v>0</v>
      </c>
      <c r="D10" s="13">
        <f>'[7]07'!F$3</f>
        <v>2486.0242775808347</v>
      </c>
      <c r="E10" s="13">
        <f>'[7]07'!G$3</f>
        <v>19309.588570200882</v>
      </c>
      <c r="F10" s="14">
        <f>'[7]07'!H$3</f>
        <v>1049.8502524438716</v>
      </c>
      <c r="G10" s="12">
        <f>'[8]07'!I$3</f>
        <v>0.99593811481528249</v>
      </c>
      <c r="H10" s="13">
        <f>'[8]07'!J$3</f>
        <v>0</v>
      </c>
      <c r="I10" s="13">
        <f>'[8]07'!K$3</f>
        <v>472.3446127403588</v>
      </c>
      <c r="J10" s="13">
        <f>'[8]07'!L$3</f>
        <v>5224.6110215920071</v>
      </c>
      <c r="K10" s="14">
        <f>'[8]07'!M$3</f>
        <v>763.84745944784618</v>
      </c>
      <c r="L10" s="12">
        <f>'[8]07'!N$3</f>
        <v>0.98993433481780124</v>
      </c>
      <c r="M10" s="13">
        <f>'[8]07'!O$3</f>
        <v>0</v>
      </c>
      <c r="N10" s="13">
        <f>'[8]07'!P$3</f>
        <v>2013.6796648404772</v>
      </c>
      <c r="O10" s="13">
        <f>'[8]07'!Q$3</f>
        <v>14084.977548608873</v>
      </c>
      <c r="P10" s="14">
        <f>'[8]07'!R$3</f>
        <v>1049.8502524438716</v>
      </c>
    </row>
    <row r="11" spans="1:16">
      <c r="A11" s="8">
        <v>8</v>
      </c>
      <c r="B11" s="12">
        <f>'[7]08'!C$3</f>
        <v>0.99048620252466546</v>
      </c>
      <c r="C11" s="13">
        <f>'[7]08'!E$3</f>
        <v>0</v>
      </c>
      <c r="D11" s="13">
        <f>'[7]08'!F$3</f>
        <v>3549.2946610806753</v>
      </c>
      <c r="E11" s="13">
        <f>'[7]08'!G$3</f>
        <v>25546.649478998814</v>
      </c>
      <c r="F11" s="14">
        <f>'[7]08'!H$3</f>
        <v>1668.4962939091204</v>
      </c>
      <c r="G11" s="12">
        <f>'[8]08'!I$3</f>
        <v>0.995020456796882</v>
      </c>
      <c r="H11" s="13">
        <f>'[8]08'!J$3</f>
        <v>0</v>
      </c>
      <c r="I11" s="13">
        <f>'[8]08'!K$3</f>
        <v>545.38532602857458</v>
      </c>
      <c r="J11" s="13">
        <f>'[8]08'!L$3</f>
        <v>5444.6131700504884</v>
      </c>
      <c r="K11" s="14">
        <f>'[8]08'!M$3</f>
        <v>922.24900633795244</v>
      </c>
      <c r="L11" s="12">
        <f>'[8]08'!N$3</f>
        <v>0.98901845331585903</v>
      </c>
      <c r="M11" s="13">
        <f>'[8]08'!O$3</f>
        <v>0</v>
      </c>
      <c r="N11" s="13">
        <f>'[8]08'!P$3</f>
        <v>3003.9093350520998</v>
      </c>
      <c r="O11" s="13">
        <f>'[8]08'!Q$3</f>
        <v>20102.036308948325</v>
      </c>
      <c r="P11" s="14">
        <f>'[8]08'!R$3</f>
        <v>1668.4962939091204</v>
      </c>
    </row>
    <row r="12" spans="1:16">
      <c r="A12" s="8">
        <v>9</v>
      </c>
      <c r="B12" s="12">
        <f>'[7]09'!C$3</f>
        <v>0.9916733508117711</v>
      </c>
      <c r="C12" s="13">
        <f>'[7]09'!E$3</f>
        <v>0</v>
      </c>
      <c r="D12" s="13">
        <f>'[7]09'!F$3</f>
        <v>3311.032334300141</v>
      </c>
      <c r="E12" s="13">
        <f>'[7]09'!G$3</f>
        <v>25496.928993447193</v>
      </c>
      <c r="F12" s="14">
        <f>'[7]09'!H$3</f>
        <v>1620.0958212482544</v>
      </c>
      <c r="G12" s="12">
        <f>'[8]09'!I$3</f>
        <v>0.99466727657060983</v>
      </c>
      <c r="H12" s="13">
        <f>'[8]09'!J$3</f>
        <v>0</v>
      </c>
      <c r="I12" s="13">
        <f>'[8]09'!K$3</f>
        <v>601.70587603394551</v>
      </c>
      <c r="J12" s="13">
        <f>'[8]09'!L$3</f>
        <v>5802.9966698893541</v>
      </c>
      <c r="K12" s="14">
        <f>'[8]09'!M$3</f>
        <v>969.76947040498442</v>
      </c>
      <c r="L12" s="12">
        <f>'[8]09'!N$3</f>
        <v>0.99066926062782512</v>
      </c>
      <c r="M12" s="13">
        <f>'[8]09'!O$3</f>
        <v>0</v>
      </c>
      <c r="N12" s="13">
        <f>'[8]09'!P$3</f>
        <v>2709.326458266195</v>
      </c>
      <c r="O12" s="13">
        <f>'[8]09'!Q$3</f>
        <v>19693.932323557838</v>
      </c>
      <c r="P12" s="14">
        <f>'[8]09'!R$3</f>
        <v>1620.0958212482544</v>
      </c>
    </row>
    <row r="13" spans="1:16">
      <c r="A13" s="8">
        <v>10</v>
      </c>
      <c r="B13" s="12">
        <f>'[7]10'!C$3</f>
        <v>0.98973502408800029</v>
      </c>
      <c r="C13" s="13">
        <f>'[7]10'!E$3</f>
        <v>0</v>
      </c>
      <c r="D13" s="13">
        <f>'[7]10'!F$3</f>
        <v>3728.5964120743383</v>
      </c>
      <c r="E13" s="13">
        <f>'[7]10'!G$3</f>
        <v>25821.872166720368</v>
      </c>
      <c r="F13" s="14">
        <f>'[7]10'!H$3</f>
        <v>1674.6563540659577</v>
      </c>
      <c r="G13" s="12">
        <f>'[8]10'!I$3</f>
        <v>0.99366930595647518</v>
      </c>
      <c r="H13" s="13">
        <f>'[8]10'!J$3</f>
        <v>0</v>
      </c>
      <c r="I13" s="13">
        <f>'[8]10'!K$3</f>
        <v>666.38650768073899</v>
      </c>
      <c r="J13" s="13">
        <f>'[8]10'!L$3</f>
        <v>5894.0775593511653</v>
      </c>
      <c r="K13" s="14">
        <f>'[8]10'!M$3</f>
        <v>974.16951337415401</v>
      </c>
      <c r="L13" s="12">
        <f>'[8]10'!N$3</f>
        <v>0.98839855194791715</v>
      </c>
      <c r="M13" s="13">
        <f>'[8]10'!O$3</f>
        <v>0</v>
      </c>
      <c r="N13" s="13">
        <f>'[8]10'!P$3</f>
        <v>3062.2099043935978</v>
      </c>
      <c r="O13" s="13">
        <f>'[8]10'!Q$3</f>
        <v>19927.794607369215</v>
      </c>
      <c r="P13" s="14">
        <f>'[8]10'!R$3</f>
        <v>1674.6563540659577</v>
      </c>
    </row>
    <row r="14" spans="1:16">
      <c r="A14" s="8">
        <v>11</v>
      </c>
      <c r="B14" s="12">
        <f>'[7]11'!C$3</f>
        <v>0.98881703094279483</v>
      </c>
      <c r="C14" s="13">
        <f>'[7]11'!E$3</f>
        <v>0</v>
      </c>
      <c r="D14" s="13">
        <f>'[7]11'!F$3</f>
        <v>3979.8388656139214</v>
      </c>
      <c r="E14" s="13">
        <f>'[7]11'!G$3</f>
        <v>26387.937694704055</v>
      </c>
      <c r="F14" s="14">
        <f>'[7]11'!H$3</f>
        <v>1669.3763025029543</v>
      </c>
      <c r="G14" s="12">
        <f>'[8]11'!I$3</f>
        <v>0.99218019717892891</v>
      </c>
      <c r="H14" s="13">
        <f>'[8]11'!J$3</f>
        <v>0</v>
      </c>
      <c r="I14" s="13">
        <f>'[8]11'!K$3</f>
        <v>759.22741433021804</v>
      </c>
      <c r="J14" s="13">
        <f>'[8]11'!L$3</f>
        <v>6035.3189386615095</v>
      </c>
      <c r="K14" s="14">
        <f>'[8]11'!M$3</f>
        <v>1002.3297883768396</v>
      </c>
      <c r="L14" s="12">
        <f>'[8]11'!N$3</f>
        <v>0.98771027593869942</v>
      </c>
      <c r="M14" s="13">
        <f>'[8]11'!O$3</f>
        <v>0</v>
      </c>
      <c r="N14" s="13">
        <f>'[8]11'!P$3</f>
        <v>3220.611451283703</v>
      </c>
      <c r="O14" s="13">
        <f>'[8]11'!Q$3</f>
        <v>20352.618756042546</v>
      </c>
      <c r="P14" s="14">
        <f>'[8]11'!R$3</f>
        <v>1669.3763025029543</v>
      </c>
    </row>
    <row r="15" spans="1:16">
      <c r="A15" s="8">
        <v>12</v>
      </c>
      <c r="B15" s="12">
        <f>'[7]12'!C$3</f>
        <v>0.99115969378501245</v>
      </c>
      <c r="C15" s="13">
        <f>'[7]12'!E$3</f>
        <v>0</v>
      </c>
      <c r="D15" s="13">
        <f>'[7]12'!F$3</f>
        <v>3527.5144483832837</v>
      </c>
      <c r="E15" s="13">
        <f>'[7]12'!G$3</f>
        <v>26352.73735095068</v>
      </c>
      <c r="F15" s="14">
        <f>'[7]12'!H$3</f>
        <v>1567.2953056182189</v>
      </c>
      <c r="G15" s="12">
        <f>'[8]12'!I$3</f>
        <v>0.99463481093639849</v>
      </c>
      <c r="H15" s="13">
        <f>'[8]12'!J$3</f>
        <v>0</v>
      </c>
      <c r="I15" s="13">
        <f>'[8]12'!K$3</f>
        <v>645.9263078741003</v>
      </c>
      <c r="J15" s="13">
        <f>'[8]12'!L$3</f>
        <v>6210.4406488344621</v>
      </c>
      <c r="K15" s="14">
        <f>'[8]12'!M$3</f>
        <v>1017.2899344720163</v>
      </c>
      <c r="L15" s="12">
        <f>'[8]12'!N$3</f>
        <v>0.98992114554538946</v>
      </c>
      <c r="M15" s="13">
        <f>'[8]12'!O$3</f>
        <v>0</v>
      </c>
      <c r="N15" s="13">
        <f>'[8]12'!P$3</f>
        <v>2881.5881405091836</v>
      </c>
      <c r="O15" s="13">
        <f>'[8]12'!Q$3</f>
        <v>20142.296702116226</v>
      </c>
      <c r="P15" s="14">
        <f>'[8]12'!R$3</f>
        <v>1567.2953056182189</v>
      </c>
    </row>
    <row r="16" spans="1:16">
      <c r="A16" s="8">
        <v>13</v>
      </c>
      <c r="B16" s="12">
        <f>'[7]13'!C$3</f>
        <v>0.99446057930659315</v>
      </c>
      <c r="C16" s="13">
        <f>'[7]13'!E$3</f>
        <v>0</v>
      </c>
      <c r="D16" s="13">
        <f>'[7]13'!F$3</f>
        <v>2238.0818562681279</v>
      </c>
      <c r="E16" s="13">
        <f>'[7]13'!G$3</f>
        <v>21174.766784831882</v>
      </c>
      <c r="F16" s="14">
        <f>'[7]13'!H$3</f>
        <v>1048.9702438500374</v>
      </c>
      <c r="G16" s="12">
        <f>'[8]13'!I$3</f>
        <v>0.99705594097526618</v>
      </c>
      <c r="H16" s="13">
        <f>'[8]13'!J$3</f>
        <v>0</v>
      </c>
      <c r="I16" s="13">
        <f>'[8]13'!K$3</f>
        <v>477.18466000644531</v>
      </c>
      <c r="J16" s="13">
        <f>'[8]13'!L$3</f>
        <v>6204.940595123001</v>
      </c>
      <c r="K16" s="14">
        <f>'[8]13'!M$3</f>
        <v>843.92824148673333</v>
      </c>
      <c r="L16" s="12">
        <f>'[8]13'!N$3</f>
        <v>0.9931525967710757</v>
      </c>
      <c r="M16" s="13">
        <f>'[8]13'!O$3</f>
        <v>0</v>
      </c>
      <c r="N16" s="13">
        <f>'[8]13'!P$3</f>
        <v>1760.897196261682</v>
      </c>
      <c r="O16" s="13">
        <f>'[8]13'!Q$3</f>
        <v>14969.826189708885</v>
      </c>
      <c r="P16" s="14">
        <f>'[8]13'!R$3</f>
        <v>1048.9702438500374</v>
      </c>
    </row>
    <row r="17" spans="1:16">
      <c r="A17" s="8">
        <v>14</v>
      </c>
      <c r="B17" s="12">
        <f>'[7]14'!C$3</f>
        <v>0.99541916434119571</v>
      </c>
      <c r="C17" s="13">
        <f>'[7]14'!E$3</f>
        <v>0</v>
      </c>
      <c r="D17" s="13">
        <f>'[7]14'!F$3</f>
        <v>2014.1196691373948</v>
      </c>
      <c r="E17" s="13">
        <f>'[7]14'!G$3</f>
        <v>20970.16478676549</v>
      </c>
      <c r="F17" s="14">
        <f>'[7]14'!H$3</f>
        <v>1089.4506391663983</v>
      </c>
      <c r="G17" s="12">
        <f>'[8]14'!I$3</f>
        <v>0.99909924177274878</v>
      </c>
      <c r="H17" s="13">
        <f>'[8]14'!J$3</f>
        <v>0</v>
      </c>
      <c r="I17" s="13">
        <f>'[8]14'!K$3</f>
        <v>242.88237189816303</v>
      </c>
      <c r="J17" s="13">
        <f>'[8]14'!L$3</f>
        <v>5718.515844881299</v>
      </c>
      <c r="K17" s="14">
        <f>'[8]14'!M$3</f>
        <v>804.32785476420668</v>
      </c>
      <c r="L17" s="12">
        <f>'[8]14'!N$3</f>
        <v>0.99332388539735417</v>
      </c>
      <c r="M17" s="13">
        <f>'[8]14'!O$3</f>
        <v>0</v>
      </c>
      <c r="N17" s="13">
        <f>'[8]14'!P$3</f>
        <v>1771.2372972392313</v>
      </c>
      <c r="O17" s="13">
        <f>'[8]14'!Q$3</f>
        <v>15251.648941884201</v>
      </c>
      <c r="P17" s="14">
        <f>'[8]14'!R$3</f>
        <v>1089.4506391663983</v>
      </c>
    </row>
    <row r="18" spans="1:16">
      <c r="A18" s="8">
        <v>15</v>
      </c>
      <c r="B18" s="12">
        <f>'[7]15'!C$3</f>
        <v>0.99354567655772252</v>
      </c>
      <c r="C18" s="13">
        <f>'[7]15'!E$3</f>
        <v>0</v>
      </c>
      <c r="D18" s="13">
        <f>'[7]15'!F$3</f>
        <v>2973.7690407132882</v>
      </c>
      <c r="E18" s="13">
        <f>'[7]15'!G$3</f>
        <v>26046.934364593399</v>
      </c>
      <c r="F18" s="14">
        <f>'[7]15'!H$3</f>
        <v>1596.3355892147383</v>
      </c>
      <c r="G18" s="12">
        <f>'[8]15'!I$3</f>
        <v>0.99821398383883486</v>
      </c>
      <c r="H18" s="13">
        <f>'[8]15'!J$3</f>
        <v>0</v>
      </c>
      <c r="I18" s="13">
        <f>'[8]15'!K$3</f>
        <v>364.10355569878612</v>
      </c>
      <c r="J18" s="13">
        <f>'[8]15'!L$3</f>
        <v>6083.9394134708364</v>
      </c>
      <c r="K18" s="14">
        <f>'[8]15'!M$3</f>
        <v>1004.0898055645074</v>
      </c>
      <c r="L18" s="12">
        <f>'[8]15'!N$3</f>
        <v>0.991563444682943</v>
      </c>
      <c r="M18" s="13">
        <f>'[8]15'!O$3</f>
        <v>0</v>
      </c>
      <c r="N18" s="13">
        <f>'[8]15'!P$3</f>
        <v>2609.6654850145023</v>
      </c>
      <c r="O18" s="13">
        <f>'[8]15'!Q$3</f>
        <v>19962.994951122575</v>
      </c>
      <c r="P18" s="14">
        <f>'[8]15'!R$3</f>
        <v>1596.3355892147383</v>
      </c>
    </row>
    <row r="19" spans="1:16">
      <c r="A19" s="8">
        <v>16</v>
      </c>
      <c r="B19" s="12">
        <f>'[7]16'!C$3</f>
        <v>0.99352487207744844</v>
      </c>
      <c r="C19" s="13">
        <f>'[7]16'!E$3</f>
        <v>0</v>
      </c>
      <c r="D19" s="13">
        <f>'[7]16'!F$3</f>
        <v>3089.0501665055308</v>
      </c>
      <c r="E19" s="13">
        <f>'[7]16'!G$3</f>
        <v>27012.743796326133</v>
      </c>
      <c r="F19" s="14">
        <f>'[7]16'!H$3</f>
        <v>1694.8965517241381</v>
      </c>
      <c r="G19" s="12">
        <f>'[8]16'!I$3</f>
        <v>0.99713557096549299</v>
      </c>
      <c r="H19" s="13">
        <f>'[8]16'!J$3</f>
        <v>0</v>
      </c>
      <c r="I19" s="13">
        <f>'[8]16'!K$3</f>
        <v>469.92458910731546</v>
      </c>
      <c r="J19" s="13">
        <f>'[8]16'!L$3</f>
        <v>6195.2605005908254</v>
      </c>
      <c r="K19" s="14">
        <f>'[8]16'!M$3</f>
        <v>1014.6499086905145</v>
      </c>
      <c r="L19" s="12">
        <f>'[8]16'!N$3</f>
        <v>0.99217818817297254</v>
      </c>
      <c r="M19" s="13">
        <f>'[8]16'!O$3</f>
        <v>0</v>
      </c>
      <c r="N19" s="13">
        <f>'[8]16'!P$3</f>
        <v>2619.1255773982161</v>
      </c>
      <c r="O19" s="13">
        <f>'[8]16'!Q$3</f>
        <v>20817.483295735303</v>
      </c>
      <c r="P19" s="14">
        <f>'[8]16'!R$3</f>
        <v>1694.8965517241381</v>
      </c>
    </row>
    <row r="20" spans="1:16">
      <c r="A20" s="8">
        <v>17</v>
      </c>
      <c r="B20" s="12">
        <f>'[7]17'!C$3</f>
        <v>0.99252116062877638</v>
      </c>
      <c r="C20" s="13">
        <f>'[7]17'!E$3</f>
        <v>0</v>
      </c>
      <c r="D20" s="13">
        <f>'[7]17'!F$3</f>
        <v>3300.692233322593</v>
      </c>
      <c r="E20" s="13">
        <f>'[7]17'!G$3</f>
        <v>26836.522075410892</v>
      </c>
      <c r="F20" s="14">
        <f>'[7]17'!H$3</f>
        <v>1678.1763884412933</v>
      </c>
      <c r="G20" s="12">
        <f>'[8]17'!I$3</f>
        <v>0.99523135812942121</v>
      </c>
      <c r="H20" s="13">
        <f>'[8]17'!J$3</f>
        <v>0</v>
      </c>
      <c r="I20" s="13">
        <f>'[8]17'!K$3</f>
        <v>605.66591470619824</v>
      </c>
      <c r="J20" s="13">
        <f>'[8]17'!L$3</f>
        <v>6179.640348050275</v>
      </c>
      <c r="K20" s="14">
        <f>'[8]17'!M$3</f>
        <v>1004.9698141583415</v>
      </c>
      <c r="L20" s="12">
        <f>'[8]17'!N$3</f>
        <v>0.99159640624141232</v>
      </c>
      <c r="M20" s="13">
        <f>'[8]17'!O$3</f>
        <v>0</v>
      </c>
      <c r="N20" s="13">
        <f>'[8]17'!P$3</f>
        <v>2695.0263186163934</v>
      </c>
      <c r="O20" s="13">
        <f>'[8]17'!Q$3</f>
        <v>20656.881727360611</v>
      </c>
      <c r="P20" s="14">
        <f>'[8]17'!R$3</f>
        <v>1678.1763884412933</v>
      </c>
    </row>
    <row r="21" spans="1:16">
      <c r="A21" s="8">
        <v>18</v>
      </c>
      <c r="B21" s="12">
        <f>'[7]18'!C$3</f>
        <v>0.99225333728886289</v>
      </c>
      <c r="C21" s="13">
        <f>'[7]18'!E$3</f>
        <v>0</v>
      </c>
      <c r="D21" s="13">
        <f>'[7]18'!F$3</f>
        <v>3189.5911483510599</v>
      </c>
      <c r="E21" s="13">
        <f>'[7]18'!G$3</f>
        <v>25475.808787195187</v>
      </c>
      <c r="F21" s="14">
        <f>'[7]18'!H$3</f>
        <v>1518.0148243635192</v>
      </c>
      <c r="G21" s="12">
        <f>'[8]18'!I$3</f>
        <v>0.99490780535476164</v>
      </c>
      <c r="H21" s="13">
        <f>'[8]18'!J$3</f>
        <v>0</v>
      </c>
      <c r="I21" s="13">
        <f>'[8]18'!K$3</f>
        <v>611.38597056611877</v>
      </c>
      <c r="J21" s="13">
        <f>'[8]18'!L$3</f>
        <v>6035.0989365130526</v>
      </c>
      <c r="K21" s="14">
        <f>'[8]18'!M$3</f>
        <v>1004.9698141583414</v>
      </c>
      <c r="L21" s="12">
        <f>'[8]18'!N$3</f>
        <v>0.99132044047181722</v>
      </c>
      <c r="M21" s="13">
        <f>'[8]18'!O$3</f>
        <v>0</v>
      </c>
      <c r="N21" s="13">
        <f>'[8]18'!P$3</f>
        <v>2578.2051777849406</v>
      </c>
      <c r="O21" s="13">
        <f>'[8]18'!Q$3</f>
        <v>19440.709850682128</v>
      </c>
      <c r="P21" s="14">
        <f>'[8]18'!R$3</f>
        <v>1518.0148243635192</v>
      </c>
    </row>
    <row r="22" spans="1:16">
      <c r="A22" s="8">
        <v>19</v>
      </c>
      <c r="B22" s="12">
        <f>'[7]19'!C$3</f>
        <v>0.99183478496107802</v>
      </c>
      <c r="C22" s="13">
        <f>'[7]19'!E$3</f>
        <v>0</v>
      </c>
      <c r="D22" s="13">
        <f>'[7]19'!F$3</f>
        <v>3378.5729938768955</v>
      </c>
      <c r="E22" s="13">
        <f>'[7]19'!G$3</f>
        <v>26276.176603287138</v>
      </c>
      <c r="F22" s="14">
        <f>'[7]19'!H$3</f>
        <v>1679.0563970351272</v>
      </c>
      <c r="G22" s="12">
        <f>'[8]19'!I$3</f>
        <v>0.99367217214868642</v>
      </c>
      <c r="H22" s="13">
        <f>'[8]19'!J$3</f>
        <v>0</v>
      </c>
      <c r="I22" s="13">
        <f>'[8]19'!K$3</f>
        <v>699.60683209796957</v>
      </c>
      <c r="J22" s="13">
        <f>'[8]19'!L$3</f>
        <v>6189.320442582447</v>
      </c>
      <c r="K22" s="14">
        <f>'[8]19'!M$3</f>
        <v>994.40971103233437</v>
      </c>
      <c r="L22" s="12">
        <f>'[8]19'!N$3</f>
        <v>0.991223254093478</v>
      </c>
      <c r="M22" s="13">
        <f>'[8]19'!O$3</f>
        <v>0</v>
      </c>
      <c r="N22" s="13">
        <f>'[8]19'!P$3</f>
        <v>2678.9661617789243</v>
      </c>
      <c r="O22" s="13">
        <f>'[8]19'!Q$3</f>
        <v>20086.85616070469</v>
      </c>
      <c r="P22" s="14">
        <f>'[8]19'!R$3</f>
        <v>1679.0563970351272</v>
      </c>
    </row>
    <row r="23" spans="1:16">
      <c r="A23" s="8">
        <v>20</v>
      </c>
      <c r="B23" s="12">
        <f>'[7]20'!C$3</f>
        <v>0.9920385417995643</v>
      </c>
      <c r="C23" s="13">
        <f>'[7]20'!E$3</f>
        <v>0</v>
      </c>
      <c r="D23" s="13">
        <f>'[7]20'!F$3</f>
        <v>2614.7255344290461</v>
      </c>
      <c r="E23" s="13">
        <f>'[7]20'!G$3</f>
        <v>20597.261145128363</v>
      </c>
      <c r="F23" s="14">
        <f>'[7]20'!H$3</f>
        <v>1107.0508110430767</v>
      </c>
      <c r="G23" s="12">
        <f>'[8]20'!I$3</f>
        <v>0.9950918201780421</v>
      </c>
      <c r="H23" s="13">
        <f>'[8]20'!J$3</f>
        <v>0</v>
      </c>
      <c r="I23" s="13">
        <f>'[8]20'!K$3</f>
        <v>582.34568696959934</v>
      </c>
      <c r="J23" s="13">
        <f>'[8]20'!L$3</f>
        <v>5856.0171876678478</v>
      </c>
      <c r="K23" s="14">
        <f>'[8]20'!M$3</f>
        <v>845.68825867440114</v>
      </c>
      <c r="L23" s="12">
        <f>'[8]20'!N$3</f>
        <v>0.99062927012234103</v>
      </c>
      <c r="M23" s="13">
        <f>'[8]20'!O$3</f>
        <v>0</v>
      </c>
      <c r="N23" s="13">
        <f>'[8]20'!P$3</f>
        <v>2032.379847459448</v>
      </c>
      <c r="O23" s="13">
        <f>'[8]20'!Q$3</f>
        <v>14741.243957460518</v>
      </c>
      <c r="P23" s="14">
        <f>'[8]20'!R$3</f>
        <v>1107.0508110430767</v>
      </c>
    </row>
    <row r="24" spans="1:16">
      <c r="A24" s="8">
        <v>21</v>
      </c>
      <c r="B24" s="12">
        <f>'[7]21'!C$3</f>
        <v>0.99263452428942089</v>
      </c>
      <c r="C24" s="13">
        <f>'[7]21'!E$3</f>
        <v>0</v>
      </c>
      <c r="D24" s="13">
        <f>'[7]21'!F$3</f>
        <v>2526.0646686002783</v>
      </c>
      <c r="E24" s="13">
        <f>'[7]21'!G$3</f>
        <v>20697.582124825436</v>
      </c>
      <c r="F24" s="14">
        <f>'[7]21'!H$3</f>
        <v>1095.6106993232356</v>
      </c>
      <c r="G24" s="12">
        <f>'[8]21'!I$3</f>
        <v>0.99730081271940008</v>
      </c>
      <c r="H24" s="13">
        <f>'[8]21'!J$3</f>
        <v>0</v>
      </c>
      <c r="I24" s="13">
        <f>'[8]21'!K$3</f>
        <v>413.38403695348586</v>
      </c>
      <c r="J24" s="13">
        <f>'[8]21'!L$3</f>
        <v>5614.894832957355</v>
      </c>
      <c r="K24" s="14">
        <f>'[8]21'!M$3</f>
        <v>786.7276828875282</v>
      </c>
      <c r="L24" s="12">
        <f>'[8]21'!N$3</f>
        <v>0.99033178706702152</v>
      </c>
      <c r="M24" s="13">
        <f>'[8]21'!O$3</f>
        <v>0</v>
      </c>
      <c r="N24" s="13">
        <f>'[8]21'!P$3</f>
        <v>2112.6806316467928</v>
      </c>
      <c r="O24" s="13">
        <f>'[8]21'!Q$3</f>
        <v>15082.687291868086</v>
      </c>
      <c r="P24" s="14">
        <f>'[8]21'!R$3</f>
        <v>1095.6106993232356</v>
      </c>
    </row>
    <row r="25" spans="1:16">
      <c r="A25" s="8">
        <v>22</v>
      </c>
      <c r="B25" s="12">
        <f>'[7]22'!C$3</f>
        <v>0.99130229927822711</v>
      </c>
      <c r="C25" s="13">
        <f>'[7]22'!E$3</f>
        <v>0</v>
      </c>
      <c r="D25" s="13">
        <f>'[7]22'!F$3</f>
        <v>3323.7924589107311</v>
      </c>
      <c r="E25" s="13">
        <f>'[7]22'!G$3</f>
        <v>25036.244494575138</v>
      </c>
      <c r="F25" s="14">
        <f>'[7]22'!H$3</f>
        <v>1562.8952626490493</v>
      </c>
      <c r="G25" s="12">
        <f>'[8]22'!I$3</f>
        <v>0.99621236246899825</v>
      </c>
      <c r="H25" s="13">
        <f>'[8]22'!J$3</f>
        <v>0</v>
      </c>
      <c r="I25" s="13">
        <f>'[8]22'!K$3</f>
        <v>517.22505102588912</v>
      </c>
      <c r="J25" s="13">
        <f>'[8]22'!L$3</f>
        <v>5925.7578687291862</v>
      </c>
      <c r="K25" s="14">
        <f>'[8]22'!M$3</f>
        <v>1006.7298313460093</v>
      </c>
      <c r="L25" s="12">
        <f>'[8]22'!N$3</f>
        <v>0.98938742272364999</v>
      </c>
      <c r="M25" s="13">
        <f>'[8]22'!O$3</f>
        <v>0</v>
      </c>
      <c r="N25" s="13">
        <f>'[8]22'!P$3</f>
        <v>2806.5674078848424</v>
      </c>
      <c r="O25" s="13">
        <f>'[8]22'!Q$3</f>
        <v>19110.486625845959</v>
      </c>
      <c r="P25" s="14">
        <f>'[8]22'!R$3</f>
        <v>1562.8952626490493</v>
      </c>
    </row>
    <row r="26" spans="1:16">
      <c r="A26" s="8">
        <v>23</v>
      </c>
      <c r="B26" s="12">
        <f>'[7]23'!C$3</f>
        <v>0.99022913653615707</v>
      </c>
      <c r="C26" s="13">
        <f>'[7]23'!E$3</f>
        <v>0</v>
      </c>
      <c r="D26" s="13">
        <f>'[7]23'!F$3</f>
        <v>3673.5958749597162</v>
      </c>
      <c r="E26" s="13">
        <f>'[7]23'!G$3</f>
        <v>26086.094747019022</v>
      </c>
      <c r="F26" s="14">
        <f>'[7]23'!H$3</f>
        <v>1646.4960790632722</v>
      </c>
      <c r="G26" s="12">
        <f>'[8]23'!I$3</f>
        <v>0.99298350799233337</v>
      </c>
      <c r="H26" s="13">
        <f>'[8]23'!J$3</f>
        <v>0</v>
      </c>
      <c r="I26" s="13">
        <f>'[8]23'!K$3</f>
        <v>732.38715221828352</v>
      </c>
      <c r="J26" s="13">
        <f>'[8]23'!L$3</f>
        <v>6149.9400580083802</v>
      </c>
      <c r="K26" s="14">
        <f>'[8]23'!M$3</f>
        <v>1048.0902352562036</v>
      </c>
      <c r="L26" s="12">
        <f>'[8]23'!N$3</f>
        <v>0.98929173320165442</v>
      </c>
      <c r="M26" s="13">
        <f>'[8]23'!O$3</f>
        <v>0</v>
      </c>
      <c r="N26" s="13">
        <f>'[8]23'!P$3</f>
        <v>2941.2087227414331</v>
      </c>
      <c r="O26" s="13">
        <f>'[8]23'!Q$3</f>
        <v>19936.15468901064</v>
      </c>
      <c r="P26" s="14">
        <f>'[8]23'!R$3</f>
        <v>1646.4960790632722</v>
      </c>
    </row>
    <row r="27" spans="1:16">
      <c r="A27" s="8">
        <v>24</v>
      </c>
      <c r="B27" s="12">
        <f>'[7]24'!C$3</f>
        <v>0.9918777608166266</v>
      </c>
      <c r="C27" s="13">
        <f>'[7]24'!E$3</f>
        <v>0</v>
      </c>
      <c r="D27" s="13">
        <f>'[7]24'!F$3</f>
        <v>3176.3910194435493</v>
      </c>
      <c r="E27" s="13">
        <f>'[7]24'!G$3</f>
        <v>24769.821892791926</v>
      </c>
      <c r="F27" s="14">
        <f>'[7]24'!H$3</f>
        <v>1545.2950907723709</v>
      </c>
      <c r="G27" s="12">
        <f>'[8]24'!I$3</f>
        <v>0.99496627001913274</v>
      </c>
      <c r="H27" s="13">
        <f>'[8]24'!J$3</f>
        <v>0</v>
      </c>
      <c r="I27" s="13">
        <f>'[8]24'!K$3</f>
        <v>620.84606294983359</v>
      </c>
      <c r="J27" s="13">
        <f>'[8]24'!L$3</f>
        <v>6164.2401976581796</v>
      </c>
      <c r="K27" s="14">
        <f>'[8]24'!M$3</f>
        <v>1019.0499516596842</v>
      </c>
      <c r="L27" s="12">
        <f>'[8]24'!N$3</f>
        <v>0.99069839277964034</v>
      </c>
      <c r="M27" s="13">
        <f>'[8]24'!O$3</f>
        <v>0</v>
      </c>
      <c r="N27" s="13">
        <f>'[8]24'!P$3</f>
        <v>2555.5449564937148</v>
      </c>
      <c r="O27" s="13">
        <f>'[8]24'!Q$3</f>
        <v>18605.581695133744</v>
      </c>
      <c r="P27" s="14">
        <f>'[8]24'!R$3</f>
        <v>1545.2950907723709</v>
      </c>
    </row>
    <row r="28" spans="1:16">
      <c r="A28" s="8">
        <v>25</v>
      </c>
      <c r="B28" s="12">
        <f>'[7]25'!C$3</f>
        <v>0.99203212637166083</v>
      </c>
      <c r="C28" s="13">
        <f>'[7]25'!E$3</f>
        <v>0</v>
      </c>
      <c r="D28" s="13">
        <f>'[7]25'!F$3</f>
        <v>3121.6104844773886</v>
      </c>
      <c r="E28" s="13">
        <f>'[7]25'!G$3</f>
        <v>24580.180040820713</v>
      </c>
      <c r="F28" s="14">
        <f>'[7]25'!H$3</f>
        <v>1529.4549360833601</v>
      </c>
      <c r="G28" s="12">
        <f>'[8]25'!I$3</f>
        <v>0.99590818407471338</v>
      </c>
      <c r="H28" s="13">
        <f>'[8]25'!J$3</f>
        <v>0</v>
      </c>
      <c r="I28" s="13">
        <f>'[8]25'!K$3</f>
        <v>554.40541411537231</v>
      </c>
      <c r="J28" s="13">
        <f>'[8]25'!L$3</f>
        <v>6109.679664840477</v>
      </c>
      <c r="K28" s="14">
        <f>'[8]25'!M$3</f>
        <v>1024.3300032226878</v>
      </c>
      <c r="L28" s="12">
        <f>'[8]25'!N$3</f>
        <v>0.99047869353267359</v>
      </c>
      <c r="M28" s="13">
        <f>'[8]25'!O$3</f>
        <v>0</v>
      </c>
      <c r="N28" s="13">
        <f>'[8]25'!P$3</f>
        <v>2567.2050703620162</v>
      </c>
      <c r="O28" s="13">
        <f>'[8]25'!Q$3</f>
        <v>18470.500375980238</v>
      </c>
      <c r="P28" s="14">
        <f>'[8]25'!R$3</f>
        <v>1529.4549360833601</v>
      </c>
    </row>
    <row r="29" spans="1:16">
      <c r="A29" s="8">
        <v>26</v>
      </c>
      <c r="B29" s="12">
        <f>'[7]26'!C$3</f>
        <v>0.99009089619805513</v>
      </c>
      <c r="C29" s="13">
        <f>'[7]26'!E$3</f>
        <v>0</v>
      </c>
      <c r="D29" s="13">
        <f>'[7]26'!F$3</f>
        <v>3439.9535932968097</v>
      </c>
      <c r="E29" s="13">
        <f>'[7]26'!G$3</f>
        <v>24253.476850359857</v>
      </c>
      <c r="F29" s="14">
        <f>'[7]26'!H$3</f>
        <v>1459.9342571704801</v>
      </c>
      <c r="G29" s="12">
        <f>'[8]26'!I$3</f>
        <v>0.99355623571971374</v>
      </c>
      <c r="H29" s="13">
        <f>'[8]26'!J$3</f>
        <v>0</v>
      </c>
      <c r="I29" s="13">
        <f>'[8]26'!K$3</f>
        <v>667.92652271994837</v>
      </c>
      <c r="J29" s="13">
        <f>'[8]26'!L$3</f>
        <v>5855.1371790740122</v>
      </c>
      <c r="K29" s="14">
        <f>'[8]26'!M$3</f>
        <v>979.44956493715767</v>
      </c>
      <c r="L29" s="12">
        <f>'[8]26'!N$3</f>
        <v>0.9888393510828829</v>
      </c>
      <c r="M29" s="13">
        <f>'[8]26'!O$3</f>
        <v>0</v>
      </c>
      <c r="N29" s="13">
        <f>'[8]26'!P$3</f>
        <v>2772.0270705768612</v>
      </c>
      <c r="O29" s="13">
        <f>'[8]26'!Q$3</f>
        <v>18398.339671285841</v>
      </c>
      <c r="P29" s="14">
        <f>'[8]26'!R$3</f>
        <v>1459.9342571704801</v>
      </c>
    </row>
    <row r="30" spans="1:16">
      <c r="A30" s="8">
        <v>27</v>
      </c>
      <c r="B30" s="12">
        <f>'[7]27'!C$3</f>
        <v>0.99021240124294141</v>
      </c>
      <c r="C30" s="13">
        <f>'[7]27'!E$3</f>
        <v>0</v>
      </c>
      <c r="D30" s="13">
        <f>'[7]27'!F$3</f>
        <v>2817.127511010849</v>
      </c>
      <c r="E30" s="13">
        <f>'[7]27'!G$3</f>
        <v>19986.975185304553</v>
      </c>
      <c r="F30" s="14">
        <f>'[7]27'!H$3</f>
        <v>1053.3702868192072</v>
      </c>
      <c r="G30" s="12">
        <f>'[8]27'!I$3</f>
        <v>0.9952121724155446</v>
      </c>
      <c r="H30" s="13">
        <f>'[8]27'!J$3</f>
        <v>0</v>
      </c>
      <c r="I30" s="13">
        <f>'[8]27'!K$3</f>
        <v>546.26533462240832</v>
      </c>
      <c r="J30" s="13">
        <f>'[8]27'!L$3</f>
        <v>5562.3143194757768</v>
      </c>
      <c r="K30" s="14">
        <f>'[8]27'!M$3</f>
        <v>761.20743366634429</v>
      </c>
      <c r="L30" s="12">
        <f>'[8]27'!N$3</f>
        <v>0.98783371549481458</v>
      </c>
      <c r="M30" s="13">
        <f>'[8]27'!O$3</f>
        <v>0</v>
      </c>
      <c r="N30" s="13">
        <f>'[8]27'!P$3</f>
        <v>2270.8621763884407</v>
      </c>
      <c r="O30" s="13">
        <f>'[8]27'!Q$3</f>
        <v>14424.660865828771</v>
      </c>
      <c r="P30" s="14">
        <f>'[8]27'!R$3</f>
        <v>1053.3702868192072</v>
      </c>
    </row>
    <row r="31" spans="1:16">
      <c r="A31" s="8">
        <v>28</v>
      </c>
      <c r="B31" s="12">
        <f>'[7]28'!C$3</f>
        <v>0.9908184423183517</v>
      </c>
      <c r="C31" s="13">
        <f>'[7]28'!E$3</f>
        <v>0</v>
      </c>
      <c r="D31" s="13">
        <f>'[7]28'!F$3</f>
        <v>2748.486840691804</v>
      </c>
      <c r="E31" s="13">
        <f>'[7]28'!G$3</f>
        <v>20142.51670426469</v>
      </c>
      <c r="F31" s="14">
        <f>'[7]28'!H$3</f>
        <v>1037.5301321301965</v>
      </c>
      <c r="G31" s="12">
        <f>'[8]28'!I$3</f>
        <v>0.99692596017199209</v>
      </c>
      <c r="H31" s="13">
        <f>'[8]28'!J$3</f>
        <v>0</v>
      </c>
      <c r="I31" s="13">
        <f>'[8]28'!K$3</f>
        <v>435.38425179933404</v>
      </c>
      <c r="J31" s="13">
        <f>'[8]28'!L$3</f>
        <v>5539.8741003330124</v>
      </c>
      <c r="K31" s="14">
        <f>'[8]28'!M$3</f>
        <v>776.1675797615211</v>
      </c>
      <c r="L31" s="12">
        <f>'[8]28'!N$3</f>
        <v>0.98768550610708761</v>
      </c>
      <c r="M31" s="13">
        <f>'[8]28'!O$3</f>
        <v>0</v>
      </c>
      <c r="N31" s="13">
        <f>'[8]28'!P$3</f>
        <v>2313.1025888924696</v>
      </c>
      <c r="O31" s="13">
        <f>'[8]28'!Q$3</f>
        <v>14602.642603931676</v>
      </c>
      <c r="P31" s="14">
        <f>'[8]28'!R$3</f>
        <v>1037.5301321301965</v>
      </c>
    </row>
    <row r="32" spans="1:16">
      <c r="A32" s="8">
        <v>29</v>
      </c>
      <c r="B32" s="12">
        <f>'[7]29'!C$3</f>
        <v>0</v>
      </c>
      <c r="C32" s="13">
        <f>'[7]29'!E$3</f>
        <v>0</v>
      </c>
      <c r="D32" s="13">
        <f>'[7]29'!F$3</f>
        <v>0</v>
      </c>
      <c r="E32" s="13">
        <f>'[7]29'!G$3</f>
        <v>0</v>
      </c>
      <c r="F32" s="14">
        <f>'[7]29'!H$3</f>
        <v>0</v>
      </c>
      <c r="G32" s="12">
        <f>'[8]29'!I$3</f>
        <v>0</v>
      </c>
      <c r="H32" s="13">
        <f>'[8]29'!J$3</f>
        <v>0</v>
      </c>
      <c r="I32" s="13">
        <f>'[8]29'!K$3</f>
        <v>0</v>
      </c>
      <c r="J32" s="13">
        <f>'[8]29'!L$3</f>
        <v>0</v>
      </c>
      <c r="K32" s="14">
        <f>'[8]29'!M$3</f>
        <v>0</v>
      </c>
      <c r="L32" s="12">
        <f>'[8]29'!N$3</f>
        <v>0</v>
      </c>
      <c r="M32" s="13">
        <f>'[8]29'!O$3</f>
        <v>0</v>
      </c>
      <c r="N32" s="13">
        <f>'[8]29'!P$3</f>
        <v>0</v>
      </c>
      <c r="O32" s="13">
        <f>'[8]29'!Q$3</f>
        <v>0</v>
      </c>
      <c r="P32" s="14">
        <f>'[8]29'!R$3</f>
        <v>0</v>
      </c>
    </row>
    <row r="33" spans="1:16">
      <c r="A33" s="8">
        <v>30</v>
      </c>
      <c r="B33" s="12">
        <f>'[7]30'!C$3</f>
        <v>0</v>
      </c>
      <c r="C33" s="13">
        <f>'[7]30'!E$3</f>
        <v>0</v>
      </c>
      <c r="D33" s="13">
        <f>'[7]30'!F$3</f>
        <v>0</v>
      </c>
      <c r="E33" s="13">
        <f>'[7]30'!G$3</f>
        <v>0</v>
      </c>
      <c r="F33" s="14">
        <f>'[7]30'!H$3</f>
        <v>0</v>
      </c>
      <c r="G33" s="12">
        <f>'[8]30'!I$3</f>
        <v>0</v>
      </c>
      <c r="H33" s="13">
        <f>'[8]30'!J$3</f>
        <v>0</v>
      </c>
      <c r="I33" s="13">
        <f>'[8]30'!K$3</f>
        <v>0</v>
      </c>
      <c r="J33" s="13">
        <f>'[8]30'!L$3</f>
        <v>0</v>
      </c>
      <c r="K33" s="14">
        <f>'[8]30'!M$3</f>
        <v>0</v>
      </c>
      <c r="L33" s="12">
        <f>'[8]30'!N$3</f>
        <v>0</v>
      </c>
      <c r="M33" s="13">
        <f>'[8]30'!O$3</f>
        <v>0</v>
      </c>
      <c r="N33" s="13">
        <f>'[8]30'!P$3</f>
        <v>0</v>
      </c>
      <c r="O33" s="13">
        <f>'[8]30'!Q$3</f>
        <v>0</v>
      </c>
      <c r="P33" s="14">
        <f>'[8]30'!R$3</f>
        <v>0</v>
      </c>
    </row>
    <row r="34" spans="1:16" ht="15.75" thickBot="1">
      <c r="A34" s="15">
        <v>31</v>
      </c>
      <c r="B34" s="16">
        <f>'[7]31'!C$3</f>
        <v>0</v>
      </c>
      <c r="C34" s="17">
        <f>'[7]31'!E$3</f>
        <v>0</v>
      </c>
      <c r="D34" s="17">
        <f>'[7]31'!F$3</f>
        <v>0</v>
      </c>
      <c r="E34" s="17">
        <f>'[7]31'!G$3</f>
        <v>0</v>
      </c>
      <c r="F34" s="18">
        <f>'[7]31'!H$3</f>
        <v>0</v>
      </c>
      <c r="G34" s="16">
        <f>'[8]31'!I$3</f>
        <v>0</v>
      </c>
      <c r="H34" s="17">
        <f>'[8]31'!J$3</f>
        <v>0</v>
      </c>
      <c r="I34" s="17">
        <f>'[8]31'!K$3</f>
        <v>0</v>
      </c>
      <c r="J34" s="17">
        <f>'[8]31'!L$3</f>
        <v>0</v>
      </c>
      <c r="K34" s="18">
        <f>'[8]31'!M$3</f>
        <v>0</v>
      </c>
      <c r="L34" s="16">
        <f>'[8]31'!N$3</f>
        <v>0</v>
      </c>
      <c r="M34" s="17">
        <f>'[8]31'!O$3</f>
        <v>0</v>
      </c>
      <c r="N34" s="17">
        <f>'[8]31'!P$3</f>
        <v>0</v>
      </c>
      <c r="O34" s="17">
        <f>'[8]31'!Q$3</f>
        <v>0</v>
      </c>
      <c r="P34" s="18">
        <f>'[8]31'!R$3</f>
        <v>0</v>
      </c>
    </row>
  </sheetData>
  <mergeCells count="4">
    <mergeCell ref="A1:A2"/>
    <mergeCell ref="B1:F1"/>
    <mergeCell ref="G1:K1"/>
    <mergeCell ref="L1:P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4"/>
  <sheetViews>
    <sheetView workbookViewId="0">
      <selection activeCell="R3" sqref="R3"/>
    </sheetView>
  </sheetViews>
  <sheetFormatPr defaultRowHeight="15"/>
  <cols>
    <col min="1" max="1" width="15.28515625" customWidth="1"/>
    <col min="3" max="4" width="16.7109375" customWidth="1"/>
    <col min="5" max="5" width="14.7109375" customWidth="1"/>
    <col min="6" max="6" width="20" customWidth="1"/>
    <col min="8" max="8" width="14" customWidth="1"/>
    <col min="9" max="9" width="16.28515625" customWidth="1"/>
    <col min="10" max="10" width="13.5703125" customWidth="1"/>
    <col min="11" max="11" width="13.85546875" customWidth="1"/>
    <col min="13" max="13" width="13.5703125" customWidth="1"/>
    <col min="14" max="14" width="13.140625" customWidth="1"/>
    <col min="15" max="15" width="12.140625" customWidth="1"/>
    <col min="16" max="16" width="16.28515625" customWidth="1"/>
  </cols>
  <sheetData>
    <row r="1" spans="1:16" ht="18.75" thickBot="1">
      <c r="A1" s="19" t="s">
        <v>0</v>
      </c>
      <c r="B1" s="21" t="s">
        <v>1</v>
      </c>
      <c r="C1" s="22"/>
      <c r="D1" s="22"/>
      <c r="E1" s="22"/>
      <c r="F1" s="23"/>
      <c r="G1" s="21" t="s">
        <v>8</v>
      </c>
      <c r="H1" s="22"/>
      <c r="I1" s="22"/>
      <c r="J1" s="22"/>
      <c r="K1" s="23"/>
      <c r="L1" s="21" t="s">
        <v>9</v>
      </c>
      <c r="M1" s="22"/>
      <c r="N1" s="22"/>
      <c r="O1" s="22"/>
      <c r="P1" s="23"/>
    </row>
    <row r="2" spans="1:16" ht="50.25" customHeight="1" thickBot="1">
      <c r="A2" s="20"/>
      <c r="B2" s="1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1" t="s">
        <v>2</v>
      </c>
      <c r="H2" s="2" t="s">
        <v>3</v>
      </c>
      <c r="I2" s="2" t="s">
        <v>4</v>
      </c>
      <c r="J2" s="2" t="s">
        <v>5</v>
      </c>
      <c r="K2" s="3" t="s">
        <v>6</v>
      </c>
      <c r="L2" s="1" t="s">
        <v>2</v>
      </c>
      <c r="M2" s="2" t="s">
        <v>3</v>
      </c>
      <c r="N2" s="2" t="s">
        <v>4</v>
      </c>
      <c r="O2" s="2" t="s">
        <v>5</v>
      </c>
      <c r="P2" s="3" t="s">
        <v>6</v>
      </c>
    </row>
    <row r="3" spans="1:16" ht="15.75" thickBot="1">
      <c r="A3" s="4" t="s">
        <v>7</v>
      </c>
      <c r="B3" s="5">
        <f>IF(E3=0,0,E3/SQRT(D3*D3+E3*E3))</f>
        <v>0.99165814131528907</v>
      </c>
      <c r="C3" s="6">
        <f>SUM(C4:C34)</f>
        <v>0</v>
      </c>
      <c r="D3" s="6">
        <f>SUM(D4:D34)</f>
        <v>94918.166935223999</v>
      </c>
      <c r="E3" s="6">
        <f>SUM(E4:E34)</f>
        <v>730251.59136319696</v>
      </c>
      <c r="F3" s="7">
        <f>MAX(F4:F34)</f>
        <v>1641.2160275002686</v>
      </c>
      <c r="G3" s="5">
        <f>IF(J3=0,0,J3/SQRT(I3*I3+J3*J3))</f>
        <v>0.99518418502687411</v>
      </c>
      <c r="H3" s="6">
        <f>SUM(H4:H34)</f>
        <v>0</v>
      </c>
      <c r="I3" s="6">
        <f>SUM(I4:I34)</f>
        <v>17912.134923192607</v>
      </c>
      <c r="J3" s="6">
        <f>SUM(J4:J34)</f>
        <v>181854.6559243743</v>
      </c>
      <c r="K3" s="7">
        <f>MAX(K4:K34)</f>
        <v>1044.570200880868</v>
      </c>
      <c r="L3" s="5">
        <f>IF(O3=0,0,O3/SQRT(N3*N3+O3*O3))</f>
        <v>0.9902845198690432</v>
      </c>
      <c r="M3" s="6">
        <f>SUM(M4:M34)</f>
        <v>0</v>
      </c>
      <c r="N3" s="6">
        <f>SUM(N4:N34)</f>
        <v>77006.03201203137</v>
      </c>
      <c r="O3" s="6">
        <f>SUM(O4:O34)</f>
        <v>548396.93543882272</v>
      </c>
      <c r="P3" s="7">
        <f>MAX(P4:P34)</f>
        <v>1641.2160275002686</v>
      </c>
    </row>
    <row r="4" spans="1:16">
      <c r="A4" s="8">
        <v>1</v>
      </c>
      <c r="B4" s="9">
        <f>'[9]01'!C$3</f>
        <v>0.9936921785896119</v>
      </c>
      <c r="C4" s="10">
        <f>'[9]01'!E$3</f>
        <v>0</v>
      </c>
      <c r="D4" s="10">
        <f>'[9]01'!F$3</f>
        <v>2724.0666022129112</v>
      </c>
      <c r="E4" s="10">
        <f>'[9]01'!G$3</f>
        <v>24137.97572241916</v>
      </c>
      <c r="F4" s="11">
        <f>'[9]01'!H$3</f>
        <v>1452.0141798259749</v>
      </c>
      <c r="G4" s="9">
        <f>'[10]01'!I$3</f>
        <v>0.99699597275942375</v>
      </c>
      <c r="H4" s="10">
        <f>'[10]01'!J$3</f>
        <v>0</v>
      </c>
      <c r="I4" s="10">
        <f>'[10]01'!K$3</f>
        <v>442.42432055000529</v>
      </c>
      <c r="J4" s="10">
        <f>'[10]01'!L$3</f>
        <v>5694.9756149962404</v>
      </c>
      <c r="K4" s="11">
        <f>'[10]01'!M$3</f>
        <v>922.24900633795255</v>
      </c>
      <c r="L4" s="9">
        <f>'[10]01'!N$3</f>
        <v>0.99243425900005133</v>
      </c>
      <c r="M4" s="10">
        <f>'[10]01'!O$3</f>
        <v>0</v>
      </c>
      <c r="N4" s="10">
        <f>'[10]01'!P$3</f>
        <v>2281.6422816629079</v>
      </c>
      <c r="O4" s="10">
        <f>'[10]01'!Q$3</f>
        <v>18443.000107422919</v>
      </c>
      <c r="P4" s="11">
        <f>'[10]01'!R$3</f>
        <v>1452.0141798259749</v>
      </c>
    </row>
    <row r="5" spans="1:16">
      <c r="A5" s="8">
        <v>2</v>
      </c>
      <c r="B5" s="12">
        <f>'[9]02'!C$3</f>
        <v>0.9919147264727376</v>
      </c>
      <c r="C5" s="13">
        <f>'[9]02'!E$3</f>
        <v>0</v>
      </c>
      <c r="D5" s="13">
        <f>'[9]02'!F$3</f>
        <v>3173.0909872166712</v>
      </c>
      <c r="E5" s="13">
        <f>'[9]02'!G$3</f>
        <v>24801.282200021495</v>
      </c>
      <c r="F5" s="14">
        <f>'[9]02'!H$3</f>
        <v>1518.0148243635192</v>
      </c>
      <c r="G5" s="12">
        <f>'[10]02'!I$3</f>
        <v>0.99582858001896968</v>
      </c>
      <c r="H5" s="13">
        <f>'[10]02'!J$3</f>
        <v>0</v>
      </c>
      <c r="I5" s="13">
        <f>'[10]02'!K$3</f>
        <v>541.86529165323884</v>
      </c>
      <c r="J5" s="13">
        <f>'[10]02'!L$3</f>
        <v>5913.8777527124294</v>
      </c>
      <c r="K5" s="14">
        <f>'[10]02'!M$3</f>
        <v>976.80953915565578</v>
      </c>
      <c r="L5" s="12">
        <f>'[10]02'!N$3</f>
        <v>0.99043520348222125</v>
      </c>
      <c r="M5" s="13">
        <f>'[10]02'!O$3</f>
        <v>0</v>
      </c>
      <c r="N5" s="13">
        <f>'[10]02'!P$3</f>
        <v>2631.2256955634325</v>
      </c>
      <c r="O5" s="13">
        <f>'[10]02'!Q$3</f>
        <v>18887.404447309054</v>
      </c>
      <c r="P5" s="14">
        <f>'[10]02'!R$3</f>
        <v>1518.0148243635192</v>
      </c>
    </row>
    <row r="6" spans="1:16">
      <c r="A6" s="8">
        <v>3</v>
      </c>
      <c r="B6" s="12">
        <f>'[9]03'!C$3</f>
        <v>0.99233862660007344</v>
      </c>
      <c r="C6" s="13">
        <f>'[9]03'!E$3</f>
        <v>0</v>
      </c>
      <c r="D6" s="13">
        <f>'[9]03'!F$3</f>
        <v>3063.9699215812661</v>
      </c>
      <c r="E6" s="13">
        <f>'[9]03'!G$3</f>
        <v>24609.880330862619</v>
      </c>
      <c r="F6" s="14">
        <f>'[9]03'!H$3</f>
        <v>1483.6944892039962</v>
      </c>
      <c r="G6" s="12">
        <f>'[10]03'!I$3</f>
        <v>0.99721378942762129</v>
      </c>
      <c r="H6" s="13">
        <f>'[10]03'!J$3</f>
        <v>0</v>
      </c>
      <c r="I6" s="13">
        <f>'[10]03'!K$3</f>
        <v>441.10430765925446</v>
      </c>
      <c r="J6" s="13">
        <f>'[10]03'!L$3</f>
        <v>5896.7175851326683</v>
      </c>
      <c r="K6" s="14">
        <f>'[10]03'!M$3</f>
        <v>986.48963368782904</v>
      </c>
      <c r="L6" s="12">
        <f>'[10]03'!N$3</f>
        <v>0.99031976879546979</v>
      </c>
      <c r="M6" s="13">
        <f>'[10]03'!O$3</f>
        <v>0</v>
      </c>
      <c r="N6" s="13">
        <f>'[10]03'!P$3</f>
        <v>2622.865613922012</v>
      </c>
      <c r="O6" s="13">
        <f>'[10]03'!Q$3</f>
        <v>18713.162745729947</v>
      </c>
      <c r="P6" s="14">
        <f>'[10]03'!R$3</f>
        <v>1483.6944892039962</v>
      </c>
    </row>
    <row r="7" spans="1:16">
      <c r="A7" s="8">
        <v>4</v>
      </c>
      <c r="B7" s="12">
        <f>'[9]04'!C$3</f>
        <v>0.99092543422147272</v>
      </c>
      <c r="C7" s="13">
        <f>'[9]04'!E$3</f>
        <v>0</v>
      </c>
      <c r="D7" s="13">
        <f>'[9]04'!F$3</f>
        <v>3340.2926200451188</v>
      </c>
      <c r="E7" s="13">
        <f>'[9]04'!G$3</f>
        <v>24625.500483403161</v>
      </c>
      <c r="F7" s="14">
        <f>'[9]04'!H$3</f>
        <v>1552.3351595230422</v>
      </c>
      <c r="G7" s="12">
        <f>'[10]04'!I$3</f>
        <v>0.99426134333087457</v>
      </c>
      <c r="H7" s="13">
        <f>'[10]04'!J$3</f>
        <v>0</v>
      </c>
      <c r="I7" s="13">
        <f>'[10]04'!K$3</f>
        <v>641.96626920184758</v>
      </c>
      <c r="J7" s="13">
        <f>'[10]04'!L$3</f>
        <v>5966.4582661940058</v>
      </c>
      <c r="K7" s="14">
        <f>'[10]04'!M$3</f>
        <v>987.369642281663</v>
      </c>
      <c r="L7" s="12">
        <f>'[10]04'!N$3</f>
        <v>0.98970484266514691</v>
      </c>
      <c r="M7" s="13">
        <f>'[10]04'!O$3</f>
        <v>0</v>
      </c>
      <c r="N7" s="13">
        <f>'[10]04'!P$3</f>
        <v>2698.3263508432701</v>
      </c>
      <c r="O7" s="13">
        <f>'[10]04'!Q$3</f>
        <v>18659.042217209149</v>
      </c>
      <c r="P7" s="14">
        <f>'[10]04'!R$3</f>
        <v>1552.3351595230422</v>
      </c>
    </row>
    <row r="8" spans="1:16">
      <c r="A8" s="8">
        <v>5</v>
      </c>
      <c r="B8" s="12">
        <f>'[9]05'!C$3</f>
        <v>0.99219699741767431</v>
      </c>
      <c r="C8" s="13">
        <f>'[9]05'!E$3</f>
        <v>0</v>
      </c>
      <c r="D8" s="13">
        <f>'[9]05'!F$3</f>
        <v>3133.4906004941454</v>
      </c>
      <c r="E8" s="13">
        <f>'[9]05'!G$3</f>
        <v>24936.143517026532</v>
      </c>
      <c r="F8" s="14">
        <f>'[9]05'!H$3</f>
        <v>1498.6546352991727</v>
      </c>
      <c r="G8" s="12">
        <f>'[10]05'!I$3</f>
        <v>0.99511324125169232</v>
      </c>
      <c r="H8" s="13">
        <f>'[10]05'!J$3</f>
        <v>0</v>
      </c>
      <c r="I8" s="13">
        <f>'[10]05'!K$3</f>
        <v>608.52594263615856</v>
      </c>
      <c r="J8" s="13">
        <f>'[10]05'!L$3</f>
        <v>6132.7798904286183</v>
      </c>
      <c r="K8" s="14">
        <f>'[10]05'!M$3</f>
        <v>992.64969384466656</v>
      </c>
      <c r="L8" s="12">
        <f>'[10]05'!N$3</f>
        <v>0.99110421713361219</v>
      </c>
      <c r="M8" s="13">
        <f>'[10]05'!O$3</f>
        <v>0</v>
      </c>
      <c r="N8" s="13">
        <f>'[10]05'!P$3</f>
        <v>2524.9646578579868</v>
      </c>
      <c r="O8" s="13">
        <f>'[10]05'!Q$3</f>
        <v>18803.363626597911</v>
      </c>
      <c r="P8" s="14">
        <f>'[10]05'!R$3</f>
        <v>1498.6546352991727</v>
      </c>
    </row>
    <row r="9" spans="1:16">
      <c r="A9" s="8">
        <v>6</v>
      </c>
      <c r="B9" s="12">
        <f>'[9]06'!C$3</f>
        <v>0.99364697536264135</v>
      </c>
      <c r="C9" s="13">
        <f>'[9]06'!E$3</f>
        <v>0</v>
      </c>
      <c r="D9" s="13">
        <f>'[9]06'!F$3</f>
        <v>2300.7824685787941</v>
      </c>
      <c r="E9" s="13">
        <f>'[9]06'!G$3</f>
        <v>20313.89837791384</v>
      </c>
      <c r="F9" s="14">
        <f>'[9]06'!H$3</f>
        <v>1012.0098829090127</v>
      </c>
      <c r="G9" s="12">
        <f>'[10]06'!I$3</f>
        <v>0.99666585914716233</v>
      </c>
      <c r="H9" s="13">
        <f>'[10]06'!J$3</f>
        <v>0</v>
      </c>
      <c r="I9" s="13">
        <f>'[10]06'!K$3</f>
        <v>485.32473949940936</v>
      </c>
      <c r="J9" s="13">
        <f>'[10]06'!L$3</f>
        <v>5928.3978945106874</v>
      </c>
      <c r="K9" s="14">
        <f>'[10]06'!M$3</f>
        <v>823.68804382855296</v>
      </c>
      <c r="L9" s="12">
        <f>'[10]06'!N$3</f>
        <v>0.99213058938904319</v>
      </c>
      <c r="M9" s="13">
        <f>'[10]06'!O$3</f>
        <v>0</v>
      </c>
      <c r="N9" s="13">
        <f>'[10]06'!P$3</f>
        <v>1815.4577290793854</v>
      </c>
      <c r="O9" s="13">
        <f>'[10]06'!Q$3</f>
        <v>14385.500483403152</v>
      </c>
      <c r="P9" s="14">
        <f>'[10]06'!R$3</f>
        <v>1012.0098829090127</v>
      </c>
    </row>
    <row r="10" spans="1:16">
      <c r="A10" s="8">
        <v>7</v>
      </c>
      <c r="B10" s="12">
        <f>'[9]07'!C$3</f>
        <v>0.99341307092957032</v>
      </c>
      <c r="C10" s="13">
        <f>'[9]07'!E$3</f>
        <v>0</v>
      </c>
      <c r="D10" s="13">
        <f>'[9]07'!F$3</f>
        <v>2322.5626812761843</v>
      </c>
      <c r="E10" s="13">
        <f>'[9]07'!G$3</f>
        <v>20135.256633365567</v>
      </c>
      <c r="F10" s="14">
        <f>'[9]07'!H$3</f>
        <v>1018.1699430658502</v>
      </c>
      <c r="G10" s="12">
        <f>'[10]07'!I$3</f>
        <v>0.9969583952824036</v>
      </c>
      <c r="H10" s="13">
        <f>'[10]07'!J$3</f>
        <v>0</v>
      </c>
      <c r="I10" s="13">
        <f>'[10]07'!K$3</f>
        <v>444.40433988613171</v>
      </c>
      <c r="J10" s="13">
        <f>'[10]07'!L$3</f>
        <v>5684.8555161671511</v>
      </c>
      <c r="K10" s="14">
        <f>'[10]07'!M$3</f>
        <v>805.20786335804053</v>
      </c>
      <c r="L10" s="12">
        <f>'[10]07'!N$3</f>
        <v>0.99165907182399471</v>
      </c>
      <c r="M10" s="13">
        <f>'[10]07'!O$3</f>
        <v>0</v>
      </c>
      <c r="N10" s="13">
        <f>'[10]07'!P$3</f>
        <v>1878.1583413900528</v>
      </c>
      <c r="O10" s="13">
        <f>'[10]07'!Q$3</f>
        <v>14450.401117198409</v>
      </c>
      <c r="P10" s="14">
        <f>'[10]07'!R$3</f>
        <v>1018.1699430658502</v>
      </c>
    </row>
    <row r="11" spans="1:16">
      <c r="A11" s="8">
        <v>8</v>
      </c>
      <c r="B11" s="12">
        <f>'[9]08'!C$3</f>
        <v>0.99138340310285555</v>
      </c>
      <c r="C11" s="13">
        <f>'[9]08'!E$3</f>
        <v>0</v>
      </c>
      <c r="D11" s="13">
        <f>'[9]08'!F$3</f>
        <v>3377.4729831346021</v>
      </c>
      <c r="E11" s="13">
        <f>'[9]08'!G$3</f>
        <v>25561.609625093988</v>
      </c>
      <c r="F11" s="14">
        <f>'[9]08'!H$3</f>
        <v>1598.0956064024062</v>
      </c>
      <c r="G11" s="12">
        <f>'[10]08'!I$3</f>
        <v>0.99615580549563831</v>
      </c>
      <c r="H11" s="13">
        <f>'[10]08'!J$3</f>
        <v>0</v>
      </c>
      <c r="I11" s="13">
        <f>'[10]08'!K$3</f>
        <v>524.92512622193578</v>
      </c>
      <c r="J11" s="13">
        <f>'[10]08'!L$3</f>
        <v>5969.3182941239647</v>
      </c>
      <c r="K11" s="14">
        <f>'[10]08'!M$3</f>
        <v>986.48963368782893</v>
      </c>
      <c r="L11" s="12">
        <f>'[10]08'!N$3</f>
        <v>0.98956657313152552</v>
      </c>
      <c r="M11" s="13">
        <f>'[10]08'!O$3</f>
        <v>0</v>
      </c>
      <c r="N11" s="13">
        <f>'[10]08'!P$3</f>
        <v>2852.5478569126662</v>
      </c>
      <c r="O11" s="13">
        <f>'[10]08'!Q$3</f>
        <v>19592.291330970023</v>
      </c>
      <c r="P11" s="14">
        <f>'[10]08'!R$3</f>
        <v>1598.0956064024062</v>
      </c>
    </row>
    <row r="12" spans="1:16">
      <c r="A12" s="8">
        <v>9</v>
      </c>
      <c r="B12" s="12">
        <f>'[9]09'!C$3</f>
        <v>0.99128954412186432</v>
      </c>
      <c r="C12" s="13">
        <f>'[9]09'!E$3</f>
        <v>0</v>
      </c>
      <c r="D12" s="13">
        <f>'[9]09'!F$3</f>
        <v>3511.8942958427324</v>
      </c>
      <c r="E12" s="13">
        <f>'[9]09'!G$3</f>
        <v>26433.478139434948</v>
      </c>
      <c r="F12" s="14">
        <f>'[9]09'!H$3</f>
        <v>1629.7759157804276</v>
      </c>
      <c r="G12" s="12">
        <f>'[10]09'!I$3</f>
        <v>0.99450199809529727</v>
      </c>
      <c r="H12" s="13">
        <f>'[10]09'!J$3</f>
        <v>0</v>
      </c>
      <c r="I12" s="13">
        <f>'[10]09'!K$3</f>
        <v>657.80642389085847</v>
      </c>
      <c r="J12" s="13">
        <f>'[10]09'!L$3</f>
        <v>6247.1810076270285</v>
      </c>
      <c r="K12" s="14">
        <f>'[10]09'!M$3</f>
        <v>1044.570200880868</v>
      </c>
      <c r="L12" s="12">
        <f>'[10]09'!N$3</f>
        <v>0.99015220536919635</v>
      </c>
      <c r="M12" s="13">
        <f>'[10]09'!O$3</f>
        <v>0</v>
      </c>
      <c r="N12" s="13">
        <f>'[10]09'!P$3</f>
        <v>2854.0878719518746</v>
      </c>
      <c r="O12" s="13">
        <f>'[10]09'!Q$3</f>
        <v>20186.297131807929</v>
      </c>
      <c r="P12" s="14">
        <f>'[10]09'!R$3</f>
        <v>1629.7759157804276</v>
      </c>
    </row>
    <row r="13" spans="1:16">
      <c r="A13" s="8">
        <v>10</v>
      </c>
      <c r="B13" s="12">
        <f>'[9]10'!C$3</f>
        <v>0.99092018856573849</v>
      </c>
      <c r="C13" s="13">
        <f>'[9]10'!E$3</f>
        <v>0</v>
      </c>
      <c r="D13" s="13">
        <f>'[9]10'!F$3</f>
        <v>3546.4346331507131</v>
      </c>
      <c r="E13" s="13">
        <f>'[9]10'!G$3</f>
        <v>26137.575249758305</v>
      </c>
      <c r="F13" s="14">
        <f>'[9]10'!H$3</f>
        <v>1636.8159845310988</v>
      </c>
      <c r="G13" s="12">
        <f>'[10]10'!I$3</f>
        <v>0.99448319744613545</v>
      </c>
      <c r="H13" s="13">
        <f>'[10]10'!J$3</f>
        <v>0</v>
      </c>
      <c r="I13" s="13">
        <f>'[10]10'!K$3</f>
        <v>654.06638736706395</v>
      </c>
      <c r="J13" s="13">
        <f>'[10]10'!L$3</f>
        <v>6200.9805564507451</v>
      </c>
      <c r="K13" s="14">
        <f>'[10]10'!M$3</f>
        <v>1002.3297883768396</v>
      </c>
      <c r="L13" s="12">
        <f>'[10]10'!N$3</f>
        <v>0.98963940269106132</v>
      </c>
      <c r="M13" s="13">
        <f>'[10]10'!O$3</f>
        <v>0</v>
      </c>
      <c r="N13" s="13">
        <f>'[10]10'!P$3</f>
        <v>2892.3682457836503</v>
      </c>
      <c r="O13" s="13">
        <f>'[10]10'!Q$3</f>
        <v>19936.594693307554</v>
      </c>
      <c r="P13" s="14">
        <f>'[10]10'!R$3</f>
        <v>1636.8159845310988</v>
      </c>
    </row>
    <row r="14" spans="1:16">
      <c r="A14" s="8">
        <v>11</v>
      </c>
      <c r="B14" s="12">
        <f>'[9]11'!C$3</f>
        <v>0.99289608886911263</v>
      </c>
      <c r="C14" s="13">
        <f>'[9]11'!E$3</f>
        <v>0</v>
      </c>
      <c r="D14" s="13">
        <f>'[9]11'!F$3</f>
        <v>3137.8906434633154</v>
      </c>
      <c r="E14" s="13">
        <f>'[9]11'!G$3</f>
        <v>26184.875711676879</v>
      </c>
      <c r="F14" s="14">
        <f>'[9]11'!H$3</f>
        <v>1641.2160275002686</v>
      </c>
      <c r="G14" s="12">
        <f>'[10]11'!I$3</f>
        <v>0.99558413639231369</v>
      </c>
      <c r="H14" s="13">
        <f>'[10]11'!J$3</f>
        <v>0</v>
      </c>
      <c r="I14" s="13">
        <f>'[10]11'!K$3</f>
        <v>589.60575786872903</v>
      </c>
      <c r="J14" s="13">
        <f>'[10]11'!L$3</f>
        <v>6253.1210656354087</v>
      </c>
      <c r="K14" s="14">
        <f>'[10]11'!M$3</f>
        <v>1006.7298313460093</v>
      </c>
      <c r="L14" s="12">
        <f>'[10]11'!N$3</f>
        <v>0.99192597255635351</v>
      </c>
      <c r="M14" s="13">
        <f>'[10]11'!O$3</f>
        <v>0</v>
      </c>
      <c r="N14" s="13">
        <f>'[10]11'!P$3</f>
        <v>2548.2848855945867</v>
      </c>
      <c r="O14" s="13">
        <f>'[10]11'!Q$3</f>
        <v>19931.754646041474</v>
      </c>
      <c r="P14" s="14">
        <f>'[10]11'!R$3</f>
        <v>1641.2160275002686</v>
      </c>
    </row>
    <row r="15" spans="1:16">
      <c r="A15" s="8">
        <v>12</v>
      </c>
      <c r="B15" s="12">
        <f>'[9]12'!C$3</f>
        <v>0.99082376151759111</v>
      </c>
      <c r="C15" s="13">
        <f>'[9]12'!E$3</f>
        <v>0</v>
      </c>
      <c r="D15" s="13">
        <f>'[9]12'!F$3</f>
        <v>3502.8742077559368</v>
      </c>
      <c r="E15" s="13">
        <f>'[9]12'!G$3</f>
        <v>25678.65076807392</v>
      </c>
      <c r="F15" s="14">
        <f>'[9]12'!H$3</f>
        <v>1607.7757009345794</v>
      </c>
      <c r="G15" s="12">
        <f>'[10]12'!I$3</f>
        <v>0.99520730299500648</v>
      </c>
      <c r="H15" s="13">
        <f>'[10]12'!J$3</f>
        <v>0</v>
      </c>
      <c r="I15" s="13">
        <f>'[10]12'!K$3</f>
        <v>597.0858309163176</v>
      </c>
      <c r="J15" s="13">
        <f>'[10]12'!L$3</f>
        <v>6076.6793425717042</v>
      </c>
      <c r="K15" s="14">
        <f>'[10]12'!M$3</f>
        <v>983.84960790632715</v>
      </c>
      <c r="L15" s="12">
        <f>'[10]12'!N$3</f>
        <v>0.98919034444586706</v>
      </c>
      <c r="M15" s="13">
        <f>'[10]12'!O$3</f>
        <v>0</v>
      </c>
      <c r="N15" s="13">
        <f>'[10]12'!P$3</f>
        <v>2905.7883768396177</v>
      </c>
      <c r="O15" s="13">
        <f>'[10]12'!Q$3</f>
        <v>19601.971425502197</v>
      </c>
      <c r="P15" s="14">
        <f>'[10]12'!R$3</f>
        <v>1607.7757009345794</v>
      </c>
    </row>
    <row r="16" spans="1:16">
      <c r="A16" s="8">
        <v>13</v>
      </c>
      <c r="B16" s="12">
        <f>'[9]13'!C$3</f>
        <v>0.99314244275322827</v>
      </c>
      <c r="C16" s="13">
        <f>'[9]13'!E$3</f>
        <v>0</v>
      </c>
      <c r="D16" s="13">
        <f>'[9]13'!F$3</f>
        <v>2345.4429047158678</v>
      </c>
      <c r="E16" s="13">
        <f>'[9]13'!G$3</f>
        <v>19924.274572993876</v>
      </c>
      <c r="F16" s="14">
        <f>'[9]13'!H$3</f>
        <v>1024.3300032226878</v>
      </c>
      <c r="G16" s="12">
        <f>'[10]13'!I$3</f>
        <v>0.99467368868289618</v>
      </c>
      <c r="H16" s="13">
        <f>'[10]13'!J$3</f>
        <v>0</v>
      </c>
      <c r="I16" s="13">
        <f>'[10]13'!K$3</f>
        <v>601.70587603394563</v>
      </c>
      <c r="J16" s="13">
        <f>'[10]13'!L$3</f>
        <v>5806.5167042646899</v>
      </c>
      <c r="K16" s="14">
        <f>'[10]13'!M$3</f>
        <v>815.76796648404763</v>
      </c>
      <c r="L16" s="12">
        <f>'[10]13'!N$3</f>
        <v>0.99245835898585244</v>
      </c>
      <c r="M16" s="13">
        <f>'[10]13'!O$3</f>
        <v>0</v>
      </c>
      <c r="N16" s="13">
        <f>'[10]13'!P$3</f>
        <v>1743.7370286819207</v>
      </c>
      <c r="O16" s="13">
        <f>'[10]13'!Q$3</f>
        <v>14117.75786872919</v>
      </c>
      <c r="P16" s="14">
        <f>'[10]13'!R$3</f>
        <v>1024.3300032226878</v>
      </c>
    </row>
    <row r="17" spans="1:16">
      <c r="A17" s="8">
        <v>14</v>
      </c>
      <c r="B17" s="12">
        <f>'[9]14'!C$3</f>
        <v>0.99441144102098045</v>
      </c>
      <c r="C17" s="13">
        <f>'[9]14'!E$3</f>
        <v>0</v>
      </c>
      <c r="D17" s="13">
        <f>'[9]14'!F$3</f>
        <v>2067.8001933612645</v>
      </c>
      <c r="E17" s="13">
        <f>'[9]14'!G$3</f>
        <v>19476.79020302933</v>
      </c>
      <c r="F17" s="14">
        <f>'[9]14'!H$3</f>
        <v>1008.489848533677</v>
      </c>
      <c r="G17" s="12">
        <f>'[10]14'!I$3</f>
        <v>0.9977238472776867</v>
      </c>
      <c r="H17" s="13">
        <f>'[10]14'!J$3</f>
        <v>0</v>
      </c>
      <c r="I17" s="13">
        <f>'[10]14'!K$3</f>
        <v>377.30368460629489</v>
      </c>
      <c r="J17" s="13">
        <f>'[10]14'!L$3</f>
        <v>5582.5545171339554</v>
      </c>
      <c r="K17" s="14">
        <f>'[10]14'!M$3</f>
        <v>784.08765710602631</v>
      </c>
      <c r="L17" s="12">
        <f>'[10]14'!N$3</f>
        <v>0.9926795143029522</v>
      </c>
      <c r="M17" s="13">
        <f>'[10]14'!O$3</f>
        <v>0</v>
      </c>
      <c r="N17" s="13">
        <f>'[10]14'!P$3</f>
        <v>1690.4965087549692</v>
      </c>
      <c r="O17" s="13">
        <f>'[10]14'!Q$3</f>
        <v>13894.23568589537</v>
      </c>
      <c r="P17" s="14">
        <f>'[10]14'!R$3</f>
        <v>1008.489848533677</v>
      </c>
    </row>
    <row r="18" spans="1:16">
      <c r="A18" s="8">
        <v>15</v>
      </c>
      <c r="B18" s="12">
        <f>'[9]15'!C$3</f>
        <v>0.99422586123116197</v>
      </c>
      <c r="C18" s="13">
        <f>'[9]15'!E$3</f>
        <v>0</v>
      </c>
      <c r="D18" s="13">
        <f>'[9]15'!F$3</f>
        <v>2679.626168224298</v>
      </c>
      <c r="E18" s="13">
        <f>'[9]15'!G$3</f>
        <v>24827.242453539573</v>
      </c>
      <c r="F18" s="14">
        <f>'[9]15'!H$3</f>
        <v>1489.8545493608337</v>
      </c>
      <c r="G18" s="12">
        <f>'[10]15'!I$3</f>
        <v>0.99774457744270928</v>
      </c>
      <c r="H18" s="13">
        <f>'[10]15'!J$3</f>
        <v>0</v>
      </c>
      <c r="I18" s="13">
        <f>'[10]15'!K$3</f>
        <v>394.68385433451499</v>
      </c>
      <c r="J18" s="13">
        <f>'[10]15'!L$3</f>
        <v>5866.5772907938554</v>
      </c>
      <c r="K18" s="14">
        <f>'[10]15'!M$3</f>
        <v>983.84960790632715</v>
      </c>
      <c r="L18" s="12">
        <f>'[10]15'!N$3</f>
        <v>0.99281686146409531</v>
      </c>
      <c r="M18" s="13">
        <f>'[10]15'!O$3</f>
        <v>0</v>
      </c>
      <c r="N18" s="13">
        <f>'[10]15'!P$3</f>
        <v>2284.9423138897837</v>
      </c>
      <c r="O18" s="13">
        <f>'[10]15'!Q$3</f>
        <v>18960.665162745725</v>
      </c>
      <c r="P18" s="14">
        <f>'[10]15'!R$3</f>
        <v>1489.8545493608337</v>
      </c>
    </row>
    <row r="19" spans="1:16">
      <c r="A19" s="8">
        <v>16</v>
      </c>
      <c r="B19" s="12">
        <f>'[9]16'!C$3</f>
        <v>0.99256458148220705</v>
      </c>
      <c r="C19" s="13">
        <f>'[9]16'!E$3</f>
        <v>0</v>
      </c>
      <c r="D19" s="13">
        <f>'[9]16'!F$3</f>
        <v>3089.0501665055317</v>
      </c>
      <c r="E19" s="13">
        <f>'[9]16'!G$3</f>
        <v>25189.805994199171</v>
      </c>
      <c r="F19" s="14">
        <f>'[9]16'!H$3</f>
        <v>1546.1750993662047</v>
      </c>
      <c r="G19" s="12">
        <f>'[10]16'!I$3</f>
        <v>0.9957591250204787</v>
      </c>
      <c r="H19" s="13">
        <f>'[10]16'!J$3</f>
        <v>0</v>
      </c>
      <c r="I19" s="13">
        <f>'[10]16'!K$3</f>
        <v>577.50563970351266</v>
      </c>
      <c r="J19" s="13">
        <f>'[10]16'!L$3</f>
        <v>6250.7010420023635</v>
      </c>
      <c r="K19" s="14">
        <f>'[10]16'!M$3</f>
        <v>975.04952196798797</v>
      </c>
      <c r="L19" s="12">
        <f>'[10]16'!N$3</f>
        <v>0.99132138436182304</v>
      </c>
      <c r="M19" s="13">
        <f>'[10]16'!O$3</f>
        <v>0</v>
      </c>
      <c r="N19" s="13">
        <f>'[10]16'!P$3</f>
        <v>2511.5445268020203</v>
      </c>
      <c r="O19" s="13">
        <f>'[10]16'!Q$3</f>
        <v>18939.104952196805</v>
      </c>
      <c r="P19" s="14">
        <f>'[10]16'!R$3</f>
        <v>1546.1750993662047</v>
      </c>
    </row>
    <row r="20" spans="1:16">
      <c r="A20" s="8">
        <v>17</v>
      </c>
      <c r="B20" s="12">
        <f>'[9]17'!C$3</f>
        <v>0.99170256759344133</v>
      </c>
      <c r="C20" s="13">
        <f>'[9]17'!E$3</f>
        <v>0</v>
      </c>
      <c r="D20" s="13">
        <f>'[9]17'!F$3</f>
        <v>3287.4921044150819</v>
      </c>
      <c r="E20" s="13">
        <f>'[9]17'!G$3</f>
        <v>25360.747663551403</v>
      </c>
      <c r="F20" s="14">
        <f>'[9]17'!H$3</f>
        <v>1546.1750993662047</v>
      </c>
      <c r="G20" s="12">
        <f>'[10]17'!I$3</f>
        <v>0.99468547873576141</v>
      </c>
      <c r="H20" s="13">
        <f>'[10]17'!J$3</f>
        <v>0</v>
      </c>
      <c r="I20" s="13">
        <f>'[10]17'!K$3</f>
        <v>633.16618326350851</v>
      </c>
      <c r="J20" s="13">
        <f>'[10]17'!L$3</f>
        <v>6116.9397357396074</v>
      </c>
      <c r="K20" s="14">
        <f>'[10]17'!M$3</f>
        <v>975.04952196798797</v>
      </c>
      <c r="L20" s="12">
        <f>'[10]17'!N$3</f>
        <v>0.99062107638395058</v>
      </c>
      <c r="M20" s="13">
        <f>'[10]17'!O$3</f>
        <v>0</v>
      </c>
      <c r="N20" s="13">
        <f>'[10]17'!P$3</f>
        <v>2654.3259211515733</v>
      </c>
      <c r="O20" s="13">
        <f>'[10]17'!Q$3</f>
        <v>19243.807927811795</v>
      </c>
      <c r="P20" s="14">
        <f>'[10]17'!R$3</f>
        <v>1546.1750993662047</v>
      </c>
    </row>
    <row r="21" spans="1:16">
      <c r="A21" s="8">
        <v>18</v>
      </c>
      <c r="B21" s="12">
        <f>'[9]18'!C$3</f>
        <v>0.99146387935179925</v>
      </c>
      <c r="C21" s="13">
        <f>'[9]18'!E$3</f>
        <v>0</v>
      </c>
      <c r="D21" s="13">
        <f>'[9]18'!F$3</f>
        <v>3279.3520249221183</v>
      </c>
      <c r="E21" s="13">
        <f>'[9]18'!G$3</f>
        <v>24937.243527768824</v>
      </c>
      <c r="F21" s="14">
        <f>'[9]18'!H$3</f>
        <v>1546.1750993662047</v>
      </c>
      <c r="G21" s="12">
        <f>'[10]18'!I$3</f>
        <v>0.99420244685879067</v>
      </c>
      <c r="H21" s="13">
        <f>'[10]18'!J$3</f>
        <v>0</v>
      </c>
      <c r="I21" s="13">
        <f>'[10]18'!K$3</f>
        <v>638.66623697497062</v>
      </c>
      <c r="J21" s="13">
        <f>'[10]18'!L$3</f>
        <v>5905.2976689225488</v>
      </c>
      <c r="K21" s="14">
        <f>'[10]18'!M$3</f>
        <v>963.60941024814701</v>
      </c>
      <c r="L21" s="12">
        <f>'[10]18'!N$3</f>
        <v>0.9905109860792205</v>
      </c>
      <c r="M21" s="13">
        <f>'[10]18'!O$3</f>
        <v>0</v>
      </c>
      <c r="N21" s="13">
        <f>'[10]18'!P$3</f>
        <v>2640.6857879471472</v>
      </c>
      <c r="O21" s="13">
        <f>'[10]18'!Q$3</f>
        <v>19031.94585884628</v>
      </c>
      <c r="P21" s="14">
        <f>'[10]18'!R$3</f>
        <v>1546.1750993662047</v>
      </c>
    </row>
    <row r="22" spans="1:16">
      <c r="A22" s="8">
        <v>19</v>
      </c>
      <c r="B22" s="12">
        <f>'[9]19'!C$3</f>
        <v>0.99067668369970663</v>
      </c>
      <c r="C22" s="13">
        <f>'[9]19'!E$3</f>
        <v>0</v>
      </c>
      <c r="D22" s="13">
        <f>'[9]19'!F$3</f>
        <v>3306.4122891825118</v>
      </c>
      <c r="E22" s="13">
        <f>'[9]19'!G$3</f>
        <v>24043.814802878933</v>
      </c>
      <c r="F22" s="14">
        <f>'[9]19'!H$3</f>
        <v>1497.774626705339</v>
      </c>
      <c r="G22" s="12">
        <f>'[10]19'!I$3</f>
        <v>0.99350931450125568</v>
      </c>
      <c r="H22" s="13">
        <f>'[10]19'!J$3</f>
        <v>0</v>
      </c>
      <c r="I22" s="13">
        <f>'[10]19'!K$3</f>
        <v>680.90664947899904</v>
      </c>
      <c r="J22" s="13">
        <f>'[10]19'!L$3</f>
        <v>5947.098077129659</v>
      </c>
      <c r="K22" s="14">
        <f>'[10]19'!M$3</f>
        <v>963.6094102481469</v>
      </c>
      <c r="L22" s="12">
        <f>'[10]19'!N$3</f>
        <v>0.98963890654010556</v>
      </c>
      <c r="M22" s="13">
        <f>'[10]19'!O$3</f>
        <v>0</v>
      </c>
      <c r="N22" s="13">
        <f>'[10]19'!P$3</f>
        <v>2625.5056397035128</v>
      </c>
      <c r="O22" s="13">
        <f>'[10]19'!Q$3</f>
        <v>18096.716725749266</v>
      </c>
      <c r="P22" s="14">
        <f>'[10]19'!R$3</f>
        <v>1497.774626705339</v>
      </c>
    </row>
    <row r="23" spans="1:16">
      <c r="A23" s="8">
        <v>20</v>
      </c>
      <c r="B23" s="12">
        <f>'[9]20'!C$3</f>
        <v>0.99126283826493111</v>
      </c>
      <c r="C23" s="13">
        <f>'[9]20'!E$3</f>
        <v>0</v>
      </c>
      <c r="D23" s="13">
        <f>'[9]20'!F$3</f>
        <v>2645.0858309163173</v>
      </c>
      <c r="E23" s="13">
        <f>'[9]20'!G$3</f>
        <v>19878.29412396605</v>
      </c>
      <c r="F23" s="14">
        <f>'[9]20'!H$3</f>
        <v>1017.2899344720163</v>
      </c>
      <c r="G23" s="12">
        <f>'[10]20'!I$3</f>
        <v>0.99354133301536274</v>
      </c>
      <c r="H23" s="13">
        <f>'[10]20'!J$3</f>
        <v>0</v>
      </c>
      <c r="I23" s="13">
        <f>'[10]20'!K$3</f>
        <v>640.86625845955541</v>
      </c>
      <c r="J23" s="13">
        <f>'[10]20'!L$3</f>
        <v>5611.3747985820173</v>
      </c>
      <c r="K23" s="14">
        <f>'[10]20'!M$3</f>
        <v>750.64733054033729</v>
      </c>
      <c r="L23" s="12">
        <f>'[10]20'!N$3</f>
        <v>0.99027634335922377</v>
      </c>
      <c r="M23" s="13">
        <f>'[10]20'!O$3</f>
        <v>0</v>
      </c>
      <c r="N23" s="13">
        <f>'[10]20'!P$3</f>
        <v>2004.2195724567623</v>
      </c>
      <c r="O23" s="13">
        <f>'[10]20'!Q$3</f>
        <v>14266.919325384035</v>
      </c>
      <c r="P23" s="14">
        <f>'[10]20'!R$3</f>
        <v>1017.2899344720163</v>
      </c>
    </row>
    <row r="24" spans="1:16">
      <c r="A24" s="8">
        <v>21</v>
      </c>
      <c r="B24" s="12">
        <f>'[9]21'!C$3</f>
        <v>0.99124138714909893</v>
      </c>
      <c r="C24" s="13">
        <f>'[9]21'!E$3</f>
        <v>0</v>
      </c>
      <c r="D24" s="13">
        <f>'[9]21'!F$3</f>
        <v>2539.0447953593289</v>
      </c>
      <c r="E24" s="13">
        <f>'[9]21'!G$3</f>
        <v>19057.686110215916</v>
      </c>
      <c r="F24" s="14">
        <f>'[9]21'!H$3</f>
        <v>988.24965087549685</v>
      </c>
      <c r="G24" s="12">
        <f>'[10]21'!I$3</f>
        <v>0.99555506093792279</v>
      </c>
      <c r="H24" s="13">
        <f>'[10]21'!J$3</f>
        <v>0</v>
      </c>
      <c r="I24" s="13">
        <f>'[10]21'!K$3</f>
        <v>506.22494360296474</v>
      </c>
      <c r="J24" s="13">
        <f>'[10]21'!L$3</f>
        <v>5351.1122569556346</v>
      </c>
      <c r="K24" s="14">
        <f>'[10]21'!M$3</f>
        <v>746.24728757116782</v>
      </c>
      <c r="L24" s="12">
        <f>'[10]21'!N$3</f>
        <v>0.9891802628912072</v>
      </c>
      <c r="M24" s="13">
        <f>'[10]21'!O$3</f>
        <v>0</v>
      </c>
      <c r="N24" s="13">
        <f>'[10]21'!P$3</f>
        <v>2032.8198517563642</v>
      </c>
      <c r="O24" s="13">
        <f>'[10]21'!Q$3</f>
        <v>13706.573853260285</v>
      </c>
      <c r="P24" s="14">
        <f>'[10]21'!R$3</f>
        <v>988.24965087549685</v>
      </c>
    </row>
    <row r="25" spans="1:16">
      <c r="A25" s="8">
        <v>22</v>
      </c>
      <c r="B25" s="12">
        <f>'[9]22'!C$3</f>
        <v>0.99095881772567584</v>
      </c>
      <c r="C25" s="13">
        <f>'[9]22'!E$3</f>
        <v>0</v>
      </c>
      <c r="D25" s="13">
        <f>'[9]22'!F$3</f>
        <v>3294.5321731657541</v>
      </c>
      <c r="E25" s="13">
        <f>'[9]22'!G$3</f>
        <v>24333.557632398737</v>
      </c>
      <c r="F25" s="14">
        <f>'[9]22'!H$3</f>
        <v>1639.4560103126007</v>
      </c>
      <c r="G25" s="12">
        <f>'[10]22'!I$3</f>
        <v>0.99538493652133309</v>
      </c>
      <c r="H25" s="13">
        <f>'[10]22'!J$3</f>
        <v>0</v>
      </c>
      <c r="I25" s="13">
        <f>'[10]22'!K$3</f>
        <v>533.72521216027496</v>
      </c>
      <c r="J25" s="13">
        <f>'[10]22'!L$3</f>
        <v>5536.1340638092179</v>
      </c>
      <c r="K25" s="14">
        <f>'[10]22'!M$3</f>
        <v>917.84896336878296</v>
      </c>
      <c r="L25" s="12">
        <f>'[10]22'!N$3</f>
        <v>0.98938578814516198</v>
      </c>
      <c r="M25" s="13">
        <f>'[10]22'!O$3</f>
        <v>0</v>
      </c>
      <c r="N25" s="13">
        <f>'[10]22'!P$3</f>
        <v>2760.8069610054786</v>
      </c>
      <c r="O25" s="13">
        <f>'[10]22'!Q$3</f>
        <v>18797.42356858954</v>
      </c>
      <c r="P25" s="14">
        <f>'[10]22'!R$3</f>
        <v>1639.4560103126007</v>
      </c>
    </row>
    <row r="26" spans="1:16">
      <c r="A26" s="8">
        <v>23</v>
      </c>
      <c r="B26" s="12">
        <f>'[9]23'!C$3</f>
        <v>0.99119127196652013</v>
      </c>
      <c r="C26" s="13">
        <f>'[9]23'!E$3</f>
        <v>0</v>
      </c>
      <c r="D26" s="13">
        <f>'[9]23'!F$3</f>
        <v>3324.2324632076475</v>
      </c>
      <c r="E26" s="13">
        <f>'[9]23'!G$3</f>
        <v>24879.162960575788</v>
      </c>
      <c r="F26" s="14">
        <f>'[9]23'!H$3</f>
        <v>1509.21473842518</v>
      </c>
      <c r="G26" s="12">
        <f>'[10]23'!I$3</f>
        <v>0.99359338024215527</v>
      </c>
      <c r="H26" s="13">
        <f>'[10]23'!J$3</f>
        <v>0</v>
      </c>
      <c r="I26" s="13">
        <f>'[10]23'!K$3</f>
        <v>672.98657213449337</v>
      </c>
      <c r="J26" s="13">
        <f>'[10]23'!L$3</f>
        <v>5916.7377806423883</v>
      </c>
      <c r="K26" s="14">
        <f>'[10]23'!M$3</f>
        <v>953.04930712213979</v>
      </c>
      <c r="L26" s="12">
        <f>'[10]23'!N$3</f>
        <v>0.99036678454808635</v>
      </c>
      <c r="M26" s="13">
        <f>'[10]23'!O$3</f>
        <v>0</v>
      </c>
      <c r="N26" s="13">
        <f>'[10]23'!P$3</f>
        <v>2651.2458910731548</v>
      </c>
      <c r="O26" s="13">
        <f>'[10]23'!Q$3</f>
        <v>18962.425179933398</v>
      </c>
      <c r="P26" s="14">
        <f>'[10]23'!R$3</f>
        <v>1509.21473842518</v>
      </c>
    </row>
    <row r="27" spans="1:16">
      <c r="A27" s="8">
        <v>24</v>
      </c>
      <c r="B27" s="12">
        <f>'[9]24'!C$3</f>
        <v>0.9914554132911656</v>
      </c>
      <c r="C27" s="13">
        <f>'[9]24'!E$3</f>
        <v>0</v>
      </c>
      <c r="D27" s="13">
        <f>'[9]24'!F$3</f>
        <v>3320.7124288323134</v>
      </c>
      <c r="E27" s="13">
        <f>'[9]24'!G$3</f>
        <v>25239.08647545386</v>
      </c>
      <c r="F27" s="14">
        <f>'[9]24'!H$3</f>
        <v>1609.5357181222473</v>
      </c>
      <c r="G27" s="12">
        <f>'[10]24'!I$3</f>
        <v>0.99448086777736944</v>
      </c>
      <c r="H27" s="13">
        <f>'[10]24'!J$3</f>
        <v>0</v>
      </c>
      <c r="I27" s="13">
        <f>'[10]24'!K$3</f>
        <v>628.32613599742183</v>
      </c>
      <c r="J27" s="13">
        <f>'[10]24'!L$3</f>
        <v>5955.6781609195386</v>
      </c>
      <c r="K27" s="14">
        <f>'[10]24'!M$3</f>
        <v>877.36856805242235</v>
      </c>
      <c r="L27" s="12">
        <f>'[10]24'!N$3</f>
        <v>0.99039309495020889</v>
      </c>
      <c r="M27" s="13">
        <f>'[10]24'!O$3</f>
        <v>0</v>
      </c>
      <c r="N27" s="13">
        <f>'[10]24'!P$3</f>
        <v>2692.3862928348922</v>
      </c>
      <c r="O27" s="13">
        <f>'[10]24'!Q$3</f>
        <v>19283.408314534321</v>
      </c>
      <c r="P27" s="14">
        <f>'[10]24'!R$3</f>
        <v>1609.5357181222473</v>
      </c>
    </row>
    <row r="28" spans="1:16">
      <c r="A28" s="8">
        <v>25</v>
      </c>
      <c r="B28" s="12">
        <f>'[9]25'!C$3</f>
        <v>0.99034424346778116</v>
      </c>
      <c r="C28" s="13">
        <f>'[9]25'!E$3</f>
        <v>0</v>
      </c>
      <c r="D28" s="13">
        <f>'[9]25'!F$3</f>
        <v>3522.014394671824</v>
      </c>
      <c r="E28" s="13">
        <f>'[9]25'!G$3</f>
        <v>25160.545708454203</v>
      </c>
      <c r="F28" s="14">
        <f>'[9]25'!H$3</f>
        <v>1566.4152970243849</v>
      </c>
      <c r="G28" s="12">
        <f>'[10]25'!I$3</f>
        <v>0.99377505819386702</v>
      </c>
      <c r="H28" s="13">
        <f>'[10]25'!J$3</f>
        <v>0</v>
      </c>
      <c r="I28" s="13">
        <f>'[10]25'!K$3</f>
        <v>685.08669029970997</v>
      </c>
      <c r="J28" s="13">
        <f>'[10]25'!L$3</f>
        <v>6111.2196798796858</v>
      </c>
      <c r="K28" s="14">
        <f>'[10]25'!M$3</f>
        <v>972.40949618648619</v>
      </c>
      <c r="L28" s="12">
        <f>'[10]25'!N$3</f>
        <v>0.98909173598149436</v>
      </c>
      <c r="M28" s="13">
        <f>'[10]25'!O$3</f>
        <v>0</v>
      </c>
      <c r="N28" s="13">
        <f>'[10]25'!P$3</f>
        <v>2836.9277043721136</v>
      </c>
      <c r="O28" s="13">
        <f>'[10]25'!Q$3</f>
        <v>19049.326028574509</v>
      </c>
      <c r="P28" s="14">
        <f>'[10]25'!R$3</f>
        <v>1566.4152970243849</v>
      </c>
    </row>
    <row r="29" spans="1:16">
      <c r="A29" s="8">
        <v>26</v>
      </c>
      <c r="B29" s="12">
        <f>'[9]26'!C$3</f>
        <v>0.98923429606499558</v>
      </c>
      <c r="C29" s="13">
        <f>'[9]26'!E$3</f>
        <v>0</v>
      </c>
      <c r="D29" s="13">
        <f>'[9]26'!F$3</f>
        <v>3619.0353421420123</v>
      </c>
      <c r="E29" s="13">
        <f>'[9]26'!G$3</f>
        <v>24464.018906434634</v>
      </c>
      <c r="F29" s="14">
        <f>'[9]26'!H$3</f>
        <v>1527.6949188956924</v>
      </c>
      <c r="G29" s="12">
        <f>'[10]26'!I$3</f>
        <v>0.99182239216495183</v>
      </c>
      <c r="H29" s="13">
        <f>'[10]26'!J$3</f>
        <v>0</v>
      </c>
      <c r="I29" s="13">
        <f>'[10]26'!K$3</f>
        <v>781.22762917606588</v>
      </c>
      <c r="J29" s="13">
        <f>'[10]26'!L$3</f>
        <v>6071.1792888602431</v>
      </c>
      <c r="K29" s="14">
        <f>'[10]26'!M$3</f>
        <v>984.72961650016123</v>
      </c>
      <c r="L29" s="12">
        <f>'[10]26'!N$3</f>
        <v>0.98830587001819525</v>
      </c>
      <c r="M29" s="13">
        <f>'[10]26'!O$3</f>
        <v>0</v>
      </c>
      <c r="N29" s="13">
        <f>'[10]26'!P$3</f>
        <v>2837.8077129659468</v>
      </c>
      <c r="O29" s="13">
        <f>'[10]26'!Q$3</f>
        <v>18392.839617574384</v>
      </c>
      <c r="P29" s="14">
        <f>'[10]26'!R$3</f>
        <v>1527.6949188956924</v>
      </c>
    </row>
    <row r="30" spans="1:16">
      <c r="A30" s="8">
        <v>27</v>
      </c>
      <c r="B30" s="12">
        <f>'[9]27'!C$3</f>
        <v>0.99053386453173808</v>
      </c>
      <c r="C30" s="13">
        <f>'[9]27'!E$3</f>
        <v>0</v>
      </c>
      <c r="D30" s="13">
        <f>'[9]27'!F$3</f>
        <v>2679.4061660758393</v>
      </c>
      <c r="E30" s="13">
        <f>'[9]27'!G$3</f>
        <v>19334.668815125147</v>
      </c>
      <c r="F30" s="14">
        <f>'[9]27'!H$3</f>
        <v>913.44892039961326</v>
      </c>
      <c r="G30" s="12">
        <f>'[10]27'!I$3</f>
        <v>0.99285478995896259</v>
      </c>
      <c r="H30" s="13">
        <f>'[10]27'!J$3</f>
        <v>0</v>
      </c>
      <c r="I30" s="13">
        <f>'[10]27'!K$3</f>
        <v>699.1668278010527</v>
      </c>
      <c r="J30" s="13">
        <f>'[10]27'!L$3</f>
        <v>5817.2968095391561</v>
      </c>
      <c r="K30" s="14">
        <f>'[10]27'!M$3</f>
        <v>831.60812117305841</v>
      </c>
      <c r="L30" s="12">
        <f>'[10]27'!N$3</f>
        <v>0.98943916239636232</v>
      </c>
      <c r="M30" s="13">
        <f>'[10]27'!O$3</f>
        <v>0</v>
      </c>
      <c r="N30" s="13">
        <f>'[10]27'!P$3</f>
        <v>1980.2393382747875</v>
      </c>
      <c r="O30" s="13">
        <f>'[10]27'!Q$3</f>
        <v>13517.372005585992</v>
      </c>
      <c r="P30" s="14">
        <f>'[10]27'!R$3</f>
        <v>913.44892039961326</v>
      </c>
    </row>
    <row r="31" spans="1:16">
      <c r="A31" s="8">
        <v>28</v>
      </c>
      <c r="B31" s="12">
        <f>'[9]28'!C$3</f>
        <v>0.9905832263755433</v>
      </c>
      <c r="C31" s="13">
        <f>'[9]28'!E$3</f>
        <v>0</v>
      </c>
      <c r="D31" s="13">
        <f>'[9]28'!F$3</f>
        <v>2647.285852400903</v>
      </c>
      <c r="E31" s="13">
        <f>'[9]28'!G$3</f>
        <v>19153.60704694382</v>
      </c>
      <c r="F31" s="14">
        <f>'[9]28'!H$3</f>
        <v>1038.4101407240305</v>
      </c>
      <c r="G31" s="12">
        <f>'[10]28'!I$3</f>
        <v>0.99564448203381217</v>
      </c>
      <c r="H31" s="13">
        <f>'[10]28'!J$3</f>
        <v>0</v>
      </c>
      <c r="I31" s="13">
        <f>'[10]28'!K$3</f>
        <v>452.76442152755396</v>
      </c>
      <c r="J31" s="13">
        <f>'[10]28'!L$3</f>
        <v>4835.2072188204966</v>
      </c>
      <c r="K31" s="14">
        <f>'[10]28'!M$3</f>
        <v>780.56762273069069</v>
      </c>
      <c r="L31" s="12">
        <f>'[10]28'!N$3</f>
        <v>0.98845774846001944</v>
      </c>
      <c r="M31" s="13">
        <f>'[10]28'!O$3</f>
        <v>0</v>
      </c>
      <c r="N31" s="13">
        <f>'[10]28'!P$3</f>
        <v>2194.521430873348</v>
      </c>
      <c r="O31" s="13">
        <f>'[10]28'!Q$3</f>
        <v>14318.399828123318</v>
      </c>
      <c r="P31" s="14">
        <f>'[10]28'!R$3</f>
        <v>1038.4101407240305</v>
      </c>
    </row>
    <row r="32" spans="1:16">
      <c r="A32" s="8">
        <v>29</v>
      </c>
      <c r="B32" s="12">
        <f>'[9]29'!C$3</f>
        <v>0.99116215596321744</v>
      </c>
      <c r="C32" s="13">
        <f>'[9]29'!E$3</f>
        <v>0</v>
      </c>
      <c r="D32" s="13">
        <f>'[9]29'!F$3</f>
        <v>3332.592544849073</v>
      </c>
      <c r="E32" s="13">
        <f>'[9]29'!G$3</f>
        <v>24900.063164679344</v>
      </c>
      <c r="F32" s="14">
        <f>'[9]29'!H$3</f>
        <v>1635.0559673434311</v>
      </c>
      <c r="G32" s="12">
        <f>'[10]29'!I$3</f>
        <v>0.99535548459027434</v>
      </c>
      <c r="H32" s="13">
        <f>'[10]29'!J$3</f>
        <v>0</v>
      </c>
      <c r="I32" s="13">
        <f>'[10]29'!K$3</f>
        <v>562.54549360833607</v>
      </c>
      <c r="J32" s="13">
        <f>'[10]29'!L$3</f>
        <v>5816.4168009453206</v>
      </c>
      <c r="K32" s="14">
        <f>'[10]29'!M$3</f>
        <v>943.36921258996676</v>
      </c>
      <c r="L32" s="12">
        <f>'[10]29'!N$3</f>
        <v>0.9896289139148805</v>
      </c>
      <c r="M32" s="13">
        <f>'[10]29'!O$3</f>
        <v>0</v>
      </c>
      <c r="N32" s="13">
        <f>'[10]29'!P$3</f>
        <v>2770.0470512407369</v>
      </c>
      <c r="O32" s="13">
        <f>'[10]29'!Q$3</f>
        <v>19083.646363734028</v>
      </c>
      <c r="P32" s="14">
        <f>'[10]29'!R$3</f>
        <v>1635.0559673434311</v>
      </c>
    </row>
    <row r="33" spans="1:16">
      <c r="A33" s="8">
        <v>30</v>
      </c>
      <c r="B33" s="12">
        <f>'[9]30'!C$3</f>
        <v>0.99078495776819597</v>
      </c>
      <c r="C33" s="13">
        <f>'[9]30'!E$3</f>
        <v>0</v>
      </c>
      <c r="D33" s="13">
        <f>'[9]30'!F$3</f>
        <v>3208.5113331184862</v>
      </c>
      <c r="E33" s="13">
        <f>'[9]30'!G$3</f>
        <v>23470.489203996127</v>
      </c>
      <c r="F33" s="14">
        <f>'[9]30'!H$3</f>
        <v>1473.1343860779891</v>
      </c>
      <c r="G33" s="12">
        <f>'[10]30'!I$3</f>
        <v>0.99504216216385333</v>
      </c>
      <c r="H33" s="13">
        <f>'[10]30'!J$3</f>
        <v>0</v>
      </c>
      <c r="I33" s="13">
        <f>'[10]30'!K$3</f>
        <v>566.28553013213025</v>
      </c>
      <c r="J33" s="13">
        <f>'[10]30'!L$3</f>
        <v>5665.7153292512621</v>
      </c>
      <c r="K33" s="14">
        <f>'[10]30'!M$3</f>
        <v>940.72918680846499</v>
      </c>
      <c r="L33" s="12">
        <f>'[10]30'!N$3</f>
        <v>0.98916733904851795</v>
      </c>
      <c r="M33" s="13">
        <f>'[10]30'!O$3</f>
        <v>0</v>
      </c>
      <c r="N33" s="13">
        <f>'[10]30'!P$3</f>
        <v>2642.2258029863565</v>
      </c>
      <c r="O33" s="13">
        <f>'[10]30'!Q$3</f>
        <v>17804.773874744871</v>
      </c>
      <c r="P33" s="14">
        <f>'[10]30'!R$3</f>
        <v>1473.1343860779891</v>
      </c>
    </row>
    <row r="34" spans="1:16" ht="15.75" thickBot="1">
      <c r="A34" s="15">
        <v>31</v>
      </c>
      <c r="B34" s="16">
        <f>'[9]31'!C$3</f>
        <v>0.98806484976206632</v>
      </c>
      <c r="C34" s="17">
        <f>'[9]31'!E$3</f>
        <v>0</v>
      </c>
      <c r="D34" s="17">
        <f>'[9]31'!F$3</f>
        <v>3595.7151144054151</v>
      </c>
      <c r="E34" s="17">
        <f>'[9]31'!G$3</f>
        <v>23064.365237941769</v>
      </c>
      <c r="F34" s="18">
        <f>'[9]31'!H$3</f>
        <v>1384.2535181007627</v>
      </c>
      <c r="G34" s="16">
        <f>'[10]31'!I$3</f>
        <v>0.99361975127131708</v>
      </c>
      <c r="H34" s="17">
        <f>'[10]31'!J$3</f>
        <v>0</v>
      </c>
      <c r="I34" s="17">
        <f>'[10]31'!K$3</f>
        <v>649.88634654635314</v>
      </c>
      <c r="J34" s="17">
        <f>'[10]31'!L$3</f>
        <v>5725.5559136319698</v>
      </c>
      <c r="K34" s="18">
        <f>'[10]31'!M$3</f>
        <v>927.5290579009561</v>
      </c>
      <c r="L34" s="16">
        <f>'[10]31'!N$3</f>
        <v>0.98587245911346921</v>
      </c>
      <c r="M34" s="17">
        <f>'[10]31'!O$3</f>
        <v>0</v>
      </c>
      <c r="N34" s="17">
        <f>'[10]31'!P$3</f>
        <v>2945.8287678590614</v>
      </c>
      <c r="O34" s="17">
        <f>'[10]31'!Q$3</f>
        <v>17338.809324309808</v>
      </c>
      <c r="P34" s="18">
        <f>'[10]31'!R$3</f>
        <v>1384.2535181007627</v>
      </c>
    </row>
  </sheetData>
  <mergeCells count="4">
    <mergeCell ref="A1:A2"/>
    <mergeCell ref="B1:F1"/>
    <mergeCell ref="G1:K1"/>
    <mergeCell ref="L1:P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P34"/>
  <sheetViews>
    <sheetView workbookViewId="0">
      <selection activeCell="X19" sqref="X19"/>
    </sheetView>
  </sheetViews>
  <sheetFormatPr defaultRowHeight="15"/>
  <cols>
    <col min="1" max="1" width="15.42578125" customWidth="1"/>
    <col min="3" max="3" width="18.5703125" customWidth="1"/>
    <col min="4" max="4" width="14.28515625" customWidth="1"/>
    <col min="5" max="5" width="18" customWidth="1"/>
    <col min="6" max="6" width="14.42578125" customWidth="1"/>
    <col min="8" max="8" width="12.140625" customWidth="1"/>
    <col min="9" max="9" width="12.42578125" customWidth="1"/>
    <col min="10" max="10" width="13.140625" customWidth="1"/>
    <col min="11" max="11" width="12.28515625" customWidth="1"/>
    <col min="12" max="12" width="10" customWidth="1"/>
    <col min="13" max="13" width="13.7109375" customWidth="1"/>
    <col min="14" max="14" width="13.42578125" customWidth="1"/>
    <col min="15" max="15" width="11.28515625" customWidth="1"/>
    <col min="16" max="16" width="14.42578125" customWidth="1"/>
  </cols>
  <sheetData>
    <row r="1" spans="1:16" ht="18.75" thickBot="1">
      <c r="A1" s="19" t="s">
        <v>0</v>
      </c>
      <c r="B1" s="21" t="s">
        <v>1</v>
      </c>
      <c r="C1" s="22"/>
      <c r="D1" s="22"/>
      <c r="E1" s="22"/>
      <c r="F1" s="23"/>
      <c r="G1" s="21" t="s">
        <v>8</v>
      </c>
      <c r="H1" s="22"/>
      <c r="I1" s="22"/>
      <c r="J1" s="22"/>
      <c r="K1" s="23"/>
      <c r="L1" s="21" t="s">
        <v>9</v>
      </c>
      <c r="M1" s="22"/>
      <c r="N1" s="22"/>
      <c r="O1" s="22"/>
      <c r="P1" s="23"/>
    </row>
    <row r="2" spans="1:16" ht="51" customHeight="1" thickBot="1">
      <c r="A2" s="20"/>
      <c r="B2" s="1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1" t="s">
        <v>2</v>
      </c>
      <c r="H2" s="2" t="s">
        <v>3</v>
      </c>
      <c r="I2" s="2" t="s">
        <v>4</v>
      </c>
      <c r="J2" s="2" t="s">
        <v>5</v>
      </c>
      <c r="K2" s="3" t="s">
        <v>6</v>
      </c>
      <c r="L2" s="1" t="s">
        <v>2</v>
      </c>
      <c r="M2" s="2" t="s">
        <v>3</v>
      </c>
      <c r="N2" s="2" t="s">
        <v>4</v>
      </c>
      <c r="O2" s="2" t="s">
        <v>5</v>
      </c>
      <c r="P2" s="3" t="s">
        <v>6</v>
      </c>
    </row>
    <row r="3" spans="1:16" ht="15.75" thickBot="1">
      <c r="A3" s="4" t="s">
        <v>7</v>
      </c>
      <c r="B3" s="5">
        <f>IF(E3=0,0,E3/SQRT(D3*D3+E3*E3))</f>
        <v>0.99048434628145077</v>
      </c>
      <c r="C3" s="6">
        <f>SUM(C4:C34)</f>
        <v>1.7600171876678483</v>
      </c>
      <c r="D3" s="6">
        <f>SUM(D4:D34)</f>
        <v>91028.088946181102</v>
      </c>
      <c r="E3" s="6">
        <f>SUM(E4:E34)</f>
        <v>655125.25770759478</v>
      </c>
      <c r="F3" s="7">
        <f>MAX(F4:F34)</f>
        <v>1566.4152970243852</v>
      </c>
      <c r="G3" s="5">
        <f>IF(J3=0,0,J3/SQRT(I3*I3+J3*J3))</f>
        <v>0.99479774179500979</v>
      </c>
      <c r="H3" s="6">
        <f>SUM(H4:H34)</f>
        <v>1.7600171876678483</v>
      </c>
      <c r="I3" s="6">
        <f>SUM(I4:I34)</f>
        <v>16654.822644752388</v>
      </c>
      <c r="J3" s="6">
        <f>SUM(J4:J34)</f>
        <v>162640.76828875282</v>
      </c>
      <c r="K3" s="7">
        <f>MAX(K4:K34)</f>
        <v>925.76904071328818</v>
      </c>
      <c r="L3" s="5">
        <f>IF(O3=0,0,O3/SQRT(N3*N3+O3*O3))</f>
        <v>0.98878842161286229</v>
      </c>
      <c r="M3" s="6">
        <f>SUM(M4:M34)</f>
        <v>0</v>
      </c>
      <c r="N3" s="6">
        <f>SUM(N4:N34)</f>
        <v>74373.26630142871</v>
      </c>
      <c r="O3" s="6">
        <f>SUM(O4:O34)</f>
        <v>492484.4894188419</v>
      </c>
      <c r="P3" s="7">
        <f>MAX(P4:P34)</f>
        <v>1566.4152970243852</v>
      </c>
    </row>
    <row r="4" spans="1:16">
      <c r="A4" s="8">
        <v>1</v>
      </c>
      <c r="B4" s="9">
        <f>'[11]01'!C$3</f>
        <v>0.98623100311657341</v>
      </c>
      <c r="C4" s="10">
        <f>'[11]01'!E$3</f>
        <v>0</v>
      </c>
      <c r="D4" s="10">
        <f>'[11]01'!F$3</f>
        <v>3771.2768288752827</v>
      </c>
      <c r="E4" s="10">
        <f>'[11]01'!G$3</f>
        <v>22490.599634762053</v>
      </c>
      <c r="F4" s="11">
        <f>'[11]01'!H$3</f>
        <v>1371.9333977870879</v>
      </c>
      <c r="G4" s="9">
        <f>'[12]01'!I$3</f>
        <v>0.99165698758608001</v>
      </c>
      <c r="H4" s="10">
        <f>'[12]01'!J$3</f>
        <v>0</v>
      </c>
      <c r="I4" s="10">
        <f>'[12]01'!K$3</f>
        <v>714.34697604468772</v>
      </c>
      <c r="J4" s="10">
        <f>'[12]01'!L$3</f>
        <v>5495.4336663443983</v>
      </c>
      <c r="K4" s="11">
        <f>'[12]01'!M$3</f>
        <v>868.56848211408317</v>
      </c>
      <c r="L4" s="9">
        <f>'[12]01'!N$3</f>
        <v>0.98420552947223894</v>
      </c>
      <c r="M4" s="10">
        <f>'[12]01'!O$3</f>
        <v>0</v>
      </c>
      <c r="N4" s="10">
        <f>'[12]01'!P$3</f>
        <v>3056.9298528305949</v>
      </c>
      <c r="O4" s="10">
        <f>'[12]01'!Q$3</f>
        <v>16995.165968417659</v>
      </c>
      <c r="P4" s="11">
        <f>'[12]01'!R$3</f>
        <v>1371.9333977870879</v>
      </c>
    </row>
    <row r="5" spans="1:16">
      <c r="A5" s="8">
        <v>2</v>
      </c>
      <c r="B5" s="12">
        <f>'[11]02'!C$3</f>
        <v>0.98761650823221026</v>
      </c>
      <c r="C5" s="13">
        <f>'[11]02'!E$3</f>
        <v>0</v>
      </c>
      <c r="D5" s="13">
        <f>'[11]02'!F$3</f>
        <v>3020.4094961864885</v>
      </c>
      <c r="E5" s="13">
        <f>'[11]02'!G$3</f>
        <v>19013.685680524224</v>
      </c>
      <c r="F5" s="14">
        <f>'[11]02'!H$3</f>
        <v>991.76968525083259</v>
      </c>
      <c r="G5" s="12">
        <f>'[12]02'!I$3</f>
        <v>0.99205650126574274</v>
      </c>
      <c r="H5" s="13">
        <f>'[12]02'!J$3</f>
        <v>0</v>
      </c>
      <c r="I5" s="13">
        <f>'[12]02'!K$3</f>
        <v>672.10656354065964</v>
      </c>
      <c r="J5" s="13">
        <f>'[12]02'!L$3</f>
        <v>5300.5117628101843</v>
      </c>
      <c r="K5" s="14">
        <f>'[12]02'!M$3</f>
        <v>727.76710710065527</v>
      </c>
      <c r="L5" s="12">
        <f>'[12]02'!N$3</f>
        <v>0.98565248551054718</v>
      </c>
      <c r="M5" s="13">
        <f>'[12]02'!O$3</f>
        <v>0</v>
      </c>
      <c r="N5" s="13">
        <f>'[12]02'!P$3</f>
        <v>2348.3029326458268</v>
      </c>
      <c r="O5" s="13">
        <f>'[12]02'!Q$3</f>
        <v>13713.173917714044</v>
      </c>
      <c r="P5" s="14">
        <f>'[12]02'!R$3</f>
        <v>991.76968525083259</v>
      </c>
    </row>
    <row r="6" spans="1:16">
      <c r="A6" s="8">
        <v>3</v>
      </c>
      <c r="B6" s="12">
        <f>'[11]03'!C$3</f>
        <v>0.98947436946311007</v>
      </c>
      <c r="C6" s="13">
        <f>'[11]03'!E$3</f>
        <v>0</v>
      </c>
      <c r="D6" s="13">
        <f>'[11]03'!F$3</f>
        <v>2674.7861209582143</v>
      </c>
      <c r="E6" s="13">
        <f>'[11]03'!G$3</f>
        <v>18289.438607798907</v>
      </c>
      <c r="F6" s="14">
        <f>'[11]03'!H$3</f>
        <v>906.40885164894189</v>
      </c>
      <c r="G6" s="12">
        <f>'[12]03'!I$3</f>
        <v>0.99307674704229321</v>
      </c>
      <c r="H6" s="13">
        <f>'[12]03'!J$3</f>
        <v>0</v>
      </c>
      <c r="I6" s="13">
        <f>'[12]03'!K$3</f>
        <v>627.44612740358798</v>
      </c>
      <c r="J6" s="13">
        <f>'[12]03'!L$3</f>
        <v>5304.4718014824366</v>
      </c>
      <c r="K6" s="14">
        <f>'[12]03'!M$3</f>
        <v>740.0872274143303</v>
      </c>
      <c r="L6" s="12">
        <f>'[12]03'!N$3</f>
        <v>0.98779713747650932</v>
      </c>
      <c r="M6" s="13">
        <f>'[12]03'!O$3</f>
        <v>0</v>
      </c>
      <c r="N6" s="13">
        <f>'[12]03'!P$3</f>
        <v>2047.3399935546247</v>
      </c>
      <c r="O6" s="13">
        <f>'[12]03'!Q$3</f>
        <v>12984.966806316464</v>
      </c>
      <c r="P6" s="14">
        <f>'[12]03'!R$3</f>
        <v>906.40885164894189</v>
      </c>
    </row>
    <row r="7" spans="1:16">
      <c r="A7" s="8">
        <v>4</v>
      </c>
      <c r="B7" s="12">
        <f>'[11]04'!C$3</f>
        <v>0.9900479533039056</v>
      </c>
      <c r="C7" s="13">
        <f>'[11]04'!E$3</f>
        <v>0</v>
      </c>
      <c r="D7" s="13">
        <f>'[11]04'!F$3</f>
        <v>2647.5058545493603</v>
      </c>
      <c r="E7" s="13">
        <f>'[11]04'!G$3</f>
        <v>18625.381888495016</v>
      </c>
      <c r="F7" s="14">
        <f>'[11]04'!H$3</f>
        <v>964.48941884198098</v>
      </c>
      <c r="G7" s="12">
        <f>'[12]04'!I$3</f>
        <v>0.99572548075303191</v>
      </c>
      <c r="H7" s="13">
        <f>'[12]04'!J$3</f>
        <v>0</v>
      </c>
      <c r="I7" s="13">
        <f>'[12]04'!K$3</f>
        <v>482.46471156944887</v>
      </c>
      <c r="J7" s="13">
        <f>'[12]04'!L$3</f>
        <v>5201.290793855409</v>
      </c>
      <c r="K7" s="14">
        <f>'[12]04'!M$3</f>
        <v>728.64711569448923</v>
      </c>
      <c r="L7" s="12">
        <f>'[12]04'!N$3</f>
        <v>0.98724267954518841</v>
      </c>
      <c r="M7" s="13">
        <f>'[12]04'!O$3</f>
        <v>0</v>
      </c>
      <c r="N7" s="13">
        <f>'[12]04'!P$3</f>
        <v>2165.041142979911</v>
      </c>
      <c r="O7" s="13">
        <f>'[12]04'!Q$3</f>
        <v>13424.091094639594</v>
      </c>
      <c r="P7" s="14">
        <f>'[12]04'!R$3</f>
        <v>964.48941884198098</v>
      </c>
    </row>
    <row r="8" spans="1:16">
      <c r="A8" s="8">
        <v>5</v>
      </c>
      <c r="B8" s="12">
        <f>'[11]05'!C$3</f>
        <v>0.99105474460484921</v>
      </c>
      <c r="C8" s="13">
        <f>'[11]05'!E$3</f>
        <v>0</v>
      </c>
      <c r="D8" s="13">
        <f>'[11]05'!F$3</f>
        <v>2498.5644000429688</v>
      </c>
      <c r="E8" s="13">
        <f>'[11]05'!G$3</f>
        <v>18554.541196691374</v>
      </c>
      <c r="F8" s="14">
        <f>'[11]05'!H$3</f>
        <v>974.16951337415401</v>
      </c>
      <c r="G8" s="12">
        <f>'[12]05'!I$3</f>
        <v>0.99614059529122767</v>
      </c>
      <c r="H8" s="13">
        <f>'[12]05'!J$3</f>
        <v>0</v>
      </c>
      <c r="I8" s="13">
        <f>'[12]05'!K$3</f>
        <v>462.44451605972711</v>
      </c>
      <c r="J8" s="13">
        <f>'[12]05'!L$3</f>
        <v>5248.3712536255243</v>
      </c>
      <c r="K8" s="14">
        <f>'[12]05'!M$3</f>
        <v>756.80739069717481</v>
      </c>
      <c r="L8" s="12">
        <f>'[12]05'!N$3</f>
        <v>0.98849400054640846</v>
      </c>
      <c r="M8" s="13">
        <f>'[12]05'!O$3</f>
        <v>0</v>
      </c>
      <c r="N8" s="13">
        <f>'[12]05'!P$3</f>
        <v>2036.1198839832416</v>
      </c>
      <c r="O8" s="13">
        <f>'[12]05'!Q$3</f>
        <v>13306.169943065852</v>
      </c>
      <c r="P8" s="14">
        <f>'[12]05'!R$3</f>
        <v>974.16951337415401</v>
      </c>
    </row>
    <row r="9" spans="1:16">
      <c r="A9" s="8">
        <v>6</v>
      </c>
      <c r="B9" s="12">
        <f>'[11]06'!C$3</f>
        <v>0.99071028878676248</v>
      </c>
      <c r="C9" s="13">
        <f>'[11]06'!E$3</f>
        <v>0</v>
      </c>
      <c r="D9" s="13">
        <f>'[11]06'!F$3</f>
        <v>3306.1922870340554</v>
      </c>
      <c r="E9" s="13">
        <f>'[11]06'!G$3</f>
        <v>24086.275217531416</v>
      </c>
      <c r="F9" s="14">
        <f>'[11]06'!H$3</f>
        <v>1549.6951337415403</v>
      </c>
      <c r="G9" s="12">
        <f>'[12]06'!I$3</f>
        <v>0.99480358520683532</v>
      </c>
      <c r="H9" s="13">
        <f>'[12]06'!J$3</f>
        <v>0</v>
      </c>
      <c r="I9" s="13">
        <f>'[12]06'!K$3</f>
        <v>541.64528950478029</v>
      </c>
      <c r="J9" s="13">
        <f>'[12]06'!L$3</f>
        <v>5292.3716833172184</v>
      </c>
      <c r="K9" s="14">
        <f>'[12]06'!M$3</f>
        <v>860.64840476957784</v>
      </c>
      <c r="L9" s="12">
        <f>'[12]06'!N$3</f>
        <v>0.98935354496172723</v>
      </c>
      <c r="M9" s="13">
        <f>'[12]06'!O$3</f>
        <v>0</v>
      </c>
      <c r="N9" s="13">
        <f>'[12]06'!P$3</f>
        <v>2764.5469975292744</v>
      </c>
      <c r="O9" s="13">
        <f>'[12]06'!Q$3</f>
        <v>18793.903534214205</v>
      </c>
      <c r="P9" s="14">
        <f>'[12]06'!R$3</f>
        <v>1549.6951337415403</v>
      </c>
    </row>
    <row r="10" spans="1:16">
      <c r="A10" s="8">
        <v>7</v>
      </c>
      <c r="B10" s="12">
        <f>'[11]07'!C$3</f>
        <v>0.99193802758696259</v>
      </c>
      <c r="C10" s="13">
        <f>'[11]07'!E$3</f>
        <v>0</v>
      </c>
      <c r="D10" s="13">
        <f>'[11]07'!F$3</f>
        <v>3126.8905360403919</v>
      </c>
      <c r="E10" s="13">
        <f>'[11]07'!G$3</f>
        <v>24475.89902245138</v>
      </c>
      <c r="F10" s="14">
        <f>'[11]07'!H$3</f>
        <v>1433.5339993554626</v>
      </c>
      <c r="G10" s="12">
        <f>'[12]07'!I$3</f>
        <v>0.99560883264579303</v>
      </c>
      <c r="H10" s="13">
        <f>'[12]07'!J$3</f>
        <v>0</v>
      </c>
      <c r="I10" s="13">
        <f>'[12]07'!K$3</f>
        <v>559.02545923300033</v>
      </c>
      <c r="J10" s="13">
        <f>'[12]07'!L$3</f>
        <v>5945.5580620904493</v>
      </c>
      <c r="K10" s="14">
        <f>'[12]07'!M$3</f>
        <v>925.76904071328818</v>
      </c>
      <c r="L10" s="12">
        <f>'[12]07'!N$3</f>
        <v>0.99053442426375993</v>
      </c>
      <c r="M10" s="13">
        <f>'[12]07'!O$3</f>
        <v>0</v>
      </c>
      <c r="N10" s="13">
        <f>'[12]07'!P$3</f>
        <v>2567.8650768073912</v>
      </c>
      <c r="O10" s="13">
        <f>'[12]07'!Q$3</f>
        <v>18530.340960360943</v>
      </c>
      <c r="P10" s="14">
        <f>'[12]07'!R$3</f>
        <v>1433.5339993554626</v>
      </c>
    </row>
    <row r="11" spans="1:16">
      <c r="A11" s="8">
        <v>8</v>
      </c>
      <c r="B11" s="12">
        <f>'[11]08'!C$3</f>
        <v>0.9915306358820658</v>
      </c>
      <c r="C11" s="13">
        <f>'[11]08'!E$3</f>
        <v>0</v>
      </c>
      <c r="D11" s="13">
        <f>'[11]08'!F$3</f>
        <v>3159.8908583091629</v>
      </c>
      <c r="E11" s="13">
        <f>'[11]08'!G$3</f>
        <v>24124.555591363194</v>
      </c>
      <c r="F11" s="14">
        <f>'[11]08'!H$3</f>
        <v>1474.8944032656568</v>
      </c>
      <c r="G11" s="12">
        <f>'[12]08'!I$3</f>
        <v>0.99410321922344924</v>
      </c>
      <c r="H11" s="13">
        <f>'[12]08'!J$3</f>
        <v>0</v>
      </c>
      <c r="I11" s="13">
        <f>'[12]08'!K$3</f>
        <v>627.88613170050485</v>
      </c>
      <c r="J11" s="13">
        <f>'[12]08'!L$3</f>
        <v>5756.1362122676992</v>
      </c>
      <c r="K11" s="14">
        <f>'[12]08'!M$3</f>
        <v>909.04887743044367</v>
      </c>
      <c r="L11" s="12">
        <f>'[12]08'!N$3</f>
        <v>0.99063258925779951</v>
      </c>
      <c r="M11" s="13">
        <f>'[12]08'!O$3</f>
        <v>0</v>
      </c>
      <c r="N11" s="13">
        <f>'[12]08'!P$3</f>
        <v>2532.0047266086585</v>
      </c>
      <c r="O11" s="13">
        <f>'[12]08'!Q$3</f>
        <v>18368.4193790955</v>
      </c>
      <c r="P11" s="14">
        <f>'[12]08'!R$3</f>
        <v>1474.8944032656568</v>
      </c>
    </row>
    <row r="12" spans="1:16">
      <c r="A12" s="8">
        <v>9</v>
      </c>
      <c r="B12" s="12">
        <f>'[11]09'!C$3</f>
        <v>0.99145110607749276</v>
      </c>
      <c r="C12" s="13">
        <f>'[11]09'!E$3</f>
        <v>0</v>
      </c>
      <c r="D12" s="13">
        <f>'[11]09'!F$3</f>
        <v>3124.9105167042653</v>
      </c>
      <c r="E12" s="13">
        <f>'[11]09'!G$3</f>
        <v>23744.831883123861</v>
      </c>
      <c r="F12" s="14">
        <f>'[11]09'!H$3</f>
        <v>1487.2145235793316</v>
      </c>
      <c r="G12" s="12">
        <f>'[12]09'!I$3</f>
        <v>0.99526355645221964</v>
      </c>
      <c r="H12" s="13">
        <f>'[12]09'!J$3</f>
        <v>0</v>
      </c>
      <c r="I12" s="13">
        <f>'[12]09'!K$3</f>
        <v>541.86529165323861</v>
      </c>
      <c r="J12" s="13">
        <f>'[12]09'!L$3</f>
        <v>5547.5741755290564</v>
      </c>
      <c r="K12" s="14">
        <f>'[12]09'!M$3</f>
        <v>916.968954774949</v>
      </c>
      <c r="L12" s="12">
        <f>'[12]09'!N$3</f>
        <v>0.99007526209470065</v>
      </c>
      <c r="M12" s="13">
        <f>'[12]09'!O$3</f>
        <v>0</v>
      </c>
      <c r="N12" s="13">
        <f>'[12]09'!P$3</f>
        <v>2583.0452250510266</v>
      </c>
      <c r="O12" s="13">
        <f>'[12]09'!Q$3</f>
        <v>18197.257707594807</v>
      </c>
      <c r="P12" s="14">
        <f>'[12]09'!R$3</f>
        <v>1487.2145235793316</v>
      </c>
    </row>
    <row r="13" spans="1:16">
      <c r="A13" s="8">
        <v>10</v>
      </c>
      <c r="B13" s="12">
        <f>'[11]10'!C$3</f>
        <v>0.9933209286243454</v>
      </c>
      <c r="C13" s="13">
        <f>'[11]10'!E$3</f>
        <v>0</v>
      </c>
      <c r="D13" s="13">
        <f>'[11]10'!F$3</f>
        <v>2163.5011279407017</v>
      </c>
      <c r="E13" s="13">
        <f>'[11]10'!G$3</f>
        <v>18625.161886346541</v>
      </c>
      <c r="F13" s="14">
        <f>'[11]10'!H$3</f>
        <v>945.12922977763458</v>
      </c>
      <c r="G13" s="12">
        <f>'[12]10'!I$3</f>
        <v>0.99746429610747112</v>
      </c>
      <c r="H13" s="13">
        <f>'[12]10'!J$3</f>
        <v>0</v>
      </c>
      <c r="I13" s="13">
        <f>'[12]10'!K$3</f>
        <v>383.24374261467398</v>
      </c>
      <c r="J13" s="13">
        <f>'[12]10'!L$3</f>
        <v>5371.3524546138133</v>
      </c>
      <c r="K13" s="14">
        <f>'[12]10'!M$3</f>
        <v>735.6871844451606</v>
      </c>
      <c r="L13" s="12">
        <f>'[12]10'!N$3</f>
        <v>0.99109927160195976</v>
      </c>
      <c r="M13" s="13">
        <f>'[12]10'!O$3</f>
        <v>0</v>
      </c>
      <c r="N13" s="13">
        <f>'[12]10'!P$3</f>
        <v>1780.2573853260278</v>
      </c>
      <c r="O13" s="13">
        <f>'[12]10'!Q$3</f>
        <v>13253.809431732729</v>
      </c>
      <c r="P13" s="14">
        <f>'[12]10'!R$3</f>
        <v>945.12922977763458</v>
      </c>
    </row>
    <row r="14" spans="1:16">
      <c r="A14" s="8">
        <v>11</v>
      </c>
      <c r="B14" s="12">
        <f>'[11]11'!C$3</f>
        <v>0.99224287824526769</v>
      </c>
      <c r="C14" s="13">
        <f>'[11]11'!E$3</f>
        <v>0</v>
      </c>
      <c r="D14" s="13">
        <f>'[11]11'!F$3</f>
        <v>2346.9829197550757</v>
      </c>
      <c r="E14" s="13">
        <f>'[11]11'!G$3</f>
        <v>18732.962939091212</v>
      </c>
      <c r="F14" s="14">
        <f>'[11]11'!H$3</f>
        <v>1012.0098829090128</v>
      </c>
      <c r="G14" s="12">
        <f>'[12]11'!I$3</f>
        <v>0.99742155175541314</v>
      </c>
      <c r="H14" s="13">
        <f>'[12]11'!J$3</f>
        <v>0</v>
      </c>
      <c r="I14" s="13">
        <f>'[12]11'!K$3</f>
        <v>370.26361585562353</v>
      </c>
      <c r="J14" s="13">
        <f>'[12]11'!L$3</f>
        <v>5146.0702545923295</v>
      </c>
      <c r="K14" s="14">
        <f>'[12]11'!M$3</f>
        <v>717.20700397464816</v>
      </c>
      <c r="L14" s="12">
        <f>'[12]11'!N$3</f>
        <v>0.98958183246369968</v>
      </c>
      <c r="M14" s="13">
        <f>'[12]11'!O$3</f>
        <v>0</v>
      </c>
      <c r="N14" s="13">
        <f>'[12]11'!P$3</f>
        <v>1976.7193038994512</v>
      </c>
      <c r="O14" s="13">
        <f>'[12]11'!Q$3</f>
        <v>13586.892684498867</v>
      </c>
      <c r="P14" s="14">
        <f>'[12]11'!R$3</f>
        <v>1012.0098829090128</v>
      </c>
    </row>
    <row r="15" spans="1:16">
      <c r="A15" s="8">
        <v>12</v>
      </c>
      <c r="B15" s="12">
        <f>'[11]12'!C$3</f>
        <v>0.99114591573647393</v>
      </c>
      <c r="C15" s="13">
        <f>'[11]12'!E$3</f>
        <v>0</v>
      </c>
      <c r="D15" s="13">
        <f>'[11]12'!F$3</f>
        <v>3009.8493930604782</v>
      </c>
      <c r="E15" s="13">
        <f>'[11]12'!G$3</f>
        <v>22467.719411322381</v>
      </c>
      <c r="F15" s="14">
        <f>'[11]12'!H$3</f>
        <v>1437.9340423246319</v>
      </c>
      <c r="G15" s="12">
        <f>'[12]12'!I$3</f>
        <v>0.99649290856838735</v>
      </c>
      <c r="H15" s="13">
        <f>'[12]12'!J$3</f>
        <v>0</v>
      </c>
      <c r="I15" s="13">
        <f>'[12]12'!K$3</f>
        <v>431.64421527553975</v>
      </c>
      <c r="J15" s="13">
        <f>'[12]12'!L$3</f>
        <v>5140.3501987324089</v>
      </c>
      <c r="K15" s="14">
        <f>'[12]12'!M$3</f>
        <v>803.44784617037271</v>
      </c>
      <c r="L15" s="12">
        <f>'[12]12'!N$3</f>
        <v>0.98911068576279326</v>
      </c>
      <c r="M15" s="13">
        <f>'[12]12'!O$3</f>
        <v>0</v>
      </c>
      <c r="N15" s="13">
        <f>'[12]12'!P$3</f>
        <v>2578.2051777849392</v>
      </c>
      <c r="O15" s="13">
        <f>'[12]12'!Q$3</f>
        <v>17327.369212589965</v>
      </c>
      <c r="P15" s="14">
        <f>'[12]12'!R$3</f>
        <v>1437.9340423246319</v>
      </c>
    </row>
    <row r="16" spans="1:16">
      <c r="A16" s="8">
        <v>13</v>
      </c>
      <c r="B16" s="12">
        <f>'[11]13'!C$3</f>
        <v>0.99194804472451725</v>
      </c>
      <c r="C16" s="13">
        <f>'[11]13'!E$3</f>
        <v>0</v>
      </c>
      <c r="D16" s="13">
        <f>'[11]13'!F$3</f>
        <v>3133.4906004941458</v>
      </c>
      <c r="E16" s="13">
        <f>'[11]13'!G$3</f>
        <v>24542.999677731215</v>
      </c>
      <c r="F16" s="14">
        <f>'[11]13'!H$3</f>
        <v>1541.7750563970351</v>
      </c>
      <c r="G16" s="12">
        <f>'[12]13'!I$3</f>
        <v>0.99436020743827491</v>
      </c>
      <c r="H16" s="13">
        <f>'[12]13'!J$3</f>
        <v>0</v>
      </c>
      <c r="I16" s="13">
        <f>'[12]13'!K$3</f>
        <v>586.52572779031038</v>
      </c>
      <c r="J16" s="13">
        <f>'[12]13'!L$3</f>
        <v>5499.1737028681928</v>
      </c>
      <c r="K16" s="14">
        <f>'[12]13'!M$3</f>
        <v>836.88817273606185</v>
      </c>
      <c r="L16" s="12">
        <f>'[12]13'!N$3</f>
        <v>0.99117471853959871</v>
      </c>
      <c r="M16" s="13">
        <f>'[12]13'!O$3</f>
        <v>0</v>
      </c>
      <c r="N16" s="13">
        <f>'[12]13'!P$3</f>
        <v>2546.9648727038352</v>
      </c>
      <c r="O16" s="13">
        <f>'[12]13'!Q$3</f>
        <v>19043.825974863033</v>
      </c>
      <c r="P16" s="14">
        <f>'[12]13'!R$3</f>
        <v>1541.7750563970351</v>
      </c>
    </row>
    <row r="17" spans="1:16">
      <c r="A17" s="8">
        <v>14</v>
      </c>
      <c r="B17" s="12">
        <f>'[11]14'!C$3</f>
        <v>0.99069470128008175</v>
      </c>
      <c r="C17" s="13">
        <f>'[11]14'!E$3</f>
        <v>0</v>
      </c>
      <c r="D17" s="13">
        <f>'[11]14'!F$3</f>
        <v>3370.8729186808469</v>
      </c>
      <c r="E17" s="13">
        <f>'[11]14'!G$3</f>
        <v>24536.619615425945</v>
      </c>
      <c r="F17" s="14">
        <f>'[11]14'!H$3</f>
        <v>1451.1341712321409</v>
      </c>
      <c r="G17" s="12">
        <f>'[12]14'!I$3</f>
        <v>0.99456112619961135</v>
      </c>
      <c r="H17" s="13">
        <f>'[12]14'!J$3</f>
        <v>0</v>
      </c>
      <c r="I17" s="13">
        <f>'[12]14'!K$3</f>
        <v>609.62595337845096</v>
      </c>
      <c r="J17" s="13">
        <f>'[12]14'!L$3</f>
        <v>5821.2568482114075</v>
      </c>
      <c r="K17" s="14">
        <f>'[12]14'!M$3</f>
        <v>902.0088086797723</v>
      </c>
      <c r="L17" s="12">
        <f>'[12]14'!N$3</f>
        <v>0.98929063885799207</v>
      </c>
      <c r="M17" s="13">
        <f>'[12]14'!O$3</f>
        <v>0</v>
      </c>
      <c r="N17" s="13">
        <f>'[12]14'!P$3</f>
        <v>2761.2469653023968</v>
      </c>
      <c r="O17" s="13">
        <f>'[12]14'!Q$3</f>
        <v>18715.362767214534</v>
      </c>
      <c r="P17" s="14">
        <f>'[12]14'!R$3</f>
        <v>1451.1341712321409</v>
      </c>
    </row>
    <row r="18" spans="1:16">
      <c r="A18" s="8">
        <v>15</v>
      </c>
      <c r="B18" s="12">
        <f>'[11]15'!C$3</f>
        <v>0.99143882793864202</v>
      </c>
      <c r="C18" s="13">
        <f>'[11]15'!E$3</f>
        <v>0</v>
      </c>
      <c r="D18" s="13">
        <f>'[11]15'!F$3</f>
        <v>3206.3113116339023</v>
      </c>
      <c r="E18" s="13">
        <f>'[11]15'!G$3</f>
        <v>24345.657750563976</v>
      </c>
      <c r="F18" s="14">
        <f>'[11]15'!H$3</f>
        <v>1462.574282951982</v>
      </c>
      <c r="G18" s="12">
        <f>'[12]15'!I$3</f>
        <v>0.99473756471062424</v>
      </c>
      <c r="H18" s="13">
        <f>'[12]15'!J$3</f>
        <v>0</v>
      </c>
      <c r="I18" s="13">
        <f>'[12]15'!K$3</f>
        <v>594.8858094317327</v>
      </c>
      <c r="J18" s="13">
        <f>'[12]15'!L$3</f>
        <v>5775.7164034805028</v>
      </c>
      <c r="K18" s="14">
        <f>'[12]15'!M$3</f>
        <v>917.84896336878285</v>
      </c>
      <c r="L18" s="12">
        <f>'[12]15'!N$3</f>
        <v>0.99025637661328747</v>
      </c>
      <c r="M18" s="13">
        <f>'[12]15'!O$3</f>
        <v>0</v>
      </c>
      <c r="N18" s="13">
        <f>'[12]15'!P$3</f>
        <v>2611.4255022021689</v>
      </c>
      <c r="O18" s="13">
        <f>'[12]15'!Q$3</f>
        <v>18569.94134708347</v>
      </c>
      <c r="P18" s="14">
        <f>'[12]15'!R$3</f>
        <v>1462.574282951982</v>
      </c>
    </row>
    <row r="19" spans="1:16">
      <c r="A19" s="8">
        <v>16</v>
      </c>
      <c r="B19" s="12">
        <f>'[11]16'!C$3</f>
        <v>0.99105513562264347</v>
      </c>
      <c r="C19" s="13">
        <f>'[11]16'!E$3</f>
        <v>0</v>
      </c>
      <c r="D19" s="13">
        <f>'[11]16'!F$3</f>
        <v>3188.7111397572248</v>
      </c>
      <c r="E19" s="13">
        <f>'[11]16'!G$3</f>
        <v>23680.151251477066</v>
      </c>
      <c r="F19" s="14">
        <f>'[11]16'!H$3</f>
        <v>1482.8144806101623</v>
      </c>
      <c r="G19" s="12">
        <f>'[12]16'!I$3</f>
        <v>0.99535258673027416</v>
      </c>
      <c r="H19" s="13">
        <f>'[12]16'!J$3</f>
        <v>0</v>
      </c>
      <c r="I19" s="13">
        <f>'[12]16'!K$3</f>
        <v>560.12546997529262</v>
      </c>
      <c r="J19" s="13">
        <f>'[12]16'!L$3</f>
        <v>5789.5765388333866</v>
      </c>
      <c r="K19" s="14">
        <f>'[12]16'!M$3</f>
        <v>870.32849930175109</v>
      </c>
      <c r="L19" s="12">
        <f>'[12]16'!N$3</f>
        <v>0.98937808236340785</v>
      </c>
      <c r="M19" s="13">
        <f>'[12]16'!O$3</f>
        <v>0</v>
      </c>
      <c r="N19" s="13">
        <f>'[12]16'!P$3</f>
        <v>2628.5856697819327</v>
      </c>
      <c r="O19" s="13">
        <f>'[12]16'!Q$3</f>
        <v>17890.57471264368</v>
      </c>
      <c r="P19" s="14">
        <f>'[12]16'!R$3</f>
        <v>1482.8144806101623</v>
      </c>
    </row>
    <row r="20" spans="1:16">
      <c r="A20" s="8">
        <v>17</v>
      </c>
      <c r="B20" s="12">
        <f>'[11]17'!C$3</f>
        <v>0.99275058457007237</v>
      </c>
      <c r="C20" s="13">
        <f>'[11]17'!E$3</f>
        <v>0</v>
      </c>
      <c r="D20" s="13">
        <f>'[11]17'!F$3</f>
        <v>2214.761628531528</v>
      </c>
      <c r="E20" s="13">
        <f>'[11]17'!G$3</f>
        <v>18293.178644322707</v>
      </c>
      <c r="F20" s="14">
        <f>'[11]17'!H$3</f>
        <v>920.48898915028474</v>
      </c>
      <c r="G20" s="12">
        <f>'[12]17'!I$3</f>
        <v>0.99441517759669273</v>
      </c>
      <c r="H20" s="13">
        <f>'[12]17'!J$3</f>
        <v>0</v>
      </c>
      <c r="I20" s="13">
        <f>'[12]17'!K$3</f>
        <v>583.00569341497487</v>
      </c>
      <c r="J20" s="13">
        <f>'[12]17'!L$3</f>
        <v>5493.2336448598135</v>
      </c>
      <c r="K20" s="14">
        <f>'[12]17'!M$3</f>
        <v>763.84745944784629</v>
      </c>
      <c r="L20" s="12">
        <f>'[12]17'!N$3</f>
        <v>0.99197195563851259</v>
      </c>
      <c r="M20" s="13">
        <f>'[12]17'!O$3</f>
        <v>0</v>
      </c>
      <c r="N20" s="13">
        <f>'[12]17'!P$3</f>
        <v>1631.7559351165532</v>
      </c>
      <c r="O20" s="13">
        <f>'[12]17'!Q$3</f>
        <v>12799.944999462892</v>
      </c>
      <c r="P20" s="14">
        <f>'[12]17'!R$3</f>
        <v>920.48898915028474</v>
      </c>
    </row>
    <row r="21" spans="1:16">
      <c r="A21" s="8">
        <v>18</v>
      </c>
      <c r="B21" s="12">
        <f>'[11]18'!C$3</f>
        <v>0.98928532514581768</v>
      </c>
      <c r="C21" s="13">
        <f>'[11]18'!E$3</f>
        <v>0</v>
      </c>
      <c r="D21" s="13">
        <f>'[11]18'!F$3</f>
        <v>2716.5865291653236</v>
      </c>
      <c r="E21" s="13">
        <f>'[11]18'!G$3</f>
        <v>18408.019765818033</v>
      </c>
      <c r="F21" s="14">
        <f>'[11]18'!H$3</f>
        <v>982.08959071865934</v>
      </c>
      <c r="G21" s="12">
        <f>'[12]18'!I$3</f>
        <v>0.99459232775692119</v>
      </c>
      <c r="H21" s="13">
        <f>'[12]18'!J$3</f>
        <v>0</v>
      </c>
      <c r="I21" s="13">
        <f>'[12]18'!K$3</f>
        <v>525.36513051885265</v>
      </c>
      <c r="J21" s="13">
        <f>'[12]18'!L$3</f>
        <v>5031.2291330970029</v>
      </c>
      <c r="K21" s="14">
        <f>'[12]18'!M$3</f>
        <v>704.88688366097335</v>
      </c>
      <c r="L21" s="12">
        <f>'[12]18'!N$3</f>
        <v>0.98684762151553107</v>
      </c>
      <c r="M21" s="13">
        <f>'[12]18'!O$3</f>
        <v>0</v>
      </c>
      <c r="N21" s="13">
        <f>'[12]18'!P$3</f>
        <v>2191.2213986464712</v>
      </c>
      <c r="O21" s="13">
        <f>'[12]18'!Q$3</f>
        <v>13376.790632721026</v>
      </c>
      <c r="P21" s="14">
        <f>'[12]18'!R$3</f>
        <v>982.08959071865934</v>
      </c>
    </row>
    <row r="22" spans="1:16">
      <c r="A22" s="8">
        <v>19</v>
      </c>
      <c r="B22" s="12">
        <f>'[11]19'!C$3</f>
        <v>0.99219269027378032</v>
      </c>
      <c r="C22" s="13">
        <f>'[11]19'!E$3</f>
        <v>0</v>
      </c>
      <c r="D22" s="13">
        <f>'[11]19'!F$3</f>
        <v>2921.6285315286277</v>
      </c>
      <c r="E22" s="13">
        <f>'[11]19'!G$3</f>
        <v>23243.666988935445</v>
      </c>
      <c r="F22" s="14">
        <f>'[11]19'!H$3</f>
        <v>1459.9342571704801</v>
      </c>
      <c r="G22" s="12">
        <f>'[12]19'!I$3</f>
        <v>0.9951937453324482</v>
      </c>
      <c r="H22" s="13">
        <f>'[12]19'!J$3</f>
        <v>0</v>
      </c>
      <c r="I22" s="13">
        <f>'[12]19'!K$3</f>
        <v>516.34504243205492</v>
      </c>
      <c r="J22" s="13">
        <f>'[12]19'!L$3</f>
        <v>5247.4912450316915</v>
      </c>
      <c r="K22" s="14">
        <f>'[12]19'!M$3</f>
        <v>865.04844773874731</v>
      </c>
      <c r="L22" s="12">
        <f>'[12]19'!N$3</f>
        <v>0.99118604944677258</v>
      </c>
      <c r="M22" s="13">
        <f>'[12]19'!O$3</f>
        <v>0</v>
      </c>
      <c r="N22" s="13">
        <f>'[12]19'!P$3</f>
        <v>2405.2834890965732</v>
      </c>
      <c r="O22" s="13">
        <f>'[12]19'!Q$3</f>
        <v>17996.175743903757</v>
      </c>
      <c r="P22" s="14">
        <f>'[12]19'!R$3</f>
        <v>1459.9342571704801</v>
      </c>
    </row>
    <row r="23" spans="1:16">
      <c r="A23" s="8">
        <v>20</v>
      </c>
      <c r="B23" s="12">
        <f>'[11]20'!C$3</f>
        <v>0.99187214547789004</v>
      </c>
      <c r="C23" s="13">
        <f>'[11]20'!E$3</f>
        <v>0</v>
      </c>
      <c r="D23" s="13">
        <f>'[11]20'!F$3</f>
        <v>2949.1288000859395</v>
      </c>
      <c r="E23" s="13">
        <f>'[11]20'!G$3</f>
        <v>22989.564507465901</v>
      </c>
      <c r="F23" s="14">
        <f>'[11]20'!H$3</f>
        <v>1366.6533462240843</v>
      </c>
      <c r="G23" s="12">
        <f>'[12]20'!I$3</f>
        <v>0.99676731360912307</v>
      </c>
      <c r="H23" s="13">
        <f>'[12]20'!J$3</f>
        <v>0</v>
      </c>
      <c r="I23" s="13">
        <f>'[12]20'!K$3</f>
        <v>435.16424965087549</v>
      </c>
      <c r="J23" s="13">
        <f>'[12]20'!L$3</f>
        <v>5398.8527231711259</v>
      </c>
      <c r="K23" s="14">
        <f>'[12]20'!M$3</f>
        <v>863.28843055107961</v>
      </c>
      <c r="L23" s="12">
        <f>'[12]20'!N$3</f>
        <v>0.98994156831569613</v>
      </c>
      <c r="M23" s="13">
        <f>'[12]20'!O$3</f>
        <v>0</v>
      </c>
      <c r="N23" s="13">
        <f>'[12]20'!P$3</f>
        <v>2513.9645504350638</v>
      </c>
      <c r="O23" s="13">
        <f>'[12]20'!Q$3</f>
        <v>17590.711784294774</v>
      </c>
      <c r="P23" s="14">
        <f>'[12]20'!R$3</f>
        <v>1366.6533462240843</v>
      </c>
    </row>
    <row r="24" spans="1:16">
      <c r="A24" s="8">
        <v>21</v>
      </c>
      <c r="B24" s="12">
        <f>'[11]21'!C$3</f>
        <v>0.98978919804394117</v>
      </c>
      <c r="C24" s="13">
        <f>'[11]21'!E$3</f>
        <v>0</v>
      </c>
      <c r="D24" s="13">
        <f>'[11]21'!F$3</f>
        <v>3327.0924911376092</v>
      </c>
      <c r="E24" s="13">
        <f>'[11]21'!G$3</f>
        <v>23103.305618218928</v>
      </c>
      <c r="F24" s="14">
        <f>'[11]21'!H$3</f>
        <v>1417.6938446664517</v>
      </c>
      <c r="G24" s="12">
        <f>'[12]21'!I$3</f>
        <v>0.99381942349658769</v>
      </c>
      <c r="H24" s="13">
        <f>'[12]21'!J$3</f>
        <v>0</v>
      </c>
      <c r="I24" s="13">
        <f>'[12]21'!K$3</f>
        <v>617.54603072295629</v>
      </c>
      <c r="J24" s="13">
        <f>'[12]21'!L$3</f>
        <v>5528.6539907616288</v>
      </c>
      <c r="K24" s="14">
        <f>'[12]21'!M$3</f>
        <v>829.84810398539048</v>
      </c>
      <c r="L24" s="12">
        <f>'[12]21'!N$3</f>
        <v>0.98832301736886274</v>
      </c>
      <c r="M24" s="13">
        <f>'[12]21'!O$3</f>
        <v>0</v>
      </c>
      <c r="N24" s="13">
        <f>'[12]21'!P$3</f>
        <v>2709.5464604146523</v>
      </c>
      <c r="O24" s="13">
        <f>'[12]21'!Q$3</f>
        <v>17574.651627457297</v>
      </c>
      <c r="P24" s="14">
        <f>'[12]21'!R$3</f>
        <v>1417.6938446664517</v>
      </c>
    </row>
    <row r="25" spans="1:16">
      <c r="A25" s="8">
        <v>22</v>
      </c>
      <c r="B25" s="12">
        <f>'[11]22'!C$3</f>
        <v>0.990341693640999</v>
      </c>
      <c r="C25" s="13">
        <f>'[11]22'!E$3</f>
        <v>1.7600171876678483</v>
      </c>
      <c r="D25" s="13">
        <f>'[11]22'!F$3</f>
        <v>3159.0108497153283</v>
      </c>
      <c r="E25" s="13">
        <f>'[11]22'!G$3</f>
        <v>22564.300354495652</v>
      </c>
      <c r="F25" s="14">
        <f>'[11]22'!H$3</f>
        <v>1374.5734235685895</v>
      </c>
      <c r="G25" s="12">
        <f>'[12]22'!I$3</f>
        <v>0.99646225134183231</v>
      </c>
      <c r="H25" s="13">
        <f>'[12]22'!J$3</f>
        <v>1.7600171876678483</v>
      </c>
      <c r="I25" s="13">
        <f>'[12]22'!K$3</f>
        <v>434.72424535395851</v>
      </c>
      <c r="J25" s="13">
        <f>'[12]22'!L$3</f>
        <v>5154.4303362337514</v>
      </c>
      <c r="K25" s="14">
        <f>'[12]22'!M$3</f>
        <v>814.00794929637982</v>
      </c>
      <c r="L25" s="12">
        <f>'[12]22'!N$3</f>
        <v>0.98797743501772273</v>
      </c>
      <c r="M25" s="13">
        <f>'[12]22'!O$3</f>
        <v>0</v>
      </c>
      <c r="N25" s="13">
        <f>'[12]22'!P$3</f>
        <v>2724.2866043613708</v>
      </c>
      <c r="O25" s="13">
        <f>'[12]22'!Q$3</f>
        <v>17409.870018261903</v>
      </c>
      <c r="P25" s="14">
        <f>'[12]22'!R$3</f>
        <v>1374.5734235685895</v>
      </c>
    </row>
    <row r="26" spans="1:16">
      <c r="A26" s="8">
        <v>23</v>
      </c>
      <c r="B26" s="12">
        <f>'[11]23'!C$3</f>
        <v>0.98962106391989035</v>
      </c>
      <c r="C26" s="13">
        <f>'[11]23'!E$3</f>
        <v>0</v>
      </c>
      <c r="D26" s="13">
        <f>'[11]23'!F$3</f>
        <v>3357.452787624879</v>
      </c>
      <c r="E26" s="13">
        <f>'[11]23'!G$3</f>
        <v>23121.565796540981</v>
      </c>
      <c r="F26" s="14">
        <f>'[11]23'!H$3</f>
        <v>1476.6544204533247</v>
      </c>
      <c r="G26" s="12">
        <f>'[12]23'!I$3</f>
        <v>0.99341015797084753</v>
      </c>
      <c r="H26" s="13">
        <f>'[12]23'!J$3</f>
        <v>0</v>
      </c>
      <c r="I26" s="13">
        <f>'[12]23'!K$3</f>
        <v>632.50617681813299</v>
      </c>
      <c r="J26" s="13">
        <f>'[12]23'!L$3</f>
        <v>5482.2335374368895</v>
      </c>
      <c r="K26" s="14">
        <f>'[12]23'!M$3</f>
        <v>865.92845633258139</v>
      </c>
      <c r="L26" s="12">
        <f>'[12]23'!N$3</f>
        <v>0.98827717406501325</v>
      </c>
      <c r="M26" s="13">
        <f>'[12]23'!O$3</f>
        <v>0</v>
      </c>
      <c r="N26" s="13">
        <f>'[12]23'!P$3</f>
        <v>2724.9466108067459</v>
      </c>
      <c r="O26" s="13">
        <f>'[12]23'!Q$3</f>
        <v>17639.332259104089</v>
      </c>
      <c r="P26" s="14">
        <f>'[12]23'!R$3</f>
        <v>1476.6544204533247</v>
      </c>
    </row>
    <row r="27" spans="1:16">
      <c r="A27" s="8">
        <v>24</v>
      </c>
      <c r="B27" s="12">
        <f>'[11]24'!C$3</f>
        <v>0.99139719762430445</v>
      </c>
      <c r="C27" s="13">
        <f>'[11]24'!E$3</f>
        <v>0</v>
      </c>
      <c r="D27" s="13">
        <f>'[11]24'!F$3</f>
        <v>2467.3240949618644</v>
      </c>
      <c r="E27" s="13">
        <f>'[11]24'!G$3</f>
        <v>18688.522505102595</v>
      </c>
      <c r="F27" s="14">
        <f>'[11]24'!H$3</f>
        <v>949.52927274680417</v>
      </c>
      <c r="G27" s="12">
        <f>'[12]24'!I$3</f>
        <v>0.99332661981595338</v>
      </c>
      <c r="H27" s="13">
        <f>'[12]24'!J$3</f>
        <v>0</v>
      </c>
      <c r="I27" s="13">
        <f>'[12]24'!K$3</f>
        <v>618.86604361370723</v>
      </c>
      <c r="J27" s="13">
        <f>'[12]24'!L$3</f>
        <v>5329.9920507036204</v>
      </c>
      <c r="K27" s="14">
        <f>'[12]24'!M$3</f>
        <v>727.76710710065527</v>
      </c>
      <c r="L27" s="12">
        <f>'[12]24'!N$3</f>
        <v>0.99056179702498448</v>
      </c>
      <c r="M27" s="13">
        <f>'[12]24'!O$3</f>
        <v>0</v>
      </c>
      <c r="N27" s="13">
        <f>'[12]24'!P$3</f>
        <v>1848.4580513481574</v>
      </c>
      <c r="O27" s="13">
        <f>'[12]24'!Q$3</f>
        <v>13358.530454398971</v>
      </c>
      <c r="P27" s="14">
        <f>'[12]24'!R$3</f>
        <v>949.52927274680417</v>
      </c>
    </row>
    <row r="28" spans="1:16">
      <c r="A28" s="8">
        <v>25</v>
      </c>
      <c r="B28" s="12">
        <f>'[11]25'!C$3</f>
        <v>0.99118263444792309</v>
      </c>
      <c r="C28" s="13">
        <f>'[11]25'!E$3</f>
        <v>0</v>
      </c>
      <c r="D28" s="13">
        <f>'[11]25'!F$3</f>
        <v>2506.0444730905579</v>
      </c>
      <c r="E28" s="13">
        <f>'[11]25'!G$3</f>
        <v>18746.383070147163</v>
      </c>
      <c r="F28" s="14">
        <f>'[11]25'!H$3</f>
        <v>984.72961650016111</v>
      </c>
      <c r="G28" s="12">
        <f>'[12]25'!I$3</f>
        <v>0.99719508428657899</v>
      </c>
      <c r="H28" s="13">
        <f>'[12]25'!J$3</f>
        <v>0</v>
      </c>
      <c r="I28" s="13">
        <f>'[12]25'!K$3</f>
        <v>385.22376195080034</v>
      </c>
      <c r="J28" s="13">
        <f>'[12]25'!L$3</f>
        <v>5132.4301213879035</v>
      </c>
      <c r="K28" s="14">
        <f>'[12]25'!M$3</f>
        <v>697.84681491030187</v>
      </c>
      <c r="L28" s="12">
        <f>'[12]25'!N$3</f>
        <v>0.98808233092033881</v>
      </c>
      <c r="M28" s="13">
        <f>'[12]25'!O$3</f>
        <v>0</v>
      </c>
      <c r="N28" s="13">
        <f>'[12]25'!P$3</f>
        <v>2120.8207111397573</v>
      </c>
      <c r="O28" s="13">
        <f>'[12]25'!Q$3</f>
        <v>13613.952948759266</v>
      </c>
      <c r="P28" s="14">
        <f>'[12]25'!R$3</f>
        <v>984.72961650016111</v>
      </c>
    </row>
    <row r="29" spans="1:16">
      <c r="A29" s="8">
        <v>26</v>
      </c>
      <c r="B29" s="12">
        <f>'[11]26'!C$3</f>
        <v>0.98903778763199857</v>
      </c>
      <c r="C29" s="13">
        <f>'[11]26'!E$3</f>
        <v>0</v>
      </c>
      <c r="D29" s="13">
        <f>'[11]26'!F$3</f>
        <v>3475.8139434955419</v>
      </c>
      <c r="E29" s="13">
        <f>'[11]26'!G$3</f>
        <v>23280.847352024921</v>
      </c>
      <c r="F29" s="14">
        <f>'[11]26'!H$3</f>
        <v>1430.8939735739605</v>
      </c>
      <c r="G29" s="12">
        <f>'[12]26'!I$3</f>
        <v>0.9949834202015746</v>
      </c>
      <c r="H29" s="13">
        <f>'[12]26'!J$3</f>
        <v>0</v>
      </c>
      <c r="I29" s="13">
        <f>'[12]26'!K$3</f>
        <v>552.64539692770427</v>
      </c>
      <c r="J29" s="13">
        <f>'[12]26'!L$3</f>
        <v>5496.5336770866907</v>
      </c>
      <c r="K29" s="14">
        <f>'[12]26'!M$3</f>
        <v>878.24857664625631</v>
      </c>
      <c r="L29" s="12">
        <f>'[12]26'!N$3</f>
        <v>0.98675930745064488</v>
      </c>
      <c r="M29" s="13">
        <f>'[12]26'!O$3</f>
        <v>0</v>
      </c>
      <c r="N29" s="13">
        <f>'[12]26'!P$3</f>
        <v>2923.1685465678379</v>
      </c>
      <c r="O29" s="13">
        <f>'[12]26'!Q$3</f>
        <v>17784.313674938225</v>
      </c>
      <c r="P29" s="14">
        <f>'[12]26'!R$3</f>
        <v>1430.8939735739605</v>
      </c>
    </row>
    <row r="30" spans="1:16">
      <c r="A30" s="8">
        <v>27</v>
      </c>
      <c r="B30" s="12">
        <f>'[11]27'!C$3</f>
        <v>0.98905240828642615</v>
      </c>
      <c r="C30" s="13">
        <f>'[11]27'!E$3</f>
        <v>0</v>
      </c>
      <c r="D30" s="13">
        <f>'[11]27'!F$3</f>
        <v>3421.693414974754</v>
      </c>
      <c r="E30" s="13">
        <f>'[11]27'!G$3</f>
        <v>22933.903963905901</v>
      </c>
      <c r="F30" s="14">
        <f>'[11]27'!H$3</f>
        <v>1382.4935009130947</v>
      </c>
      <c r="G30" s="12">
        <f>'[12]27'!I$3</f>
        <v>0.9918811586409928</v>
      </c>
      <c r="H30" s="13">
        <f>'[12]27'!J$3</f>
        <v>0</v>
      </c>
      <c r="I30" s="13">
        <f>'[12]27'!K$3</f>
        <v>715.2269846385218</v>
      </c>
      <c r="J30" s="13">
        <f>'[12]27'!L$3</f>
        <v>5578.5944784617022</v>
      </c>
      <c r="K30" s="14">
        <f>'[12]27'!M$3</f>
        <v>855.3683532065744</v>
      </c>
      <c r="L30" s="12">
        <f>'[12]27'!N$3</f>
        <v>0.9880580182377543</v>
      </c>
      <c r="M30" s="13">
        <f>'[12]27'!O$3</f>
        <v>0</v>
      </c>
      <c r="N30" s="13">
        <f>'[12]27'!P$3</f>
        <v>2706.4664303362324</v>
      </c>
      <c r="O30" s="13">
        <f>'[12]27'!Q$3</f>
        <v>17355.309485444188</v>
      </c>
      <c r="P30" s="14">
        <f>'[12]27'!R$3</f>
        <v>1382.4935009130947</v>
      </c>
    </row>
    <row r="31" spans="1:16">
      <c r="A31" s="8">
        <v>28</v>
      </c>
      <c r="B31" s="12">
        <f>'[11]28'!C$3</f>
        <v>0.98856563823810562</v>
      </c>
      <c r="C31" s="13">
        <f>'[11]28'!E$3</f>
        <v>0</v>
      </c>
      <c r="D31" s="13">
        <f>'[11]28'!F$3</f>
        <v>3548.6346546352984</v>
      </c>
      <c r="E31" s="13">
        <f>'[11]28'!G$3</f>
        <v>23264.347190890527</v>
      </c>
      <c r="F31" s="14">
        <f>'[11]28'!H$3</f>
        <v>1445.8541196691374</v>
      </c>
      <c r="G31" s="12">
        <f>'[12]28'!I$3</f>
        <v>0.99278557035396731</v>
      </c>
      <c r="H31" s="13">
        <f>'[12]28'!J$3</f>
        <v>0</v>
      </c>
      <c r="I31" s="13">
        <f>'[12]28'!K$3</f>
        <v>673.6465785798689</v>
      </c>
      <c r="J31" s="13">
        <f>'[12]28'!L$3</f>
        <v>5577.7144698678712</v>
      </c>
      <c r="K31" s="14">
        <f>'[12]28'!M$3</f>
        <v>868.56848211408305</v>
      </c>
      <c r="L31" s="12">
        <f>'[12]28'!N$3</f>
        <v>0.98704469089061531</v>
      </c>
      <c r="M31" s="13">
        <f>'[12]28'!O$3</f>
        <v>0</v>
      </c>
      <c r="N31" s="13">
        <f>'[12]28'!P$3</f>
        <v>2874.9880760554288</v>
      </c>
      <c r="O31" s="13">
        <f>'[12]28'!Q$3</f>
        <v>17686.632721022663</v>
      </c>
      <c r="P31" s="14">
        <f>'[12]28'!R$3</f>
        <v>1445.8541196691374</v>
      </c>
    </row>
    <row r="32" spans="1:16">
      <c r="A32" s="8">
        <v>29</v>
      </c>
      <c r="B32" s="12">
        <f>'[11]29'!C$3</f>
        <v>0.98772794774328543</v>
      </c>
      <c r="C32" s="13">
        <f>'[11]29'!E$3</f>
        <v>0</v>
      </c>
      <c r="D32" s="13">
        <f>'[11]29'!F$3</f>
        <v>3829.5773982167798</v>
      </c>
      <c r="E32" s="13">
        <f>'[11]29'!G$3</f>
        <v>24218.716510903421</v>
      </c>
      <c r="F32" s="14">
        <f>'[11]29'!H$3</f>
        <v>1566.4152970243852</v>
      </c>
      <c r="G32" s="12">
        <f>'[12]29'!I$3</f>
        <v>0.99188283626555751</v>
      </c>
      <c r="H32" s="13">
        <f>'[12]29'!J$3</f>
        <v>0</v>
      </c>
      <c r="I32" s="13">
        <f>'[12]29'!K$3</f>
        <v>694.98678698034166</v>
      </c>
      <c r="J32" s="13">
        <f>'[12]29'!L$3</f>
        <v>5421.2929423138903</v>
      </c>
      <c r="K32" s="14">
        <f>'[12]29'!M$3</f>
        <v>843.92824148673333</v>
      </c>
      <c r="L32" s="12">
        <f>'[12]29'!N$3</f>
        <v>0.98637956753296407</v>
      </c>
      <c r="M32" s="13">
        <f>'[12]29'!O$3</f>
        <v>0</v>
      </c>
      <c r="N32" s="13">
        <f>'[12]29'!P$3</f>
        <v>3134.5906112364387</v>
      </c>
      <c r="O32" s="13">
        <f>'[12]29'!Q$3</f>
        <v>18797.423568589536</v>
      </c>
      <c r="P32" s="14">
        <f>'[12]29'!R$3</f>
        <v>1566.4152970243852</v>
      </c>
    </row>
    <row r="33" spans="1:16">
      <c r="A33" s="8">
        <v>30</v>
      </c>
      <c r="B33" s="12">
        <f>'[11]30'!C$3</f>
        <v>0.98831087623842828</v>
      </c>
      <c r="C33" s="13">
        <f>'[11]30'!E$3</f>
        <v>0</v>
      </c>
      <c r="D33" s="13">
        <f>'[11]30'!F$3</f>
        <v>3383.193038994521</v>
      </c>
      <c r="E33" s="13">
        <f>'[11]30'!G$3</f>
        <v>21932.454184122889</v>
      </c>
      <c r="F33" s="14">
        <f>'[11]30'!H$3</f>
        <v>1349.0531743474057</v>
      </c>
      <c r="G33" s="12">
        <f>'[12]30'!I$3</f>
        <v>0.99521340643967993</v>
      </c>
      <c r="H33" s="13">
        <f>'[12]30'!J$3</f>
        <v>0</v>
      </c>
      <c r="I33" s="13">
        <f>'[12]30'!K$3</f>
        <v>504.02492211838012</v>
      </c>
      <c r="J33" s="13">
        <f>'[12]30'!L$3</f>
        <v>5132.8701256848217</v>
      </c>
      <c r="K33" s="14">
        <f>'[12]30'!M$3</f>
        <v>836.008164142228</v>
      </c>
      <c r="L33" s="12">
        <f>'[12]30'!N$3</f>
        <v>0.98562968514130156</v>
      </c>
      <c r="M33" s="13">
        <f>'[12]30'!O$3</f>
        <v>0</v>
      </c>
      <c r="N33" s="13">
        <f>'[12]30'!P$3</f>
        <v>2879.1681168761415</v>
      </c>
      <c r="O33" s="13">
        <f>'[12]30'!Q$3</f>
        <v>16799.584058438071</v>
      </c>
      <c r="P33" s="14">
        <f>'[12]30'!R$3</f>
        <v>1349.0531743474057</v>
      </c>
    </row>
    <row r="34" spans="1:16" ht="15.75" thickBot="1">
      <c r="A34" s="15">
        <v>31</v>
      </c>
      <c r="B34" s="16">
        <f>'[11]31'!C$3</f>
        <v>0</v>
      </c>
      <c r="C34" s="17">
        <f>'[11]31'!E$3</f>
        <v>0</v>
      </c>
      <c r="D34" s="17">
        <f>'[11]31'!F$3</f>
        <v>0</v>
      </c>
      <c r="E34" s="17">
        <f>'[11]31'!G$3</f>
        <v>0</v>
      </c>
      <c r="F34" s="18">
        <f>'[11]31'!H$3</f>
        <v>0</v>
      </c>
      <c r="G34" s="16">
        <f>'[12]31'!I$3</f>
        <v>0</v>
      </c>
      <c r="H34" s="17">
        <f>'[12]31'!J$3</f>
        <v>0</v>
      </c>
      <c r="I34" s="17">
        <f>'[12]31'!K$3</f>
        <v>0</v>
      </c>
      <c r="J34" s="17">
        <f>'[12]31'!L$3</f>
        <v>0</v>
      </c>
      <c r="K34" s="18">
        <f>'[12]31'!M$3</f>
        <v>0</v>
      </c>
      <c r="L34" s="16">
        <f>'[12]31'!N$3</f>
        <v>0</v>
      </c>
      <c r="M34" s="17">
        <f>'[12]31'!O$3</f>
        <v>0</v>
      </c>
      <c r="N34" s="17">
        <f>'[12]31'!P$3</f>
        <v>0</v>
      </c>
      <c r="O34" s="17">
        <f>'[12]31'!Q$3</f>
        <v>0</v>
      </c>
      <c r="P34" s="18">
        <f>'[12]31'!R$3</f>
        <v>0</v>
      </c>
    </row>
  </sheetData>
  <mergeCells count="4">
    <mergeCell ref="A1:A2"/>
    <mergeCell ref="B1:F1"/>
    <mergeCell ref="G1:K1"/>
    <mergeCell ref="L1:P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P34"/>
  <sheetViews>
    <sheetView workbookViewId="0">
      <selection activeCell="R4" sqref="R3:R4"/>
    </sheetView>
  </sheetViews>
  <sheetFormatPr defaultRowHeight="15"/>
  <cols>
    <col min="1" max="1" width="12.85546875" customWidth="1"/>
    <col min="3" max="3" width="15.28515625" customWidth="1"/>
    <col min="4" max="4" width="17.5703125" customWidth="1"/>
    <col min="5" max="5" width="12.140625" customWidth="1"/>
    <col min="6" max="6" width="12.5703125" customWidth="1"/>
    <col min="8" max="8" width="12.28515625" customWidth="1"/>
    <col min="9" max="10" width="12.7109375" customWidth="1"/>
    <col min="11" max="11" width="13.28515625" customWidth="1"/>
    <col min="13" max="13" width="12.5703125" customWidth="1"/>
    <col min="14" max="14" width="13.28515625" customWidth="1"/>
    <col min="15" max="15" width="12.28515625" customWidth="1"/>
    <col min="16" max="16" width="13.85546875" customWidth="1"/>
  </cols>
  <sheetData>
    <row r="1" spans="1:16" ht="18.75" thickBot="1">
      <c r="A1" s="19" t="s">
        <v>0</v>
      </c>
      <c r="B1" s="21" t="s">
        <v>1</v>
      </c>
      <c r="C1" s="22"/>
      <c r="D1" s="22"/>
      <c r="E1" s="22"/>
      <c r="F1" s="23"/>
      <c r="G1" s="21" t="s">
        <v>8</v>
      </c>
      <c r="H1" s="22"/>
      <c r="I1" s="22"/>
      <c r="J1" s="22"/>
      <c r="K1" s="23"/>
      <c r="L1" s="21" t="s">
        <v>9</v>
      </c>
      <c r="M1" s="22"/>
      <c r="N1" s="22"/>
      <c r="O1" s="22"/>
      <c r="P1" s="23"/>
    </row>
    <row r="2" spans="1:16" ht="51" customHeight="1" thickBot="1">
      <c r="A2" s="20"/>
      <c r="B2" s="1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1" t="s">
        <v>2</v>
      </c>
      <c r="H2" s="2" t="s">
        <v>3</v>
      </c>
      <c r="I2" s="2" t="s">
        <v>4</v>
      </c>
      <c r="J2" s="2" t="s">
        <v>5</v>
      </c>
      <c r="K2" s="3" t="s">
        <v>6</v>
      </c>
      <c r="L2" s="1" t="s">
        <v>2</v>
      </c>
      <c r="M2" s="2" t="s">
        <v>3</v>
      </c>
      <c r="N2" s="2" t="s">
        <v>4</v>
      </c>
      <c r="O2" s="2" t="s">
        <v>5</v>
      </c>
      <c r="P2" s="3" t="s">
        <v>6</v>
      </c>
    </row>
    <row r="3" spans="1:16" ht="15.75" thickBot="1">
      <c r="A3" s="4" t="s">
        <v>7</v>
      </c>
      <c r="B3" s="5">
        <f>IF(E3=0,0,E3/SQRT(D3*D3+E3*E3))</f>
        <v>0.98866352378470568</v>
      </c>
      <c r="C3" s="6">
        <f>SUM(C4:C34)</f>
        <v>2.2000214845848105</v>
      </c>
      <c r="D3" s="6">
        <f>SUM(D4:D34)</f>
        <v>97099.708239338259</v>
      </c>
      <c r="E3" s="6">
        <f>SUM(E4:E34)</f>
        <v>639361.88376839622</v>
      </c>
      <c r="F3" s="7">
        <f>MAX(F4:F34)</f>
        <v>1543.5350735847028</v>
      </c>
      <c r="G3" s="5">
        <f>IF(J3=0,0,J3/SQRT(I3*I3+J3*J3))</f>
        <v>0.99570064390527879</v>
      </c>
      <c r="H3" s="6">
        <f>SUM(H4:H34)</f>
        <v>2.2000214845848105</v>
      </c>
      <c r="I3" s="6">
        <f>SUM(I4:I34)</f>
        <v>14058.137286496938</v>
      </c>
      <c r="J3" s="6">
        <f>SUM(J4:J34)</f>
        <v>151114.855731013</v>
      </c>
      <c r="K3" s="7">
        <f>MAX(K4:K34)</f>
        <v>912.56891180577929</v>
      </c>
      <c r="L3" s="5">
        <f>IF(O3=0,0,O3/SQRT(N3*N3+O3*O3))</f>
        <v>0.98584264045659342</v>
      </c>
      <c r="M3" s="6">
        <f>SUM(M4:M34)</f>
        <v>0</v>
      </c>
      <c r="N3" s="6">
        <f>SUM(N4:N34)</f>
        <v>83041.570952841314</v>
      </c>
      <c r="O3" s="6">
        <f>SUM(O4:O34)</f>
        <v>488247.02803738322</v>
      </c>
      <c r="P3" s="7">
        <f>MAX(P4:P34)</f>
        <v>1543.5350735847028</v>
      </c>
    </row>
    <row r="4" spans="1:16">
      <c r="A4" s="8">
        <v>1</v>
      </c>
      <c r="B4" s="9">
        <f>'[13]01'!C$3</f>
        <v>0.99069897697531084</v>
      </c>
      <c r="C4" s="10">
        <f>'[13]01'!E$3</f>
        <v>2.2000214845848105</v>
      </c>
      <c r="D4" s="10">
        <f>'[13]01'!F$3</f>
        <v>2178.0212697389616</v>
      </c>
      <c r="E4" s="10">
        <f>'[13]01'!G$3</f>
        <v>15857.534858738853</v>
      </c>
      <c r="F4" s="11">
        <f>'[13]01'!H$3</f>
        <v>858.88838758191002</v>
      </c>
      <c r="G4" s="9">
        <f>'[14]01'!I$3</f>
        <v>0.99762103934104929</v>
      </c>
      <c r="H4" s="10">
        <f>'[14]01'!J$3</f>
        <v>2.2000214845848105</v>
      </c>
      <c r="I4" s="10">
        <f>'[14]01'!K$3</f>
        <v>305.58298420883011</v>
      </c>
      <c r="J4" s="10">
        <f>'[14]01'!L$3</f>
        <v>4422.2631861639265</v>
      </c>
      <c r="K4" s="11">
        <f>'[14]01'!M$3</f>
        <v>674.08658287678588</v>
      </c>
      <c r="L4" s="9">
        <f>'[14]01'!N$3</f>
        <v>0.98685790828701836</v>
      </c>
      <c r="M4" s="10">
        <f>'[14]01'!O$3</f>
        <v>0</v>
      </c>
      <c r="N4" s="10">
        <f>'[14]01'!P$3</f>
        <v>1872.4382855301321</v>
      </c>
      <c r="O4" s="10">
        <f>'[14]01'!Q$3</f>
        <v>11435.271672574929</v>
      </c>
      <c r="P4" s="11">
        <f>'[14]01'!R$3</f>
        <v>858.88838758191002</v>
      </c>
    </row>
    <row r="5" spans="1:16">
      <c r="A5" s="8">
        <v>2</v>
      </c>
      <c r="B5" s="12">
        <f>'[13]02'!C$3</f>
        <v>0.99079479643258583</v>
      </c>
      <c r="C5" s="13">
        <f>'[13]02'!E$3</f>
        <v>0</v>
      </c>
      <c r="D5" s="13">
        <f>'[13]02'!F$3</f>
        <v>2323.2226877215599</v>
      </c>
      <c r="E5" s="13">
        <f>'[13]02'!G$3</f>
        <v>17003.746052207538</v>
      </c>
      <c r="F5" s="14">
        <f>'[13]02'!H$3</f>
        <v>935.44913524546143</v>
      </c>
      <c r="G5" s="12">
        <f>'[14]02'!I$3</f>
        <v>0.99834037448480673</v>
      </c>
      <c r="H5" s="13">
        <f>'[14]02'!J$3</f>
        <v>0</v>
      </c>
      <c r="I5" s="13">
        <f>'[14]02'!K$3</f>
        <v>258.94252873563215</v>
      </c>
      <c r="J5" s="13">
        <f>'[14]02'!L$3</f>
        <v>4488.9238371468464</v>
      </c>
      <c r="K5" s="14">
        <f>'[14]02'!M$3</f>
        <v>621.28606724675046</v>
      </c>
      <c r="L5" s="12">
        <f>'[14]02'!N$3</f>
        <v>0.98666771739775405</v>
      </c>
      <c r="M5" s="13">
        <f>'[14]02'!O$3</f>
        <v>0</v>
      </c>
      <c r="N5" s="13">
        <f>'[14]02'!P$3</f>
        <v>2064.2801589859273</v>
      </c>
      <c r="O5" s="13">
        <f>'[14]02'!Q$3</f>
        <v>12514.822215060691</v>
      </c>
      <c r="P5" s="14">
        <f>'[14]02'!R$3</f>
        <v>935.44913524546143</v>
      </c>
    </row>
    <row r="6" spans="1:16">
      <c r="A6" s="8">
        <v>3</v>
      </c>
      <c r="B6" s="12">
        <f>'[13]03'!C$3</f>
        <v>0.9889201194503251</v>
      </c>
      <c r="C6" s="13">
        <f>'[13]03'!E$3</f>
        <v>0</v>
      </c>
      <c r="D6" s="13">
        <f>'[13]03'!F$3</f>
        <v>3395.2931571597378</v>
      </c>
      <c r="E6" s="13">
        <f>'[13]03'!G$3</f>
        <v>22618.420883016435</v>
      </c>
      <c r="F6" s="14">
        <f>'[13]03'!H$3</f>
        <v>1399.2136641959391</v>
      </c>
      <c r="G6" s="12">
        <f>'[14]03'!I$3</f>
        <v>0.99531808802627064</v>
      </c>
      <c r="H6" s="13">
        <f>'[14]03'!J$3</f>
        <v>0</v>
      </c>
      <c r="I6" s="13">
        <f>'[14]03'!K$3</f>
        <v>478.72467504565469</v>
      </c>
      <c r="J6" s="13">
        <f>'[14]03'!L$3</f>
        <v>4929.8081426576427</v>
      </c>
      <c r="K6" s="14">
        <f>'[14]03'!M$3</f>
        <v>773.52755398001943</v>
      </c>
      <c r="L6" s="12">
        <f>'[14]03'!N$3</f>
        <v>0.98667767570391562</v>
      </c>
      <c r="M6" s="13">
        <f>'[14]03'!O$3</f>
        <v>0</v>
      </c>
      <c r="N6" s="13">
        <f>'[14]03'!P$3</f>
        <v>2916.5684821140826</v>
      </c>
      <c r="O6" s="13">
        <f>'[14]03'!Q$3</f>
        <v>17688.612740358789</v>
      </c>
      <c r="P6" s="14">
        <f>'[14]03'!R$3</f>
        <v>1399.2136641959391</v>
      </c>
    </row>
    <row r="7" spans="1:16">
      <c r="A7" s="8">
        <v>4</v>
      </c>
      <c r="B7" s="12">
        <f>'[13]04'!C$3</f>
        <v>0.98851076021065321</v>
      </c>
      <c r="C7" s="13">
        <f>'[13]04'!E$3</f>
        <v>0</v>
      </c>
      <c r="D7" s="13">
        <f>'[13]04'!F$3</f>
        <v>3574.8149103018586</v>
      </c>
      <c r="E7" s="13">
        <f>'[13]04'!G$3</f>
        <v>23378.9683102374</v>
      </c>
      <c r="F7" s="14">
        <f>'[13]04'!H$3</f>
        <v>1446.7341282629714</v>
      </c>
      <c r="G7" s="12">
        <f>'[14]04'!I$3</f>
        <v>0.99463747963529681</v>
      </c>
      <c r="H7" s="13">
        <f>'[14]04'!J$3</f>
        <v>0</v>
      </c>
      <c r="I7" s="13">
        <f>'[14]04'!K$3</f>
        <v>570.68557310129972</v>
      </c>
      <c r="J7" s="13">
        <f>'[14]04'!L$3</f>
        <v>5488.3935975937266</v>
      </c>
      <c r="K7" s="14">
        <f>'[14]04'!M$3</f>
        <v>879.12858524009027</v>
      </c>
      <c r="L7" s="12">
        <f>'[14]04'!N$3</f>
        <v>0.98619325754628429</v>
      </c>
      <c r="M7" s="13">
        <f>'[14]04'!O$3</f>
        <v>0</v>
      </c>
      <c r="N7" s="13">
        <f>'[14]04'!P$3</f>
        <v>3004.1293372005584</v>
      </c>
      <c r="O7" s="13">
        <f>'[14]04'!Q$3</f>
        <v>17890.574712643684</v>
      </c>
      <c r="P7" s="14">
        <f>'[14]04'!R$3</f>
        <v>1446.7341282629714</v>
      </c>
    </row>
    <row r="8" spans="1:16">
      <c r="A8" s="8">
        <v>5</v>
      </c>
      <c r="B8" s="12">
        <f>'[13]05'!C$3</f>
        <v>0.98722393485205218</v>
      </c>
      <c r="C8" s="13">
        <f>'[13]05'!E$3</f>
        <v>0</v>
      </c>
      <c r="D8" s="13">
        <f>'[13]05'!F$3</f>
        <v>3611.1152647975059</v>
      </c>
      <c r="E8" s="13">
        <f>'[13]05'!G$3</f>
        <v>22373.558491782143</v>
      </c>
      <c r="F8" s="14">
        <f>'[13]05'!H$3</f>
        <v>1358.7332688795791</v>
      </c>
      <c r="G8" s="12">
        <f>'[14]05'!I$3</f>
        <v>0.99236153495398582</v>
      </c>
      <c r="H8" s="13">
        <f>'[14]05'!J$3</f>
        <v>0</v>
      </c>
      <c r="I8" s="13">
        <f>'[14]05'!K$3</f>
        <v>637.12622193576112</v>
      </c>
      <c r="J8" s="13">
        <f>'[14]05'!L$3</f>
        <v>5125.170050488774</v>
      </c>
      <c r="K8" s="14">
        <f>'[14]05'!M$3</f>
        <v>837.76818132989592</v>
      </c>
      <c r="L8" s="12">
        <f>'[14]05'!N$3</f>
        <v>0.98545888199457798</v>
      </c>
      <c r="M8" s="13">
        <f>'[14]05'!O$3</f>
        <v>0</v>
      </c>
      <c r="N8" s="13">
        <f>'[14]05'!P$3</f>
        <v>2973.9890428617464</v>
      </c>
      <c r="O8" s="13">
        <f>'[14]05'!Q$3</f>
        <v>17248.388441293373</v>
      </c>
      <c r="P8" s="14">
        <f>'[14]05'!R$3</f>
        <v>1358.7332688795791</v>
      </c>
    </row>
    <row r="9" spans="1:16">
      <c r="A9" s="8">
        <v>6</v>
      </c>
      <c r="B9" s="12">
        <f>'[13]06'!C$3</f>
        <v>0.98713270944316545</v>
      </c>
      <c r="C9" s="13">
        <f>'[13]06'!E$3</f>
        <v>0</v>
      </c>
      <c r="D9" s="13">
        <f>'[13]06'!F$3</f>
        <v>3688.7760232033511</v>
      </c>
      <c r="E9" s="13">
        <f>'[13]06'!G$3</f>
        <v>22771.98238264045</v>
      </c>
      <c r="F9" s="14">
        <f>'[13]06'!H$3</f>
        <v>1375.4534321624235</v>
      </c>
      <c r="G9" s="12">
        <f>'[14]06'!I$3</f>
        <v>0.99318336376718386</v>
      </c>
      <c r="H9" s="13">
        <f>'[14]06'!J$3</f>
        <v>0</v>
      </c>
      <c r="I9" s="13">
        <f>'[14]06'!K$3</f>
        <v>619.08604576216578</v>
      </c>
      <c r="J9" s="13">
        <f>'[14]06'!L$3</f>
        <v>5274.9915135889978</v>
      </c>
      <c r="K9" s="14">
        <f>'[14]06'!M$3</f>
        <v>846.56826726823499</v>
      </c>
      <c r="L9" s="12">
        <f>'[14]06'!N$3</f>
        <v>0.9849566178648913</v>
      </c>
      <c r="M9" s="13">
        <f>'[14]06'!O$3</f>
        <v>0</v>
      </c>
      <c r="N9" s="13">
        <f>'[14]06'!P$3</f>
        <v>3069.6899774411859</v>
      </c>
      <c r="O9" s="13">
        <f>'[14]06'!Q$3</f>
        <v>17496.990869051453</v>
      </c>
      <c r="P9" s="14">
        <f>'[14]06'!R$3</f>
        <v>1375.4534321624235</v>
      </c>
    </row>
    <row r="10" spans="1:16">
      <c r="A10" s="8">
        <v>7</v>
      </c>
      <c r="B10" s="12">
        <f>'[13]07'!C$3</f>
        <v>0.98769069879316884</v>
      </c>
      <c r="C10" s="13">
        <f>'[13]07'!E$3</f>
        <v>0</v>
      </c>
      <c r="D10" s="13">
        <f>'[13]07'!F$3</f>
        <v>3607.5952304221728</v>
      </c>
      <c r="E10" s="13">
        <f>'[13]07'!G$3</f>
        <v>22779.682457836498</v>
      </c>
      <c r="F10" s="14">
        <f>'[13]07'!H$3</f>
        <v>1501.2946610806744</v>
      </c>
      <c r="G10" s="12">
        <f>'[14]07'!I$3</f>
        <v>0.99324818569678108</v>
      </c>
      <c r="H10" s="13">
        <f>'[14]07'!J$3</f>
        <v>0</v>
      </c>
      <c r="I10" s="13">
        <f>'[14]07'!K$3</f>
        <v>599.50585454936072</v>
      </c>
      <c r="J10" s="13">
        <f>'[14]07'!L$3</f>
        <v>5132.8701256848217</v>
      </c>
      <c r="K10" s="14">
        <f>'[14]07'!M$3</f>
        <v>832.48812976689226</v>
      </c>
      <c r="L10" s="12">
        <f>'[14]07'!N$3</f>
        <v>0.98578069817265179</v>
      </c>
      <c r="M10" s="13">
        <f>'[14]07'!O$3</f>
        <v>0</v>
      </c>
      <c r="N10" s="13">
        <f>'[14]07'!P$3</f>
        <v>3008.0893758728112</v>
      </c>
      <c r="O10" s="13">
        <f>'[14]07'!Q$3</f>
        <v>17646.812332151683</v>
      </c>
      <c r="P10" s="14">
        <f>'[14]07'!R$3</f>
        <v>1501.2946610806744</v>
      </c>
    </row>
    <row r="11" spans="1:16">
      <c r="A11" s="8">
        <v>8</v>
      </c>
      <c r="B11" s="12">
        <f>'[13]08'!C$3</f>
        <v>0.98934881248012685</v>
      </c>
      <c r="C11" s="13">
        <f>'[13]08'!E$3</f>
        <v>0</v>
      </c>
      <c r="D11" s="13">
        <f>'[13]08'!F$3</f>
        <v>2666.8660436137079</v>
      </c>
      <c r="E11" s="13">
        <f>'[13]08'!G$3</f>
        <v>18125.757009345802</v>
      </c>
      <c r="F11" s="14">
        <f>'[13]08'!H$3</f>
        <v>952.16929852830594</v>
      </c>
      <c r="G11" s="12">
        <f>'[14]08'!I$3</f>
        <v>0.99487526824874994</v>
      </c>
      <c r="H11" s="13">
        <f>'[14]08'!J$3</f>
        <v>0</v>
      </c>
      <c r="I11" s="13">
        <f>'[14]08'!K$3</f>
        <v>507.32495434525737</v>
      </c>
      <c r="J11" s="13">
        <f>'[14]08'!L$3</f>
        <v>4991.8487485229343</v>
      </c>
      <c r="K11" s="14">
        <f>'[14]08'!M$3</f>
        <v>677.60661725212162</v>
      </c>
      <c r="L11" s="12">
        <f>'[14]08'!N$3</f>
        <v>0.9867502943660903</v>
      </c>
      <c r="M11" s="13">
        <f>'[14]08'!O$3</f>
        <v>0</v>
      </c>
      <c r="N11" s="13">
        <f>'[14]08'!P$3</f>
        <v>2159.5410892684495</v>
      </c>
      <c r="O11" s="13">
        <f>'[14]08'!Q$3</f>
        <v>13133.908260822864</v>
      </c>
      <c r="P11" s="14">
        <f>'[14]08'!R$3</f>
        <v>952.16929852830594</v>
      </c>
    </row>
    <row r="12" spans="1:16">
      <c r="A12" s="8">
        <v>9</v>
      </c>
      <c r="B12" s="12">
        <f>'[13]09'!C$3</f>
        <v>0.98944585167248655</v>
      </c>
      <c r="C12" s="13">
        <f>'[13]09'!E$3</f>
        <v>0</v>
      </c>
      <c r="D12" s="13">
        <f>'[13]09'!F$3</f>
        <v>2607.9054678268335</v>
      </c>
      <c r="E12" s="13">
        <f>'[13]09'!G$3</f>
        <v>17807.633902674836</v>
      </c>
      <c r="F12" s="14">
        <f>'[13]09'!H$3</f>
        <v>949.52927274680417</v>
      </c>
      <c r="G12" s="12">
        <f>'[14]09'!I$3</f>
        <v>0.99704586077152135</v>
      </c>
      <c r="H12" s="13">
        <f>'[14]09'!J$3</f>
        <v>0</v>
      </c>
      <c r="I12" s="13">
        <f>'[14]09'!K$3</f>
        <v>380.60371683317214</v>
      </c>
      <c r="J12" s="13">
        <f>'[14]09'!L$3</f>
        <v>4940.5882479321081</v>
      </c>
      <c r="K12" s="14">
        <f>'[14]09'!M$3</f>
        <v>688.16672037812873</v>
      </c>
      <c r="L12" s="12">
        <f>'[14]09'!N$3</f>
        <v>0.98534647668429176</v>
      </c>
      <c r="M12" s="13">
        <f>'[14]09'!O$3</f>
        <v>0</v>
      </c>
      <c r="N12" s="13">
        <f>'[14]09'!P$3</f>
        <v>2227.3017509936612</v>
      </c>
      <c r="O12" s="13">
        <f>'[14]09'!Q$3</f>
        <v>12867.045654742718</v>
      </c>
      <c r="P12" s="14">
        <f>'[14]09'!R$3</f>
        <v>949.52927274680417</v>
      </c>
    </row>
    <row r="13" spans="1:16">
      <c r="A13" s="8">
        <v>10</v>
      </c>
      <c r="B13" s="12">
        <f>'[13]10'!C$3</f>
        <v>0.98601491468947666</v>
      </c>
      <c r="C13" s="13">
        <f>'[13]10'!E$3</f>
        <v>0</v>
      </c>
      <c r="D13" s="13">
        <f>'[13]10'!F$3</f>
        <v>3782.9369427435809</v>
      </c>
      <c r="E13" s="13">
        <f>'[13]10'!G$3</f>
        <v>22381.478569126652</v>
      </c>
      <c r="F13" s="14">
        <f>'[13]10'!H$3</f>
        <v>1543.5350735847028</v>
      </c>
      <c r="G13" s="12">
        <f>'[14]10'!I$3</f>
        <v>0.99605112178738209</v>
      </c>
      <c r="H13" s="13">
        <f>'[14]10'!J$3</f>
        <v>0</v>
      </c>
      <c r="I13" s="13">
        <f>'[14]10'!K$3</f>
        <v>441.76431410462988</v>
      </c>
      <c r="J13" s="13">
        <f>'[14]10'!L$3</f>
        <v>4956.2084004726612</v>
      </c>
      <c r="K13" s="14">
        <f>'[14]10'!M$3</f>
        <v>798.16779460736927</v>
      </c>
      <c r="L13" s="12">
        <f>'[14]10'!N$3</f>
        <v>0.98210915950751199</v>
      </c>
      <c r="M13" s="13">
        <f>'[14]10'!O$3</f>
        <v>0</v>
      </c>
      <c r="N13" s="13">
        <f>'[14]10'!P$3</f>
        <v>3341.1726286389512</v>
      </c>
      <c r="O13" s="13">
        <f>'[14]10'!Q$3</f>
        <v>17425.270168653995</v>
      </c>
      <c r="P13" s="14">
        <f>'[14]10'!R$3</f>
        <v>1543.5350735847028</v>
      </c>
    </row>
    <row r="14" spans="1:16">
      <c r="A14" s="8">
        <v>11</v>
      </c>
      <c r="B14" s="12">
        <f>'[13]11'!C$3</f>
        <v>0.98459878694875991</v>
      </c>
      <c r="C14" s="13">
        <f>'[13]11'!E$3</f>
        <v>0</v>
      </c>
      <c r="D14" s="13">
        <f>'[13]11'!F$3</f>
        <v>3911.6381995917923</v>
      </c>
      <c r="E14" s="13">
        <f>'[13]11'!G$3</f>
        <v>22029.475131593088</v>
      </c>
      <c r="F14" s="14">
        <f>'[13]11'!H$3</f>
        <v>1342.0131055967342</v>
      </c>
      <c r="G14" s="12">
        <f>'[14]11'!I$3</f>
        <v>0.99380170044208782</v>
      </c>
      <c r="H14" s="13">
        <f>'[14]11'!J$3</f>
        <v>0</v>
      </c>
      <c r="I14" s="13">
        <f>'[14]11'!K$3</f>
        <v>539.88527231711237</v>
      </c>
      <c r="J14" s="13">
        <f>'[14]11'!L$3</f>
        <v>4826.4071328821574</v>
      </c>
      <c r="K14" s="14">
        <f>'[14]11'!M$3</f>
        <v>715.44698678698035</v>
      </c>
      <c r="L14" s="12">
        <f>'[14]11'!N$3</f>
        <v>0.98132880081501472</v>
      </c>
      <c r="M14" s="13">
        <f>'[14]11'!O$3</f>
        <v>0</v>
      </c>
      <c r="N14" s="13">
        <f>'[14]11'!P$3</f>
        <v>3371.7529272746801</v>
      </c>
      <c r="O14" s="13">
        <f>'[14]11'!Q$3</f>
        <v>17203.067998710929</v>
      </c>
      <c r="P14" s="14">
        <f>'[14]11'!R$3</f>
        <v>1342.0131055967342</v>
      </c>
    </row>
    <row r="15" spans="1:16">
      <c r="A15" s="8">
        <v>12</v>
      </c>
      <c r="B15" s="12">
        <f>'[13]12'!C$3</f>
        <v>0.9827280996998099</v>
      </c>
      <c r="C15" s="13">
        <f>'[13]12'!E$3</f>
        <v>0</v>
      </c>
      <c r="D15" s="13">
        <f>'[13]12'!F$3</f>
        <v>4269.5816951337401</v>
      </c>
      <c r="E15" s="13">
        <f>'[13]12'!G$3</f>
        <v>22673.421420131064</v>
      </c>
      <c r="F15" s="14">
        <f>'[13]12'!H$3</f>
        <v>1457.2942313889785</v>
      </c>
      <c r="G15" s="12">
        <f>'[14]12'!I$3</f>
        <v>0.99368156323206669</v>
      </c>
      <c r="H15" s="13">
        <f>'[14]12'!J$3</f>
        <v>0</v>
      </c>
      <c r="I15" s="13">
        <f>'[14]12'!K$3</f>
        <v>542.08529380169739</v>
      </c>
      <c r="J15" s="13">
        <f>'[14]12'!L$3</f>
        <v>4799.3468686217639</v>
      </c>
      <c r="K15" s="14">
        <f>'[14]12'!M$3</f>
        <v>740.0872274143303</v>
      </c>
      <c r="L15" s="12">
        <f>'[14]12'!N$3</f>
        <v>0.97893960118049861</v>
      </c>
      <c r="M15" s="13">
        <f>'[14]12'!O$3</f>
        <v>0</v>
      </c>
      <c r="N15" s="13">
        <f>'[14]12'!P$3</f>
        <v>3727.4964013320437</v>
      </c>
      <c r="O15" s="13">
        <f>'[14]12'!Q$3</f>
        <v>17874.074551509289</v>
      </c>
      <c r="P15" s="14">
        <f>'[14]12'!R$3</f>
        <v>1457.2942313889785</v>
      </c>
    </row>
    <row r="16" spans="1:16">
      <c r="A16" s="8">
        <v>13</v>
      </c>
      <c r="B16" s="12">
        <f>'[13]13'!C$3</f>
        <v>0.98753970165351057</v>
      </c>
      <c r="C16" s="13">
        <f>'[13]13'!E$3</f>
        <v>0</v>
      </c>
      <c r="D16" s="13">
        <f>'[13]13'!F$3</f>
        <v>3499.794177677516</v>
      </c>
      <c r="E16" s="13">
        <f>'[13]13'!G$3</f>
        <v>21962.154474164789</v>
      </c>
      <c r="F16" s="14">
        <f>'[13]13'!H$3</f>
        <v>1517.1348157696852</v>
      </c>
      <c r="G16" s="12">
        <f>'[14]13'!I$3</f>
        <v>0.99284860822898424</v>
      </c>
      <c r="H16" s="13">
        <f>'[14]13'!J$3</f>
        <v>0</v>
      </c>
      <c r="I16" s="13">
        <f>'[14]13'!K$3</f>
        <v>590.48576646256311</v>
      </c>
      <c r="J16" s="13">
        <f>'[14]13'!L$3</f>
        <v>4910.8879578902142</v>
      </c>
      <c r="K16" s="14">
        <f>'[14]13'!M$3</f>
        <v>759.44741647867647</v>
      </c>
      <c r="L16" s="12">
        <f>'[14]13'!N$3</f>
        <v>0.98575448317418946</v>
      </c>
      <c r="M16" s="13">
        <f>'[14]13'!O$3</f>
        <v>0</v>
      </c>
      <c r="N16" s="13">
        <f>'[14]13'!P$3</f>
        <v>2909.3084112149531</v>
      </c>
      <c r="O16" s="13">
        <f>'[14]13'!Q$3</f>
        <v>17051.266516274569</v>
      </c>
      <c r="P16" s="14">
        <f>'[14]13'!R$3</f>
        <v>1517.1348157696852</v>
      </c>
    </row>
    <row r="17" spans="1:16">
      <c r="A17" s="8">
        <v>14</v>
      </c>
      <c r="B17" s="12">
        <f>'[13]14'!C$3</f>
        <v>0.98843743922530336</v>
      </c>
      <c r="C17" s="13">
        <f>'[13]14'!E$3</f>
        <v>0</v>
      </c>
      <c r="D17" s="13">
        <f>'[13]14'!F$3</f>
        <v>3262.8518637877328</v>
      </c>
      <c r="E17" s="13">
        <f>'[13]14'!G$3</f>
        <v>21269.807712965936</v>
      </c>
      <c r="F17" s="14">
        <f>'[13]14'!H$3</f>
        <v>1385.1335266945966</v>
      </c>
      <c r="G17" s="12">
        <f>'[14]14'!I$3</f>
        <v>0.99527838725093853</v>
      </c>
      <c r="H17" s="13">
        <f>'[14]14'!J$3</f>
        <v>0</v>
      </c>
      <c r="I17" s="13">
        <f>'[14]14'!K$3</f>
        <v>469.26458266194015</v>
      </c>
      <c r="J17" s="13">
        <f>'[14]14'!L$3</f>
        <v>4811.8869910838976</v>
      </c>
      <c r="K17" s="14">
        <f>'[14]14'!M$3</f>
        <v>772.64754538618547</v>
      </c>
      <c r="L17" s="12">
        <f>'[14]14'!N$3</f>
        <v>0.98589797202924634</v>
      </c>
      <c r="M17" s="13">
        <f>'[14]14'!O$3</f>
        <v>0</v>
      </c>
      <c r="N17" s="13">
        <f>'[14]14'!P$3</f>
        <v>2793.5872811257923</v>
      </c>
      <c r="O17" s="13">
        <f>'[14]14'!Q$3</f>
        <v>16457.920721882052</v>
      </c>
      <c r="P17" s="14">
        <f>'[14]14'!R$3</f>
        <v>1385.1335266945966</v>
      </c>
    </row>
    <row r="18" spans="1:16">
      <c r="A18" s="8">
        <v>15</v>
      </c>
      <c r="B18" s="12">
        <f>'[13]15'!C$3</f>
        <v>0.98898365514072339</v>
      </c>
      <c r="C18" s="13">
        <f>'[13]15'!E$3</f>
        <v>0</v>
      </c>
      <c r="D18" s="13">
        <f>'[13]15'!F$3</f>
        <v>2491.9643355892149</v>
      </c>
      <c r="E18" s="13">
        <f>'[13]15'!G$3</f>
        <v>16649.322591040935</v>
      </c>
      <c r="F18" s="14">
        <f>'[13]15'!H$3</f>
        <v>914.32892899344711</v>
      </c>
      <c r="G18" s="12">
        <f>'[14]15'!I$3</f>
        <v>0.99645853261843276</v>
      </c>
      <c r="H18" s="13">
        <f>'[14]15'!J$3</f>
        <v>0</v>
      </c>
      <c r="I18" s="13">
        <f>'[14]15'!K$3</f>
        <v>379.72370823933835</v>
      </c>
      <c r="J18" s="13">
        <f>'[14]15'!L$3</f>
        <v>4499.9239445697722</v>
      </c>
      <c r="K18" s="14">
        <f>'[14]15'!M$3</f>
        <v>618.64604146524869</v>
      </c>
      <c r="L18" s="12">
        <f>'[14]15'!N$3</f>
        <v>0.98522131184255735</v>
      </c>
      <c r="M18" s="13">
        <f>'[14]15'!O$3</f>
        <v>0</v>
      </c>
      <c r="N18" s="13">
        <f>'[14]15'!P$3</f>
        <v>2112.2406273498764</v>
      </c>
      <c r="O18" s="13">
        <f>'[14]15'!Q$3</f>
        <v>12149.39864647116</v>
      </c>
      <c r="P18" s="14">
        <f>'[14]15'!R$3</f>
        <v>914.32892899344711</v>
      </c>
    </row>
    <row r="19" spans="1:16">
      <c r="A19" s="8">
        <v>16</v>
      </c>
      <c r="B19" s="12">
        <f>'[13]16'!C$3</f>
        <v>0.99122526136893985</v>
      </c>
      <c r="C19" s="13">
        <f>'[13]16'!E$3</f>
        <v>0</v>
      </c>
      <c r="D19" s="13">
        <f>'[13]16'!F$3</f>
        <v>2213.4416156407774</v>
      </c>
      <c r="E19" s="13">
        <f>'[13]16'!G$3</f>
        <v>16598.282092598558</v>
      </c>
      <c r="F19" s="14">
        <f>'[13]16'!H$3</f>
        <v>889.68868836609727</v>
      </c>
      <c r="G19" s="12">
        <f>'[14]16'!I$3</f>
        <v>0.99836362996516226</v>
      </c>
      <c r="H19" s="13">
        <f>'[14]16'!J$3</f>
        <v>0</v>
      </c>
      <c r="I19" s="13">
        <f>'[14]16'!K$3</f>
        <v>258.0625201417983</v>
      </c>
      <c r="J19" s="13">
        <f>'[14]16'!L$3</f>
        <v>4505.4239982812342</v>
      </c>
      <c r="K19" s="14">
        <f>'[14]16'!M$3</f>
        <v>623.92609302825224</v>
      </c>
      <c r="L19" s="12">
        <f>'[14]16'!N$3</f>
        <v>0.98717793003366616</v>
      </c>
      <c r="M19" s="13">
        <f>'[14]16'!O$3</f>
        <v>0</v>
      </c>
      <c r="N19" s="13">
        <f>'[14]16'!P$3</f>
        <v>1955.3790954989788</v>
      </c>
      <c r="O19" s="13">
        <f>'[14]16'!Q$3</f>
        <v>12092.858094317326</v>
      </c>
      <c r="P19" s="14">
        <f>'[14]16'!R$3</f>
        <v>889.68868836609727</v>
      </c>
    </row>
    <row r="20" spans="1:16">
      <c r="A20" s="8">
        <v>17</v>
      </c>
      <c r="B20" s="12">
        <f>'[13]17'!C$3</f>
        <v>0.99216490860877493</v>
      </c>
      <c r="C20" s="13">
        <f>'[13]17'!E$3</f>
        <v>0</v>
      </c>
      <c r="D20" s="13">
        <f>'[13]17'!F$3</f>
        <v>2862.6679557417551</v>
      </c>
      <c r="E20" s="13">
        <f>'[13]17'!G$3</f>
        <v>22733.702008808672</v>
      </c>
      <c r="F20" s="14">
        <f>'[13]17'!H$3</f>
        <v>1511.8547642066817</v>
      </c>
      <c r="G20" s="12">
        <f>'[14]17'!I$3</f>
        <v>0.99807048661186593</v>
      </c>
      <c r="H20" s="13">
        <f>'[14]17'!J$3</f>
        <v>0</v>
      </c>
      <c r="I20" s="13">
        <f>'[14]17'!K$3</f>
        <v>296.12289182511552</v>
      </c>
      <c r="J20" s="13">
        <f>'[14]17'!L$3</f>
        <v>4759.9664840476962</v>
      </c>
      <c r="K20" s="14">
        <f>'[14]17'!M$3</f>
        <v>738.32721022666237</v>
      </c>
      <c r="L20" s="12">
        <f>'[14]17'!N$3</f>
        <v>0.98995821622493874</v>
      </c>
      <c r="M20" s="13">
        <f>'[14]17'!O$3</f>
        <v>0</v>
      </c>
      <c r="N20" s="13">
        <f>'[14]17'!P$3</f>
        <v>2566.5450639166397</v>
      </c>
      <c r="O20" s="13">
        <f>'[14]17'!Q$3</f>
        <v>17973.735524760985</v>
      </c>
      <c r="P20" s="14">
        <f>'[14]17'!R$3</f>
        <v>1511.8547642066817</v>
      </c>
    </row>
    <row r="21" spans="1:16">
      <c r="A21" s="8">
        <v>18</v>
      </c>
      <c r="B21" s="12">
        <f>'[13]18'!C$3</f>
        <v>0.98931663636716682</v>
      </c>
      <c r="C21" s="13">
        <f>'[13]18'!E$3</f>
        <v>0</v>
      </c>
      <c r="D21" s="13">
        <f>'[13]18'!F$3</f>
        <v>3274.9519819529482</v>
      </c>
      <c r="E21" s="13">
        <f>'[13]18'!G$3</f>
        <v>22224.617037275755</v>
      </c>
      <c r="F21" s="14">
        <f>'[13]18'!H$3</f>
        <v>1408.0137501342788</v>
      </c>
      <c r="G21" s="12">
        <f>'[14]18'!I$3</f>
        <v>0.99621381251732322</v>
      </c>
      <c r="H21" s="13">
        <f>'[14]18'!J$3</f>
        <v>0</v>
      </c>
      <c r="I21" s="13">
        <f>'[14]18'!K$3</f>
        <v>432.30422172091528</v>
      </c>
      <c r="J21" s="13">
        <f>'[14]18'!L$3</f>
        <v>4953.7883768396177</v>
      </c>
      <c r="K21" s="14">
        <f>'[14]18'!M$3</f>
        <v>773.52755398001932</v>
      </c>
      <c r="L21" s="12">
        <f>'[14]18'!N$3</f>
        <v>0.98672380982335539</v>
      </c>
      <c r="M21" s="13">
        <f>'[14]18'!O$3</f>
        <v>0</v>
      </c>
      <c r="N21" s="13">
        <f>'[14]18'!P$3</f>
        <v>2842.6477602320329</v>
      </c>
      <c r="O21" s="13">
        <f>'[14]18'!Q$3</f>
        <v>17270.828660436127</v>
      </c>
      <c r="P21" s="14">
        <f>'[14]18'!R$3</f>
        <v>1408.0137501342788</v>
      </c>
    </row>
    <row r="22" spans="1:16">
      <c r="A22" s="8">
        <v>19</v>
      </c>
      <c r="B22" s="12">
        <f>'[13]19'!C$3</f>
        <v>0.99039006501574034</v>
      </c>
      <c r="C22" s="13">
        <f>'[13]19'!E$3</f>
        <v>0</v>
      </c>
      <c r="D22" s="13">
        <f>'[13]19'!F$3</f>
        <v>3063.9699215812657</v>
      </c>
      <c r="E22" s="13">
        <f>'[13]19'!G$3</f>
        <v>21941.254270061243</v>
      </c>
      <c r="F22" s="14">
        <f>'[13]19'!H$3</f>
        <v>1356.9732516919112</v>
      </c>
      <c r="G22" s="12">
        <f>'[14]19'!I$3</f>
        <v>0.99620135547988198</v>
      </c>
      <c r="H22" s="13">
        <f>'[14]19'!J$3</f>
        <v>0</v>
      </c>
      <c r="I22" s="13">
        <f>'[14]19'!K$3</f>
        <v>435.38425179933404</v>
      </c>
      <c r="J22" s="13">
        <f>'[14]19'!L$3</f>
        <v>4980.8486411000104</v>
      </c>
      <c r="K22" s="14">
        <f>'[14]19'!M$3</f>
        <v>778.80760554302287</v>
      </c>
      <c r="L22" s="12">
        <f>'[14]19'!N$3</f>
        <v>0.98820215048028237</v>
      </c>
      <c r="M22" s="13">
        <f>'[14]19'!O$3</f>
        <v>0</v>
      </c>
      <c r="N22" s="13">
        <f>'[14]19'!P$3</f>
        <v>2628.5856697819318</v>
      </c>
      <c r="O22" s="13">
        <f>'[14]19'!Q$3</f>
        <v>16960.405628961216</v>
      </c>
      <c r="P22" s="14">
        <f>'[14]19'!R$3</f>
        <v>1356.9732516919112</v>
      </c>
    </row>
    <row r="23" spans="1:16">
      <c r="A23" s="8">
        <v>20</v>
      </c>
      <c r="B23" s="12">
        <f>'[13]20'!C$3</f>
        <v>0.98865447821528252</v>
      </c>
      <c r="C23" s="13">
        <f>'[13]20'!E$3</f>
        <v>0</v>
      </c>
      <c r="D23" s="13">
        <f>'[13]20'!F$3</f>
        <v>3360.9728220002148</v>
      </c>
      <c r="E23" s="13">
        <f>'[13]20'!G$3</f>
        <v>22121.656031797185</v>
      </c>
      <c r="F23" s="14">
        <f>'[13]20'!H$3</f>
        <v>1443.2140938876355</v>
      </c>
      <c r="G23" s="12">
        <f>'[14]20'!I$3</f>
        <v>0.9952474595152937</v>
      </c>
      <c r="H23" s="13">
        <f>'[14]20'!J$3</f>
        <v>0</v>
      </c>
      <c r="I23" s="13">
        <f>'[14]20'!K$3</f>
        <v>495.00483403158233</v>
      </c>
      <c r="J23" s="13">
        <f>'[14]20'!L$3</f>
        <v>5059.1694059512301</v>
      </c>
      <c r="K23" s="14">
        <f>'[14]20'!M$3</f>
        <v>784.08765710602643</v>
      </c>
      <c r="L23" s="12">
        <f>'[14]20'!N$3</f>
        <v>0.98618486851256215</v>
      </c>
      <c r="M23" s="13">
        <f>'[14]20'!O$3</f>
        <v>0</v>
      </c>
      <c r="N23" s="13">
        <f>'[14]20'!P$3</f>
        <v>2865.9679879686328</v>
      </c>
      <c r="O23" s="13">
        <f>'[14]20'!Q$3</f>
        <v>17062.486625845959</v>
      </c>
      <c r="P23" s="14">
        <f>'[14]20'!R$3</f>
        <v>1443.2140938876355</v>
      </c>
    </row>
    <row r="24" spans="1:16">
      <c r="A24" s="8">
        <v>21</v>
      </c>
      <c r="B24" s="12">
        <f>'[13]21'!C$3</f>
        <v>0.98807483662513362</v>
      </c>
      <c r="C24" s="13">
        <f>'[13]21'!E$3</f>
        <v>0</v>
      </c>
      <c r="D24" s="13">
        <f>'[13]21'!F$3</f>
        <v>3391.7731227844029</v>
      </c>
      <c r="E24" s="13">
        <f>'[13]21'!G$3</f>
        <v>21765.472553442902</v>
      </c>
      <c r="F24" s="14">
        <f>'[13]21'!H$3</f>
        <v>1390.4135782576002</v>
      </c>
      <c r="G24" s="12">
        <f>'[14]21'!I$3</f>
        <v>0.99441073767705723</v>
      </c>
      <c r="H24" s="13">
        <f>'[14]21'!J$3</f>
        <v>0</v>
      </c>
      <c r="I24" s="13">
        <f>'[14]21'!K$3</f>
        <v>533.06520571489955</v>
      </c>
      <c r="J24" s="13">
        <f>'[14]21'!L$3</f>
        <v>5020.6690299709953</v>
      </c>
      <c r="K24" s="14">
        <f>'[14]21'!M$3</f>
        <v>867.68847352024932</v>
      </c>
      <c r="L24" s="12">
        <f>'[14]21'!N$3</f>
        <v>0.98573799757242286</v>
      </c>
      <c r="M24" s="13">
        <f>'[14]21'!O$3</f>
        <v>0</v>
      </c>
      <c r="N24" s="13">
        <f>'[14]21'!P$3</f>
        <v>2858.7079170695029</v>
      </c>
      <c r="O24" s="13">
        <f>'[14]21'!Q$3</f>
        <v>16744.803523471906</v>
      </c>
      <c r="P24" s="14">
        <f>'[14]21'!R$3</f>
        <v>1390.4135782576002</v>
      </c>
    </row>
    <row r="25" spans="1:16">
      <c r="A25" s="8">
        <v>22</v>
      </c>
      <c r="B25" s="12">
        <f>'[13]22'!C$3</f>
        <v>0.99092464337880093</v>
      </c>
      <c r="C25" s="13">
        <f>'[13]22'!E$3</f>
        <v>0</v>
      </c>
      <c r="D25" s="13">
        <f>'[13]22'!F$3</f>
        <v>2331.1427650660639</v>
      </c>
      <c r="E25" s="13">
        <f>'[13]22'!G$3</f>
        <v>17185.027822537329</v>
      </c>
      <c r="F25" s="14">
        <f>'[13]22'!H$3</f>
        <v>943.36921258996665</v>
      </c>
      <c r="G25" s="12">
        <f>'[14]22'!I$3</f>
        <v>0.99648072034854607</v>
      </c>
      <c r="H25" s="13">
        <f>'[14]22'!J$3</f>
        <v>0</v>
      </c>
      <c r="I25" s="13">
        <f>'[14]22'!K$3</f>
        <v>392.92383714684712</v>
      </c>
      <c r="J25" s="13">
        <f>'[14]22'!L$3</f>
        <v>4671.0856160704698</v>
      </c>
      <c r="K25" s="14">
        <f>'[14]22'!M$3</f>
        <v>660.88645396927711</v>
      </c>
      <c r="L25" s="12">
        <f>'[14]22'!N$3</f>
        <v>0.98821693731738403</v>
      </c>
      <c r="M25" s="13">
        <f>'[14]22'!O$3</f>
        <v>0</v>
      </c>
      <c r="N25" s="13">
        <f>'[14]22'!P$3</f>
        <v>1938.2189279192178</v>
      </c>
      <c r="O25" s="13">
        <f>'[14]22'!Q$3</f>
        <v>12513.94220646686</v>
      </c>
      <c r="P25" s="14">
        <f>'[14]22'!R$3</f>
        <v>943.36921258996665</v>
      </c>
    </row>
    <row r="26" spans="1:16">
      <c r="A26" s="8">
        <v>23</v>
      </c>
      <c r="B26" s="12">
        <f>'[13]23'!C$3</f>
        <v>0.99219986609009725</v>
      </c>
      <c r="C26" s="13">
        <f>'[13]23'!E$3</f>
        <v>0</v>
      </c>
      <c r="D26" s="13">
        <f>'[13]23'!F$3</f>
        <v>2141.7209152433124</v>
      </c>
      <c r="E26" s="13">
        <f>'[13]23'!G$3</f>
        <v>17046.866473305407</v>
      </c>
      <c r="F26" s="14">
        <f>'[13]23'!H$3</f>
        <v>916.08894618111503</v>
      </c>
      <c r="G26" s="12">
        <f>'[14]23'!I$3</f>
        <v>0.99810976985446764</v>
      </c>
      <c r="H26" s="13">
        <f>'[14]23'!J$3</f>
        <v>0</v>
      </c>
      <c r="I26" s="13">
        <f>'[14]23'!K$3</f>
        <v>279.40272854227095</v>
      </c>
      <c r="J26" s="13">
        <f>'[14]23'!L$3</f>
        <v>4537.764314104631</v>
      </c>
      <c r="K26" s="14">
        <f>'[14]23'!M$3</f>
        <v>623.92609302825224</v>
      </c>
      <c r="L26" s="12">
        <f>'[14]23'!N$3</f>
        <v>0.98909869685521512</v>
      </c>
      <c r="M26" s="13">
        <f>'[14]23'!O$3</f>
        <v>0</v>
      </c>
      <c r="N26" s="13">
        <f>'[14]23'!P$3</f>
        <v>1862.3181867010435</v>
      </c>
      <c r="O26" s="13">
        <f>'[14]23'!Q$3</f>
        <v>12509.102159200769</v>
      </c>
      <c r="P26" s="14">
        <f>'[14]23'!R$3</f>
        <v>916.08894618111503</v>
      </c>
    </row>
    <row r="27" spans="1:16">
      <c r="A27" s="8">
        <v>24</v>
      </c>
      <c r="B27" s="12">
        <f>'[13]24'!C$3</f>
        <v>0.98952896855441186</v>
      </c>
      <c r="C27" s="13">
        <f>'[13]24'!E$3</f>
        <v>0</v>
      </c>
      <c r="D27" s="13">
        <f>'[13]24'!F$3</f>
        <v>3272.7519604683625</v>
      </c>
      <c r="E27" s="13">
        <f>'[13]24'!G$3</f>
        <v>22437.359114835097</v>
      </c>
      <c r="F27" s="14">
        <f>'[13]24'!H$3</f>
        <v>1496.8946181115052</v>
      </c>
      <c r="G27" s="12">
        <f>'[14]24'!I$3</f>
        <v>0.99744028564506892</v>
      </c>
      <c r="H27" s="13">
        <f>'[14]24'!J$3</f>
        <v>0</v>
      </c>
      <c r="I27" s="13">
        <f>'[14]24'!K$3</f>
        <v>343.2033515952304</v>
      </c>
      <c r="J27" s="13">
        <f>'[14]24'!L$3</f>
        <v>4787.4667526050061</v>
      </c>
      <c r="K27" s="14">
        <f>'[14]24'!M$3</f>
        <v>836.88817273606173</v>
      </c>
      <c r="L27" s="12">
        <f>'[14]24'!N$3</f>
        <v>0.98650337631479612</v>
      </c>
      <c r="M27" s="13">
        <f>'[14]24'!O$3</f>
        <v>0</v>
      </c>
      <c r="N27" s="13">
        <f>'[14]24'!P$3</f>
        <v>2929.5486088731327</v>
      </c>
      <c r="O27" s="13">
        <f>'[14]24'!Q$3</f>
        <v>17649.892362230097</v>
      </c>
      <c r="P27" s="14">
        <f>'[14]24'!R$3</f>
        <v>1496.8946181115052</v>
      </c>
    </row>
    <row r="28" spans="1:16">
      <c r="A28" s="8">
        <v>25</v>
      </c>
      <c r="B28" s="12">
        <f>'[13]25'!C$3</f>
        <v>0.99027684351618606</v>
      </c>
      <c r="C28" s="13">
        <f>'[13]25'!E$3</f>
        <v>0</v>
      </c>
      <c r="D28" s="13">
        <f>'[13]25'!F$3</f>
        <v>3288.1521108604579</v>
      </c>
      <c r="E28" s="13">
        <f>'[13]25'!G$3</f>
        <v>23407.128585240105</v>
      </c>
      <c r="F28" s="14">
        <f>'[13]25'!H$3</f>
        <v>1524.1748845203567</v>
      </c>
      <c r="G28" s="12">
        <f>'[14]25'!I$3</f>
        <v>0.99461245429745648</v>
      </c>
      <c r="H28" s="13">
        <f>'[14]25'!J$3</f>
        <v>0</v>
      </c>
      <c r="I28" s="13">
        <f>'[14]25'!K$3</f>
        <v>534.60522075410893</v>
      </c>
      <c r="J28" s="13">
        <f>'[14]25'!L$3</f>
        <v>5129.350091309484</v>
      </c>
      <c r="K28" s="14">
        <f>'[14]25'!M$3</f>
        <v>912.56891180577929</v>
      </c>
      <c r="L28" s="12">
        <f>'[14]25'!N$3</f>
        <v>0.98884186604892832</v>
      </c>
      <c r="M28" s="13">
        <f>'[14]25'!O$3</f>
        <v>0</v>
      </c>
      <c r="N28" s="13">
        <f>'[14]25'!P$3</f>
        <v>2753.5468901063496</v>
      </c>
      <c r="O28" s="13">
        <f>'[14]25'!Q$3</f>
        <v>18277.778493930608</v>
      </c>
      <c r="P28" s="14">
        <f>'[14]25'!R$3</f>
        <v>1524.1748845203567</v>
      </c>
    </row>
    <row r="29" spans="1:16">
      <c r="A29" s="8">
        <v>26</v>
      </c>
      <c r="B29" s="12">
        <f>'[13]26'!C$3</f>
        <v>0.98857161499669466</v>
      </c>
      <c r="C29" s="13">
        <f>'[13]26'!E$3</f>
        <v>0</v>
      </c>
      <c r="D29" s="13">
        <f>'[13]26'!F$3</f>
        <v>3391.5531206359428</v>
      </c>
      <c r="E29" s="13">
        <f>'[13]26'!G$3</f>
        <v>22240.457191964764</v>
      </c>
      <c r="F29" s="14">
        <f>'[13]26'!H$3</f>
        <v>1411.5337845096144</v>
      </c>
      <c r="G29" s="12">
        <f>'[14]26'!I$3</f>
        <v>0.99573894471047075</v>
      </c>
      <c r="H29" s="13">
        <f>'[14]26'!J$3</f>
        <v>0</v>
      </c>
      <c r="I29" s="13">
        <f>'[14]26'!K$3</f>
        <v>478.72467504565481</v>
      </c>
      <c r="J29" s="13">
        <f>'[14]26'!L$3</f>
        <v>5169.1704801804708</v>
      </c>
      <c r="K29" s="14">
        <f>'[14]26'!M$3</f>
        <v>793.76775163819968</v>
      </c>
      <c r="L29" s="12">
        <f>'[14]26'!N$3</f>
        <v>0.98575348594224654</v>
      </c>
      <c r="M29" s="13">
        <f>'[14]26'!O$3</f>
        <v>0</v>
      </c>
      <c r="N29" s="13">
        <f>'[14]26'!P$3</f>
        <v>2912.8284455902885</v>
      </c>
      <c r="O29" s="13">
        <f>'[14]26'!Q$3</f>
        <v>17071.286711784294</v>
      </c>
      <c r="P29" s="14">
        <f>'[14]26'!R$3</f>
        <v>1411.5337845096144</v>
      </c>
    </row>
    <row r="30" spans="1:16">
      <c r="A30" s="8">
        <v>27</v>
      </c>
      <c r="B30" s="12">
        <f>'[13]27'!C$3</f>
        <v>0.98729057316600544</v>
      </c>
      <c r="C30" s="13">
        <f>'[13]27'!E$3</f>
        <v>0</v>
      </c>
      <c r="D30" s="13">
        <f>'[13]27'!F$3</f>
        <v>3556.7747341282638</v>
      </c>
      <c r="E30" s="13">
        <f>'[13]27'!G$3</f>
        <v>22095.695778279089</v>
      </c>
      <c r="F30" s="14">
        <f>'[13]27'!H$3</f>
        <v>1369.293372005586</v>
      </c>
      <c r="G30" s="12">
        <f>'[14]27'!I$3</f>
        <v>0.99434791558823832</v>
      </c>
      <c r="H30" s="13">
        <f>'[14]27'!J$3</f>
        <v>0</v>
      </c>
      <c r="I30" s="13">
        <f>'[14]27'!K$3</f>
        <v>541.64528950478029</v>
      </c>
      <c r="J30" s="13">
        <f>'[14]27'!L$3</f>
        <v>5072.8095391556553</v>
      </c>
      <c r="K30" s="14">
        <f>'[14]27'!M$3</f>
        <v>847.44827586206895</v>
      </c>
      <c r="L30" s="12">
        <f>'[14]27'!N$3</f>
        <v>0.98467357000448086</v>
      </c>
      <c r="M30" s="13">
        <f>'[14]27'!O$3</f>
        <v>0</v>
      </c>
      <c r="N30" s="13">
        <f>'[14]27'!P$3</f>
        <v>3015.1294446234833</v>
      </c>
      <c r="O30" s="13">
        <f>'[14]27'!Q$3</f>
        <v>17022.886239123429</v>
      </c>
      <c r="P30" s="14">
        <f>'[14]27'!R$3</f>
        <v>1369.293372005586</v>
      </c>
    </row>
    <row r="31" spans="1:16">
      <c r="A31" s="8">
        <v>28</v>
      </c>
      <c r="B31" s="12">
        <f>'[13]28'!C$3</f>
        <v>0.98754623741266556</v>
      </c>
      <c r="C31" s="13">
        <f>'[13]28'!E$3</f>
        <v>0</v>
      </c>
      <c r="D31" s="13">
        <f>'[13]28'!F$3</f>
        <v>3402.3332259104095</v>
      </c>
      <c r="E31" s="13">
        <f>'[13]28'!G$3</f>
        <v>21356.26855731013</v>
      </c>
      <c r="F31" s="14">
        <f>'[13]28'!H$3</f>
        <v>1358.7332688795786</v>
      </c>
      <c r="G31" s="12">
        <f>'[14]28'!I$3</f>
        <v>0.99412908479570039</v>
      </c>
      <c r="H31" s="13">
        <f>'[14]28'!J$3</f>
        <v>0</v>
      </c>
      <c r="I31" s="13">
        <f>'[14]28'!K$3</f>
        <v>531.74519282414872</v>
      </c>
      <c r="J31" s="13">
        <f>'[14]28'!L$3</f>
        <v>4885.5877108174891</v>
      </c>
      <c r="K31" s="14">
        <f>'[14]28'!M$3</f>
        <v>836.008164142228</v>
      </c>
      <c r="L31" s="12">
        <f>'[14]28'!N$3</f>
        <v>0.98514988037235729</v>
      </c>
      <c r="M31" s="13">
        <f>'[14]28'!O$3</f>
        <v>0</v>
      </c>
      <c r="N31" s="13">
        <f>'[14]28'!P$3</f>
        <v>2870.588033086261</v>
      </c>
      <c r="O31" s="13">
        <f>'[14]28'!Q$3</f>
        <v>16470.680846492643</v>
      </c>
      <c r="P31" s="14">
        <f>'[14]28'!R$3</f>
        <v>1358.7332688795786</v>
      </c>
    </row>
    <row r="32" spans="1:16">
      <c r="A32" s="8">
        <v>29</v>
      </c>
      <c r="B32" s="12">
        <f>'[13]29'!C$3</f>
        <v>0.98814439335355708</v>
      </c>
      <c r="C32" s="13">
        <f>'[13]29'!E$3</f>
        <v>0</v>
      </c>
      <c r="D32" s="13">
        <f>'[13]29'!F$3</f>
        <v>2692.8262971318068</v>
      </c>
      <c r="E32" s="13">
        <f>'[13]29'!G$3</f>
        <v>17331.769255559142</v>
      </c>
      <c r="F32" s="14">
        <f>'[13]29'!H$3</f>
        <v>938.96916962079717</v>
      </c>
      <c r="G32" s="12">
        <f>'[14]29'!I$3</f>
        <v>0.99541185621116346</v>
      </c>
      <c r="H32" s="13">
        <f>'[14]29'!J$3</f>
        <v>0</v>
      </c>
      <c r="I32" s="13">
        <f>'[14]29'!K$3</f>
        <v>450.12439574605219</v>
      </c>
      <c r="J32" s="13">
        <f>'[14]29'!L$3</f>
        <v>4682.7457299387697</v>
      </c>
      <c r="K32" s="14">
        <f>'[14]29'!M$3</f>
        <v>642.40627349876468</v>
      </c>
      <c r="L32" s="12">
        <f>'[14]29'!N$3</f>
        <v>0.98464307198708689</v>
      </c>
      <c r="M32" s="13">
        <f>'[14]29'!O$3</f>
        <v>0</v>
      </c>
      <c r="N32" s="13">
        <f>'[14]29'!P$3</f>
        <v>2242.7019013857557</v>
      </c>
      <c r="O32" s="13">
        <f>'[14]29'!Q$3</f>
        <v>12649.02352562037</v>
      </c>
      <c r="P32" s="14">
        <f>'[14]29'!R$3</f>
        <v>938.96916962079717</v>
      </c>
    </row>
    <row r="33" spans="1:16">
      <c r="A33" s="8">
        <v>30</v>
      </c>
      <c r="B33" s="12">
        <f>'[13]30'!C$3</f>
        <v>0.98838778182767362</v>
      </c>
      <c r="C33" s="13">
        <f>'[13]30'!E$3</f>
        <v>0</v>
      </c>
      <c r="D33" s="13">
        <f>'[13]30'!F$3</f>
        <v>2666.206037168331</v>
      </c>
      <c r="E33" s="13">
        <f>'[13]30'!G$3</f>
        <v>17342.5493608336</v>
      </c>
      <c r="F33" s="14">
        <f>'[13]30'!H$3</f>
        <v>960.08937587281116</v>
      </c>
      <c r="G33" s="12">
        <f>'[14]30'!I$3</f>
        <v>0.99672500331052993</v>
      </c>
      <c r="H33" s="13">
        <f>'[14]30'!J$3</f>
        <v>0</v>
      </c>
      <c r="I33" s="13">
        <f>'[14]30'!K$3</f>
        <v>373.56364808250083</v>
      </c>
      <c r="J33" s="13">
        <f>'[14]30'!L$3</f>
        <v>4604.4249650875499</v>
      </c>
      <c r="K33" s="14">
        <f>'[14]30'!M$3</f>
        <v>632.72617896659153</v>
      </c>
      <c r="L33" s="12">
        <f>'[14]30'!N$3</f>
        <v>0.984186287461014</v>
      </c>
      <c r="M33" s="13">
        <f>'[14]30'!O$3</f>
        <v>0</v>
      </c>
      <c r="N33" s="13">
        <f>'[14]30'!P$3</f>
        <v>2292.6423890858309</v>
      </c>
      <c r="O33" s="13">
        <f>'[14]30'!Q$3</f>
        <v>12738.124395746052</v>
      </c>
      <c r="P33" s="14">
        <f>'[14]30'!R$3</f>
        <v>960.08937587281116</v>
      </c>
    </row>
    <row r="34" spans="1:16" ht="15.75" thickBot="1">
      <c r="A34" s="15">
        <v>31</v>
      </c>
      <c r="B34" s="16">
        <f>'[13]31'!C$3</f>
        <v>0.98867955422816345</v>
      </c>
      <c r="C34" s="17">
        <f>'[13]31'!E$3</f>
        <v>0</v>
      </c>
      <c r="D34" s="17">
        <f>'[13]31'!F$3</f>
        <v>3316.0923837146847</v>
      </c>
      <c r="E34" s="17">
        <f>'[13]31'!G$3</f>
        <v>21850.833387044797</v>
      </c>
      <c r="F34" s="18">
        <f>'[13]31'!H$3</f>
        <v>1393.9336126329358</v>
      </c>
      <c r="G34" s="16">
        <f>'[14]31'!I$3</f>
        <v>0.99704953661398721</v>
      </c>
      <c r="H34" s="17">
        <f>'[14]31'!J$3</f>
        <v>0</v>
      </c>
      <c r="I34" s="17">
        <f>'[14]31'!K$3</f>
        <v>361.46352991728418</v>
      </c>
      <c r="J34" s="17">
        <f>'[14]31'!L$3</f>
        <v>4695.0658502524439</v>
      </c>
      <c r="K34" s="18">
        <f>'[14]31'!M$3</f>
        <v>772.64754538618536</v>
      </c>
      <c r="L34" s="16">
        <f>'[14]31'!N$3</f>
        <v>0.98549147440981422</v>
      </c>
      <c r="M34" s="17">
        <f>'[14]31'!O$3</f>
        <v>0</v>
      </c>
      <c r="N34" s="17">
        <f>'[14]31'!P$3</f>
        <v>2954.628853797401</v>
      </c>
      <c r="O34" s="17">
        <f>'[14]31'!Q$3</f>
        <v>17155.767536792358</v>
      </c>
      <c r="P34" s="18">
        <f>'[14]31'!R$3</f>
        <v>1393.9336126329358</v>
      </c>
    </row>
  </sheetData>
  <mergeCells count="4">
    <mergeCell ref="A1:A2"/>
    <mergeCell ref="B1:F1"/>
    <mergeCell ref="G1:K1"/>
    <mergeCell ref="L1:P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P34"/>
  <sheetViews>
    <sheetView workbookViewId="0">
      <selection activeCell="R4" sqref="R4"/>
    </sheetView>
  </sheetViews>
  <sheetFormatPr defaultRowHeight="15"/>
  <cols>
    <col min="4" max="4" width="14.85546875" customWidth="1"/>
    <col min="5" max="5" width="13.5703125" customWidth="1"/>
    <col min="6" max="6" width="15.5703125" customWidth="1"/>
    <col min="8" max="8" width="12.42578125" customWidth="1"/>
    <col min="9" max="9" width="13.28515625" customWidth="1"/>
    <col min="10" max="10" width="11.7109375" customWidth="1"/>
    <col min="11" max="11" width="14.5703125" customWidth="1"/>
    <col min="13" max="13" width="12.7109375" customWidth="1"/>
    <col min="14" max="14" width="13.28515625" customWidth="1"/>
    <col min="15" max="15" width="10.7109375" customWidth="1"/>
    <col min="16" max="16" width="16" customWidth="1"/>
  </cols>
  <sheetData>
    <row r="1" spans="1:16" ht="18.75" thickBot="1">
      <c r="A1" s="19" t="s">
        <v>0</v>
      </c>
      <c r="B1" s="21" t="s">
        <v>1</v>
      </c>
      <c r="C1" s="22"/>
      <c r="D1" s="22"/>
      <c r="E1" s="22"/>
      <c r="F1" s="23"/>
      <c r="G1" s="21" t="s">
        <v>8</v>
      </c>
      <c r="H1" s="22"/>
      <c r="I1" s="22"/>
      <c r="J1" s="22"/>
      <c r="K1" s="23"/>
      <c r="L1" s="21" t="s">
        <v>9</v>
      </c>
      <c r="M1" s="22"/>
      <c r="N1" s="22"/>
      <c r="O1" s="22"/>
      <c r="P1" s="23"/>
    </row>
    <row r="2" spans="1:16" ht="64.5" thickBot="1">
      <c r="A2" s="20"/>
      <c r="B2" s="1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1" t="s">
        <v>2</v>
      </c>
      <c r="H2" s="2" t="s">
        <v>3</v>
      </c>
      <c r="I2" s="2" t="s">
        <v>4</v>
      </c>
      <c r="J2" s="2" t="s">
        <v>5</v>
      </c>
      <c r="K2" s="3" t="s">
        <v>6</v>
      </c>
      <c r="L2" s="1" t="s">
        <v>2</v>
      </c>
      <c r="M2" s="2" t="s">
        <v>3</v>
      </c>
      <c r="N2" s="2" t="s">
        <v>4</v>
      </c>
      <c r="O2" s="2" t="s">
        <v>5</v>
      </c>
      <c r="P2" s="3" t="s">
        <v>6</v>
      </c>
    </row>
    <row r="3" spans="1:16" ht="15.75" thickBot="1">
      <c r="A3" s="4" t="s">
        <v>7</v>
      </c>
      <c r="B3" s="5">
        <f>IF(E3=0,0,E3/SQRT(D3*D3+E3*E3))</f>
        <v>0.98062576516341748</v>
      </c>
      <c r="C3" s="6">
        <f>SUM(C4:C34)</f>
        <v>0</v>
      </c>
      <c r="D3" s="6">
        <f>SUM(D4:D34)</f>
        <v>144646.35256203671</v>
      </c>
      <c r="E3" s="6">
        <f>SUM(E4:E34)</f>
        <v>724097.91126866452</v>
      </c>
      <c r="F3" s="7">
        <f>MAX(F4:F34)</f>
        <v>1735.3769470404984</v>
      </c>
      <c r="G3" s="5">
        <f>IF(J3=0,0,J3/SQRT(I3*I3+J3*J3))</f>
        <v>0.98799842494806756</v>
      </c>
      <c r="H3" s="6">
        <f>SUM(H4:H34)</f>
        <v>0</v>
      </c>
      <c r="I3" s="6">
        <f>SUM(I4:I34)</f>
        <v>26728.061016220861</v>
      </c>
      <c r="J3" s="6">
        <f>SUM(J4:J34)</f>
        <v>170960.80953915569</v>
      </c>
      <c r="K3" s="7">
        <f>MAX(K4:K34)</f>
        <v>1141.3711462025999</v>
      </c>
      <c r="L3" s="5">
        <f>IF(O3=0,0,O3/SQRT(N3*N3+O3*O3))</f>
        <v>0.97802323651800149</v>
      </c>
      <c r="M3" s="6">
        <f>SUM(M4:M34)</f>
        <v>0</v>
      </c>
      <c r="N3" s="6">
        <f>SUM(N4:N34)</f>
        <v>117918.29154581587</v>
      </c>
      <c r="O3" s="6">
        <f>SUM(O4:O34)</f>
        <v>553137.10172950919</v>
      </c>
      <c r="P3" s="7">
        <f>MAX(P4:P34)</f>
        <v>1735.3769470404984</v>
      </c>
    </row>
    <row r="4" spans="1:16">
      <c r="A4" s="8">
        <v>1</v>
      </c>
      <c r="B4" s="9">
        <f>'[15]01'!C$3</f>
        <v>0.98784822472328648</v>
      </c>
      <c r="C4" s="10">
        <f>'[15]01'!E$3</f>
        <v>0</v>
      </c>
      <c r="D4" s="10">
        <f>'[15]01'!F$3</f>
        <v>3509.0342679127734</v>
      </c>
      <c r="E4" s="10">
        <f>'[15]01'!G$3</f>
        <v>22303.15780427543</v>
      </c>
      <c r="F4" s="11">
        <f>'[15]01'!H$3</f>
        <v>1429.133956386293</v>
      </c>
      <c r="G4" s="9">
        <f>'[16]01'!I$3</f>
        <v>0.99543211041744417</v>
      </c>
      <c r="H4" s="10">
        <f>'[16]01'!J$3</f>
        <v>0</v>
      </c>
      <c r="I4" s="10">
        <f>'[16]01'!K$3</f>
        <v>482.90471586636596</v>
      </c>
      <c r="J4" s="10">
        <f>'[16]01'!L$3</f>
        <v>5034.9691696207983</v>
      </c>
      <c r="K4" s="11">
        <f>'[16]01'!M$3</f>
        <v>845.68825867440103</v>
      </c>
      <c r="L4" s="9">
        <f>'[16]01'!N$3</f>
        <v>0.98498979414970778</v>
      </c>
      <c r="M4" s="10">
        <f>'[16]01'!O$3</f>
        <v>0</v>
      </c>
      <c r="N4" s="10">
        <f>'[16]01'!P$3</f>
        <v>3026.1295520464073</v>
      </c>
      <c r="O4" s="10">
        <f>'[16]01'!Q$3</f>
        <v>17268.188634654634</v>
      </c>
      <c r="P4" s="11">
        <f>'[16]01'!R$3</f>
        <v>1429.133956386293</v>
      </c>
    </row>
    <row r="5" spans="1:16">
      <c r="A5" s="8">
        <v>2</v>
      </c>
      <c r="B5" s="12">
        <f>'[15]02'!C$3</f>
        <v>0.98743032933139441</v>
      </c>
      <c r="C5" s="13">
        <f>'[15]02'!E$3</f>
        <v>0</v>
      </c>
      <c r="D5" s="13">
        <f>'[15]02'!F$3</f>
        <v>3581.1949726071539</v>
      </c>
      <c r="E5" s="13">
        <f>'[15]02'!G$3</f>
        <v>22373.118487485237</v>
      </c>
      <c r="F5" s="14">
        <f>'[15]02'!H$3</f>
        <v>1408.0137501342786</v>
      </c>
      <c r="G5" s="12">
        <f>'[16]02'!I$3</f>
        <v>0.99560909389623331</v>
      </c>
      <c r="H5" s="13">
        <f>'[16]02'!J$3</f>
        <v>0</v>
      </c>
      <c r="I5" s="13">
        <f>'[16]02'!K$3</f>
        <v>469.48458481039847</v>
      </c>
      <c r="J5" s="13">
        <f>'[16]02'!L$3</f>
        <v>4993.388763562144</v>
      </c>
      <c r="K5" s="14">
        <f>'[16]02'!M$3</f>
        <v>772.64754538618547</v>
      </c>
      <c r="L5" s="12">
        <f>'[16]02'!N$3</f>
        <v>0.98434722730529789</v>
      </c>
      <c r="M5" s="13">
        <f>'[16]02'!O$3</f>
        <v>0</v>
      </c>
      <c r="N5" s="13">
        <f>'[16]02'!P$3</f>
        <v>3111.7103877967552</v>
      </c>
      <c r="O5" s="13">
        <f>'[16]02'!Q$3</f>
        <v>17379.729723923083</v>
      </c>
      <c r="P5" s="14">
        <f>'[16]02'!R$3</f>
        <v>1408.0137501342786</v>
      </c>
    </row>
    <row r="6" spans="1:16">
      <c r="A6" s="8">
        <v>3</v>
      </c>
      <c r="B6" s="12">
        <f>'[15]03'!C$3</f>
        <v>0.9859181574425866</v>
      </c>
      <c r="C6" s="13">
        <f>'[15]03'!E$3</f>
        <v>0</v>
      </c>
      <c r="D6" s="13">
        <f>'[15]03'!F$3</f>
        <v>3914.498227521754</v>
      </c>
      <c r="E6" s="13">
        <f>'[15]03'!G$3</f>
        <v>23078.445375443116</v>
      </c>
      <c r="F6" s="14">
        <f>'[15]03'!H$3</f>
        <v>1389.5335696637662</v>
      </c>
      <c r="G6" s="12">
        <f>'[16]03'!I$3</f>
        <v>0.99528283818977004</v>
      </c>
      <c r="H6" s="13">
        <f>'[16]03'!J$3</f>
        <v>0</v>
      </c>
      <c r="I6" s="13">
        <f>'[16]03'!K$3</f>
        <v>484.22472875711662</v>
      </c>
      <c r="J6" s="13">
        <f>'[16]03'!L$3</f>
        <v>4967.6485121925025</v>
      </c>
      <c r="K6" s="14">
        <f>'[16]03'!M$3</f>
        <v>825.44806101622089</v>
      </c>
      <c r="L6" s="12">
        <f>'[16]03'!N$3</f>
        <v>0.9825315144056882</v>
      </c>
      <c r="M6" s="13">
        <f>'[16]03'!O$3</f>
        <v>0</v>
      </c>
      <c r="N6" s="13">
        <f>'[16]03'!P$3</f>
        <v>3430.2734987646368</v>
      </c>
      <c r="O6" s="13">
        <f>'[16]03'!Q$3</f>
        <v>18110.796863250616</v>
      </c>
      <c r="P6" s="14">
        <f>'[16]03'!R$3</f>
        <v>1389.5335696637662</v>
      </c>
    </row>
    <row r="7" spans="1:16">
      <c r="A7" s="8">
        <v>4</v>
      </c>
      <c r="B7" s="12">
        <f>'[15]04'!C$3</f>
        <v>0.98206076480963367</v>
      </c>
      <c r="C7" s="13">
        <f>'[15]04'!E$3</f>
        <v>0</v>
      </c>
      <c r="D7" s="13">
        <f>'[15]04'!F$3</f>
        <v>4398.2829519819561</v>
      </c>
      <c r="E7" s="13">
        <f>'[15]04'!G$3</f>
        <v>22906.623697497038</v>
      </c>
      <c r="F7" s="14">
        <f>'[15]04'!H$3</f>
        <v>1437.0540337307982</v>
      </c>
      <c r="G7" s="12">
        <f>'[16]04'!I$3</f>
        <v>0.99320662775751833</v>
      </c>
      <c r="H7" s="13">
        <f>'[16]04'!J$3</f>
        <v>0</v>
      </c>
      <c r="I7" s="13">
        <f>'[16]04'!K$3</f>
        <v>585.20571489955955</v>
      </c>
      <c r="J7" s="13">
        <f>'[16]04'!L$3</f>
        <v>4994.9287786013529</v>
      </c>
      <c r="K7" s="14">
        <f>'[16]04'!M$3</f>
        <v>803.44784617037271</v>
      </c>
      <c r="L7" s="12">
        <f>'[16]04'!N$3</f>
        <v>0.97808282227121301</v>
      </c>
      <c r="M7" s="13">
        <f>'[16]04'!O$3</f>
        <v>0</v>
      </c>
      <c r="N7" s="13">
        <f>'[16]04'!P$3</f>
        <v>3813.0772370823952</v>
      </c>
      <c r="O7" s="13">
        <f>'[16]04'!Q$3</f>
        <v>17911.694918895686</v>
      </c>
      <c r="P7" s="14">
        <f>'[16]04'!R$3</f>
        <v>1437.0540337307982</v>
      </c>
    </row>
    <row r="8" spans="1:16">
      <c r="A8" s="8">
        <v>5</v>
      </c>
      <c r="B8" s="12">
        <f>'[15]05'!C$3</f>
        <v>0.98435967361757593</v>
      </c>
      <c r="C8" s="13">
        <f>'[15]05'!E$3</f>
        <v>0</v>
      </c>
      <c r="D8" s="13">
        <f>'[15]05'!F$3</f>
        <v>3298.492211838005</v>
      </c>
      <c r="E8" s="13">
        <f>'[15]05'!G$3</f>
        <v>18430.459984960795</v>
      </c>
      <c r="F8" s="14">
        <f>'[15]05'!H$3</f>
        <v>1102.6507680739069</v>
      </c>
      <c r="G8" s="12">
        <f>'[16]05'!I$3</f>
        <v>0.99478230421910219</v>
      </c>
      <c r="H8" s="13">
        <f>'[16]05'!J$3</f>
        <v>0</v>
      </c>
      <c r="I8" s="13">
        <f>'[16]05'!K$3</f>
        <v>472.34461274035885</v>
      </c>
      <c r="J8" s="13">
        <f>'[16]05'!L$3</f>
        <v>4605.744977978301</v>
      </c>
      <c r="K8" s="14">
        <f>'[16]05'!M$3</f>
        <v>630.96616177892361</v>
      </c>
      <c r="L8" s="12">
        <f>'[16]05'!N$3</f>
        <v>0.97973767510581522</v>
      </c>
      <c r="M8" s="13">
        <f>'[16]05'!O$3</f>
        <v>0</v>
      </c>
      <c r="N8" s="13">
        <f>'[16]05'!P$3</f>
        <v>2826.1475990976464</v>
      </c>
      <c r="O8" s="13">
        <f>'[16]05'!Q$3</f>
        <v>13824.715006982493</v>
      </c>
      <c r="P8" s="14">
        <f>'[16]05'!R$3</f>
        <v>1102.6507680739069</v>
      </c>
    </row>
    <row r="9" spans="1:16">
      <c r="A9" s="8">
        <v>6</v>
      </c>
      <c r="B9" s="12">
        <f>'[15]06'!C$3</f>
        <v>0.98337363478903372</v>
      </c>
      <c r="C9" s="13">
        <f>'[15]06'!E$3</f>
        <v>0</v>
      </c>
      <c r="D9" s="13">
        <f>'[15]06'!F$3</f>
        <v>3441.7136104844772</v>
      </c>
      <c r="E9" s="13">
        <f>'[15]06'!G$3</f>
        <v>18637.702008808676</v>
      </c>
      <c r="F9" s="14">
        <f>'[15]06'!H$3</f>
        <v>1111.4508540122463</v>
      </c>
      <c r="G9" s="12">
        <f>'[16]06'!I$3</f>
        <v>0.99672768704734804</v>
      </c>
      <c r="H9" s="13">
        <f>'[16]06'!J$3</f>
        <v>0</v>
      </c>
      <c r="I9" s="13">
        <f>'[16]06'!K$3</f>
        <v>369.82361155870655</v>
      </c>
      <c r="J9" s="13">
        <f>'[16]06'!L$3</f>
        <v>4560.2045332473954</v>
      </c>
      <c r="K9" s="14">
        <f>'[16]06'!M$3</f>
        <v>635.3662047480932</v>
      </c>
      <c r="L9" s="12">
        <f>'[16]06'!N$3</f>
        <v>0.97700945887653257</v>
      </c>
      <c r="M9" s="13">
        <f>'[16]06'!O$3</f>
        <v>0</v>
      </c>
      <c r="N9" s="13">
        <f>'[16]06'!P$3</f>
        <v>3071.8899989257711</v>
      </c>
      <c r="O9" s="13">
        <f>'[16]06'!Q$3</f>
        <v>14077.497475561284</v>
      </c>
      <c r="P9" s="14">
        <f>'[16]06'!R$3</f>
        <v>1111.4508540122463</v>
      </c>
    </row>
    <row r="10" spans="1:16">
      <c r="A10" s="8">
        <v>7</v>
      </c>
      <c r="B10" s="12">
        <f>'[15]07'!C$3</f>
        <v>0.98020419766205691</v>
      </c>
      <c r="C10" s="13">
        <f>'[15]07'!E$3</f>
        <v>0</v>
      </c>
      <c r="D10" s="13">
        <f>'[15]07'!F$3</f>
        <v>4837.8472446019987</v>
      </c>
      <c r="E10" s="13">
        <f>'[15]07'!G$3</f>
        <v>23951.193898377918</v>
      </c>
      <c r="F10" s="14">
        <f>'[15]07'!H$3</f>
        <v>1531.214953271028</v>
      </c>
      <c r="G10" s="12">
        <f>'[16]07'!I$3</f>
        <v>0.99212547172520493</v>
      </c>
      <c r="H10" s="13">
        <f>'[16]07'!J$3</f>
        <v>0</v>
      </c>
      <c r="I10" s="13">
        <f>'[16]07'!K$3</f>
        <v>606.54592330003231</v>
      </c>
      <c r="J10" s="13">
        <f>'[16]07'!L$3</f>
        <v>4804.6269201847681</v>
      </c>
      <c r="K10" s="14">
        <f>'[16]07'!M$3</f>
        <v>800.80782038887094</v>
      </c>
      <c r="L10" s="12">
        <f>'[16]07'!N$3</f>
        <v>0.97644009004706123</v>
      </c>
      <c r="M10" s="13">
        <f>'[16]07'!O$3</f>
        <v>0</v>
      </c>
      <c r="N10" s="13">
        <f>'[16]07'!P$3</f>
        <v>4231.3013213019658</v>
      </c>
      <c r="O10" s="13">
        <f>'[16]07'!Q$3</f>
        <v>19146.566978193146</v>
      </c>
      <c r="P10" s="14">
        <f>'[16]07'!R$3</f>
        <v>1531.214953271028</v>
      </c>
    </row>
    <row r="11" spans="1:16">
      <c r="A11" s="8">
        <v>8</v>
      </c>
      <c r="B11" s="12">
        <f>'[15]08'!C$3</f>
        <v>0.97945203603551312</v>
      </c>
      <c r="C11" s="13">
        <f>'[15]08'!E$3</f>
        <v>0</v>
      </c>
      <c r="D11" s="13">
        <f>'[15]08'!F$3</f>
        <v>5147.8302717799952</v>
      </c>
      <c r="E11" s="13">
        <f>'[15]08'!G$3</f>
        <v>25000.604146524871</v>
      </c>
      <c r="F11" s="14">
        <f>'[15]08'!H$3</f>
        <v>1626.2558814050919</v>
      </c>
      <c r="G11" s="12">
        <f>'[16]08'!I$3</f>
        <v>0.98944412697435669</v>
      </c>
      <c r="H11" s="13">
        <f>'[16]08'!J$3</f>
        <v>0</v>
      </c>
      <c r="I11" s="13">
        <f>'[16]08'!K$3</f>
        <v>737.00719733591143</v>
      </c>
      <c r="J11" s="13">
        <f>'[16]08'!L$3</f>
        <v>5032.1091416908366</v>
      </c>
      <c r="K11" s="14">
        <f>'[16]08'!M$3</f>
        <v>792.88774304436561</v>
      </c>
      <c r="L11" s="12">
        <f>'[16]08'!N$3</f>
        <v>0.97646193335986953</v>
      </c>
      <c r="M11" s="13">
        <f>'[16]08'!O$3</f>
        <v>0</v>
      </c>
      <c r="N11" s="13">
        <f>'[16]08'!P$3</f>
        <v>4410.8230744440862</v>
      </c>
      <c r="O11" s="13">
        <f>'[16]08'!Q$3</f>
        <v>19968.495004834029</v>
      </c>
      <c r="P11" s="14">
        <f>'[16]08'!R$3</f>
        <v>1626.2558814050919</v>
      </c>
    </row>
    <row r="12" spans="1:16">
      <c r="A12" s="8">
        <v>9</v>
      </c>
      <c r="B12" s="12">
        <f>'[15]09'!C$3</f>
        <v>0.98039491484997809</v>
      </c>
      <c r="C12" s="13">
        <f>'[15]09'!E$3</f>
        <v>0</v>
      </c>
      <c r="D12" s="13">
        <f>'[15]09'!F$3</f>
        <v>5083.149640133207</v>
      </c>
      <c r="E12" s="13">
        <f>'[15]09'!G$3</f>
        <v>25291.446986786978</v>
      </c>
      <c r="F12" s="14">
        <f>'[15]09'!H$3</f>
        <v>1539.1350306155334</v>
      </c>
      <c r="G12" s="12">
        <f>'[16]09'!I$3</f>
        <v>0.99026022105531841</v>
      </c>
      <c r="H12" s="13">
        <f>'[16]09'!J$3</f>
        <v>0</v>
      </c>
      <c r="I12" s="13">
        <f>'[16]09'!K$3</f>
        <v>760.98743151788585</v>
      </c>
      <c r="J12" s="13">
        <f>'[16]09'!L$3</f>
        <v>5412.492856375552</v>
      </c>
      <c r="K12" s="14">
        <f>'[16]09'!M$3</f>
        <v>865.04844773874754</v>
      </c>
      <c r="L12" s="12">
        <f>'[16]09'!N$3</f>
        <v>0.97716972643473043</v>
      </c>
      <c r="M12" s="13">
        <f>'[16]09'!O$3</f>
        <v>0</v>
      </c>
      <c r="N12" s="13">
        <f>'[16]09'!P$3</f>
        <v>4322.1622086153184</v>
      </c>
      <c r="O12" s="13">
        <f>'[16]09'!Q$3</f>
        <v>19878.954130411432</v>
      </c>
      <c r="P12" s="14">
        <f>'[16]09'!R$3</f>
        <v>1539.1350306155334</v>
      </c>
    </row>
    <row r="13" spans="1:16">
      <c r="A13" s="8">
        <v>10</v>
      </c>
      <c r="B13" s="12">
        <f>'[15]10'!C$3</f>
        <v>0.98304227947650213</v>
      </c>
      <c r="C13" s="13">
        <f>'[15]10'!E$3</f>
        <v>0</v>
      </c>
      <c r="D13" s="13">
        <f>'[15]10'!F$3</f>
        <v>4746.3263508432701</v>
      </c>
      <c r="E13" s="13">
        <f>'[15]10'!G$3</f>
        <v>25443.688473520244</v>
      </c>
      <c r="F13" s="14">
        <f>'[15]10'!H$3</f>
        <v>1563.7752712428835</v>
      </c>
      <c r="G13" s="12">
        <f>'[16]10'!I$3</f>
        <v>0.98716343055801492</v>
      </c>
      <c r="H13" s="13">
        <f>'[16]10'!J$3</f>
        <v>0</v>
      </c>
      <c r="I13" s="13">
        <f>'[16]10'!K$3</f>
        <v>985.38962294553664</v>
      </c>
      <c r="J13" s="13">
        <f>'[16]10'!L$3</f>
        <v>6090.5394779245889</v>
      </c>
      <c r="K13" s="14">
        <f>'[16]10'!M$3</f>
        <v>913.44892039961337</v>
      </c>
      <c r="L13" s="12">
        <f>'[16]10'!N$3</f>
        <v>0.98163605919628261</v>
      </c>
      <c r="M13" s="13">
        <f>'[16]10'!O$3</f>
        <v>0</v>
      </c>
      <c r="N13" s="13">
        <f>'[16]10'!P$3</f>
        <v>3760.9367278977325</v>
      </c>
      <c r="O13" s="13">
        <f>'[16]10'!Q$3</f>
        <v>19353.148995595657</v>
      </c>
      <c r="P13" s="14">
        <f>'[16]10'!R$3</f>
        <v>1563.7752712428835</v>
      </c>
    </row>
    <row r="14" spans="1:16">
      <c r="A14" s="8">
        <v>11</v>
      </c>
      <c r="B14" s="12">
        <f>'[15]11'!C$3</f>
        <v>0.98326651369617235</v>
      </c>
      <c r="C14" s="13">
        <f>'[15]11'!E$3</f>
        <v>0</v>
      </c>
      <c r="D14" s="13">
        <f>'[15]11'!F$3</f>
        <v>4427.323235578473</v>
      </c>
      <c r="E14" s="13">
        <f>'[15]11'!G$3</f>
        <v>23896.193361263304</v>
      </c>
      <c r="F14" s="14">
        <f>'[15]11'!H$3</f>
        <v>1464.3343001396497</v>
      </c>
      <c r="G14" s="12">
        <f>'[16]11'!I$3</f>
        <v>0.9896179053727906</v>
      </c>
      <c r="H14" s="13">
        <f>'[16]11'!J$3</f>
        <v>0</v>
      </c>
      <c r="I14" s="13">
        <f>'[16]11'!K$3</f>
        <v>767.14749167472337</v>
      </c>
      <c r="J14" s="13">
        <f>'[16]11'!L$3</f>
        <v>5282.2515844881282</v>
      </c>
      <c r="K14" s="14">
        <f>'[16]11'!M$3</f>
        <v>863.2884305510795</v>
      </c>
      <c r="L14" s="12">
        <f>'[16]11'!N$3</f>
        <v>0.98121026010882695</v>
      </c>
      <c r="M14" s="13">
        <f>'[16]11'!O$3</f>
        <v>0</v>
      </c>
      <c r="N14" s="13">
        <f>'[16]11'!P$3</f>
        <v>3660.1757439037506</v>
      </c>
      <c r="O14" s="13">
        <f>'[16]11'!Q$3</f>
        <v>18613.941776775162</v>
      </c>
      <c r="P14" s="14">
        <f>'[16]11'!R$3</f>
        <v>1464.3343001396497</v>
      </c>
    </row>
    <row r="15" spans="1:16">
      <c r="A15" s="8">
        <v>12</v>
      </c>
      <c r="B15" s="12">
        <f>'[15]12'!C$3</f>
        <v>0.98502640077709913</v>
      </c>
      <c r="C15" s="13">
        <f>'[15]12'!E$3</f>
        <v>0</v>
      </c>
      <c r="D15" s="13">
        <f>'[15]12'!F$3</f>
        <v>3484.6140294338816</v>
      </c>
      <c r="E15" s="13">
        <f>'[15]12'!G$3</f>
        <v>19909.314426898705</v>
      </c>
      <c r="F15" s="14">
        <f>'[15]12'!H$3</f>
        <v>1118.4909227629175</v>
      </c>
      <c r="G15" s="12">
        <f>'[16]12'!I$3</f>
        <v>0.9894174060101989</v>
      </c>
      <c r="H15" s="13">
        <f>'[16]12'!J$3</f>
        <v>0</v>
      </c>
      <c r="I15" s="13">
        <f>'[16]12'!K$3</f>
        <v>833.80814265764309</v>
      </c>
      <c r="J15" s="13">
        <f>'[16]12'!L$3</f>
        <v>5685.7355247609839</v>
      </c>
      <c r="K15" s="14">
        <f>'[16]12'!M$3</f>
        <v>788.48770007519613</v>
      </c>
      <c r="L15" s="12">
        <f>'[16]12'!N$3</f>
        <v>0.98307334491277876</v>
      </c>
      <c r="M15" s="13">
        <f>'[16]12'!O$3</f>
        <v>0</v>
      </c>
      <c r="N15" s="13">
        <f>'[16]12'!P$3</f>
        <v>2650.8058867762379</v>
      </c>
      <c r="O15" s="13">
        <f>'[16]12'!Q$3</f>
        <v>14223.578902137713</v>
      </c>
      <c r="P15" s="14">
        <f>'[16]12'!R$3</f>
        <v>1118.4909227629175</v>
      </c>
    </row>
    <row r="16" spans="1:16">
      <c r="A16" s="8">
        <v>13</v>
      </c>
      <c r="B16" s="12">
        <f>'[15]13'!C$3</f>
        <v>0.98614406477208494</v>
      </c>
      <c r="C16" s="13">
        <f>'[15]13'!E$3</f>
        <v>0</v>
      </c>
      <c r="D16" s="13">
        <f>'[15]13'!F$3</f>
        <v>2926.6885809431733</v>
      </c>
      <c r="E16" s="13">
        <f>'[15]13'!G$3</f>
        <v>17397.769900096682</v>
      </c>
      <c r="F16" s="14">
        <f>'[15]13'!H$3</f>
        <v>938.0891610269631</v>
      </c>
      <c r="G16" s="12">
        <f>'[16]13'!I$3</f>
        <v>0.99495742900635475</v>
      </c>
      <c r="H16" s="13">
        <f>'[16]13'!J$3</f>
        <v>0</v>
      </c>
      <c r="I16" s="13">
        <f>'[16]13'!K$3</f>
        <v>467.50456547427223</v>
      </c>
      <c r="J16" s="13">
        <f>'[16]13'!L$3</f>
        <v>4637.6452895047805</v>
      </c>
      <c r="K16" s="14">
        <f>'[16]13'!M$3</f>
        <v>637.12622193576112</v>
      </c>
      <c r="L16" s="12">
        <f>'[16]13'!N$3</f>
        <v>0.98193053372874006</v>
      </c>
      <c r="M16" s="13">
        <f>'[16]13'!O$3</f>
        <v>0</v>
      </c>
      <c r="N16" s="13">
        <f>'[16]13'!P$3</f>
        <v>2459.1840154689016</v>
      </c>
      <c r="O16" s="13">
        <f>'[16]13'!Q$3</f>
        <v>12760.124610591898</v>
      </c>
      <c r="P16" s="14">
        <f>'[16]13'!R$3</f>
        <v>938.0891610269631</v>
      </c>
    </row>
    <row r="17" spans="1:16">
      <c r="A17" s="8">
        <v>14</v>
      </c>
      <c r="B17" s="12">
        <f>'[15]14'!C$3</f>
        <v>0.98728156632798036</v>
      </c>
      <c r="C17" s="13">
        <f>'[15]14'!E$3</f>
        <v>0</v>
      </c>
      <c r="D17" s="13">
        <f>'[15]14'!F$3</f>
        <v>3487.9140616607588</v>
      </c>
      <c r="E17" s="13">
        <f>'[15]14'!G$3</f>
        <v>21660.091524331285</v>
      </c>
      <c r="F17" s="14">
        <f>'[15]14'!H$3</f>
        <v>1443.2140938876357</v>
      </c>
      <c r="G17" s="12">
        <f>'[16]14'!I$3</f>
        <v>0.9942551289006758</v>
      </c>
      <c r="H17" s="13">
        <f>'[16]14'!J$3</f>
        <v>0</v>
      </c>
      <c r="I17" s="13">
        <f>'[16]14'!K$3</f>
        <v>512.38500375980254</v>
      </c>
      <c r="J17" s="13">
        <f>'[16]14'!L$3</f>
        <v>4759.5264797507789</v>
      </c>
      <c r="K17" s="14">
        <f>'[16]14'!M$3</f>
        <v>749.76732194650333</v>
      </c>
      <c r="L17" s="12">
        <f>'[16]14'!N$3</f>
        <v>0.98485252981339177</v>
      </c>
      <c r="M17" s="13">
        <f>'[16]14'!O$3</f>
        <v>0</v>
      </c>
      <c r="N17" s="13">
        <f>'[16]14'!P$3</f>
        <v>2975.5290579009566</v>
      </c>
      <c r="O17" s="13">
        <f>'[16]14'!Q$3</f>
        <v>16900.565044580515</v>
      </c>
      <c r="P17" s="14">
        <f>'[16]14'!R$3</f>
        <v>1443.2140938876357</v>
      </c>
    </row>
    <row r="18" spans="1:16">
      <c r="A18" s="8">
        <v>15</v>
      </c>
      <c r="B18" s="12">
        <f>'[15]15'!C$3</f>
        <v>0.98425663611720338</v>
      </c>
      <c r="C18" s="13">
        <f>'[15]15'!E$3</f>
        <v>0</v>
      </c>
      <c r="D18" s="13">
        <f>'[15]15'!F$3</f>
        <v>4117.7802126973902</v>
      </c>
      <c r="E18" s="13">
        <f>'[15]15'!G$3</f>
        <v>22931.043935975951</v>
      </c>
      <c r="F18" s="14">
        <f>'[15]15'!H$3</f>
        <v>1457.2942313889785</v>
      </c>
      <c r="G18" s="12">
        <f>'[16]15'!I$3</f>
        <v>0.99527552263315988</v>
      </c>
      <c r="H18" s="13">
        <f>'[16]15'!J$3</f>
        <v>0</v>
      </c>
      <c r="I18" s="13">
        <f>'[16]15'!K$3</f>
        <v>453.20442582447083</v>
      </c>
      <c r="J18" s="13">
        <f>'[16]15'!L$3</f>
        <v>4645.7853689977437</v>
      </c>
      <c r="K18" s="14">
        <f>'[16]15'!M$3</f>
        <v>764.72746804168014</v>
      </c>
      <c r="L18" s="12">
        <f>'[16]15'!N$3</f>
        <v>0.98050301042341403</v>
      </c>
      <c r="M18" s="13">
        <f>'[16]15'!O$3</f>
        <v>0</v>
      </c>
      <c r="N18" s="13">
        <f>'[16]15'!P$3</f>
        <v>3664.5757868729188</v>
      </c>
      <c r="O18" s="13">
        <f>'[16]15'!Q$3</f>
        <v>18285.258566978202</v>
      </c>
      <c r="P18" s="14">
        <f>'[16]15'!R$3</f>
        <v>1457.2942313889785</v>
      </c>
    </row>
    <row r="19" spans="1:16">
      <c r="A19" s="8">
        <v>16</v>
      </c>
      <c r="B19" s="12">
        <f>'[15]16'!C$3</f>
        <v>0.98332000452105461</v>
      </c>
      <c r="C19" s="13">
        <f>'[15]16'!E$3</f>
        <v>0</v>
      </c>
      <c r="D19" s="13">
        <f>'[15]16'!F$3</f>
        <v>4278.1617789236216</v>
      </c>
      <c r="E19" s="13">
        <f>'[15]16'!G$3</f>
        <v>23129.045869588579</v>
      </c>
      <c r="F19" s="14">
        <f>'[15]16'!H$3</f>
        <v>1476.6544204533247</v>
      </c>
      <c r="G19" s="12">
        <f>'[16]16'!I$3</f>
        <v>0.99291216221947365</v>
      </c>
      <c r="H19" s="13">
        <f>'[16]16'!J$3</f>
        <v>0</v>
      </c>
      <c r="I19" s="13">
        <f>'[16]16'!K$3</f>
        <v>601.70587603394551</v>
      </c>
      <c r="J19" s="13">
        <f>'[16]16'!L$3</f>
        <v>5026.8290901278324</v>
      </c>
      <c r="K19" s="14">
        <f>'[16]16'!M$3</f>
        <v>806.0878719518746</v>
      </c>
      <c r="L19" s="12">
        <f>'[16]16'!N$3</f>
        <v>0.97999320024068071</v>
      </c>
      <c r="M19" s="13">
        <f>'[16]16'!O$3</f>
        <v>0</v>
      </c>
      <c r="N19" s="13">
        <f>'[16]16'!P$3</f>
        <v>3676.4559028896765</v>
      </c>
      <c r="O19" s="13">
        <f>'[16]16'!Q$3</f>
        <v>18102.216779460734</v>
      </c>
      <c r="P19" s="14">
        <f>'[16]16'!R$3</f>
        <v>1476.6544204533247</v>
      </c>
    </row>
    <row r="20" spans="1:16">
      <c r="A20" s="8">
        <v>17</v>
      </c>
      <c r="B20" s="12">
        <f>'[15]17'!C$3</f>
        <v>0.9835943639135144</v>
      </c>
      <c r="C20" s="13">
        <f>'[15]17'!E$3</f>
        <v>0</v>
      </c>
      <c r="D20" s="13">
        <f>'[15]17'!F$3</f>
        <v>4494.2038887098506</v>
      </c>
      <c r="E20" s="13">
        <f>'[15]17'!G$3</f>
        <v>24504.499301750995</v>
      </c>
      <c r="F20" s="14">
        <f>'[15]17'!H$3</f>
        <v>1551.4551509292082</v>
      </c>
      <c r="G20" s="12">
        <f>'[16]17'!I$3</f>
        <v>0.98881013394896045</v>
      </c>
      <c r="H20" s="13">
        <f>'[16]17'!J$3</f>
        <v>0</v>
      </c>
      <c r="I20" s="13">
        <f>'[16]17'!K$3</f>
        <v>893.20872274143301</v>
      </c>
      <c r="J20" s="13">
        <f>'[16]17'!L$3</f>
        <v>5920.4778171661828</v>
      </c>
      <c r="K20" s="14">
        <f>'[16]17'!M$3</f>
        <v>935.44913524546132</v>
      </c>
      <c r="L20" s="12">
        <f>'[16]17'!N$3</f>
        <v>0.98173954178947453</v>
      </c>
      <c r="M20" s="13">
        <f>'[16]17'!O$3</f>
        <v>0</v>
      </c>
      <c r="N20" s="13">
        <f>'[16]17'!P$3</f>
        <v>3600.995165968417</v>
      </c>
      <c r="O20" s="13">
        <f>'[16]17'!Q$3</f>
        <v>18584.021484584817</v>
      </c>
      <c r="P20" s="14">
        <f>'[16]17'!R$3</f>
        <v>1551.4551509292082</v>
      </c>
    </row>
    <row r="21" spans="1:16">
      <c r="A21" s="8">
        <v>18</v>
      </c>
      <c r="B21" s="12">
        <f>'[15]18'!C$3</f>
        <v>0.98065368142461262</v>
      </c>
      <c r="C21" s="13">
        <f>'[15]18'!E$3</f>
        <v>0</v>
      </c>
      <c r="D21" s="13">
        <f>'[15]18'!F$3</f>
        <v>5100.0898055645057</v>
      </c>
      <c r="E21" s="13">
        <f>'[15]18'!G$3</f>
        <v>25549.949511225695</v>
      </c>
      <c r="F21" s="14">
        <f>'[15]18'!H$3</f>
        <v>1593.6955634332367</v>
      </c>
      <c r="G21" s="12">
        <f>'[16]18'!I$3</f>
        <v>0.98635084343976165</v>
      </c>
      <c r="H21" s="13">
        <f>'[16]18'!J$3</f>
        <v>0</v>
      </c>
      <c r="I21" s="13">
        <f>'[16]18'!K$3</f>
        <v>955.24932860672482</v>
      </c>
      <c r="J21" s="13">
        <f>'[16]18'!L$3</f>
        <v>5722.2558814050908</v>
      </c>
      <c r="K21" s="14">
        <f>'[16]18'!M$3</f>
        <v>889.68868836609738</v>
      </c>
      <c r="L21" s="12">
        <f>'[16]18'!N$3</f>
        <v>0.97884149510886442</v>
      </c>
      <c r="M21" s="13">
        <f>'[16]18'!O$3</f>
        <v>0</v>
      </c>
      <c r="N21" s="13">
        <f>'[16]18'!P$3</f>
        <v>4144.8404769577819</v>
      </c>
      <c r="O21" s="13">
        <f>'[16]18'!Q$3</f>
        <v>19827.693629820602</v>
      </c>
      <c r="P21" s="14">
        <f>'[16]18'!R$3</f>
        <v>1593.6955634332367</v>
      </c>
    </row>
    <row r="22" spans="1:16">
      <c r="A22" s="8">
        <v>19</v>
      </c>
      <c r="B22" s="12">
        <f>'[15]19'!C$3</f>
        <v>0.9809178186325469</v>
      </c>
      <c r="C22" s="13">
        <f>'[15]19'!E$3</f>
        <v>0</v>
      </c>
      <c r="D22" s="13">
        <f>'[15]19'!F$3</f>
        <v>4328.9822752175305</v>
      </c>
      <c r="E22" s="13">
        <f>'[15]19'!G$3</f>
        <v>21840.933290364159</v>
      </c>
      <c r="F22" s="14">
        <f>'[15]19'!H$3</f>
        <v>1114.9708883875819</v>
      </c>
      <c r="G22" s="12">
        <f>'[16]19'!I$3</f>
        <v>0.98886453963499699</v>
      </c>
      <c r="H22" s="13">
        <f>'[16]19'!J$3</f>
        <v>0</v>
      </c>
      <c r="I22" s="13">
        <f>'[16]19'!K$3</f>
        <v>894.30873348372552</v>
      </c>
      <c r="J22" s="13">
        <f>'[16]19'!L$3</f>
        <v>5942.4780320120308</v>
      </c>
      <c r="K22" s="14">
        <f>'[16]19'!M$3</f>
        <v>881.76861102159194</v>
      </c>
      <c r="L22" s="12">
        <f>'[16]19'!N$3</f>
        <v>0.97745009455242948</v>
      </c>
      <c r="M22" s="13">
        <f>'[16]19'!O$3</f>
        <v>0</v>
      </c>
      <c r="N22" s="13">
        <f>'[16]19'!P$3</f>
        <v>3434.673541733805</v>
      </c>
      <c r="O22" s="13">
        <f>'[16]19'!Q$3</f>
        <v>15898.455258352136</v>
      </c>
      <c r="P22" s="14">
        <f>'[16]19'!R$3</f>
        <v>1114.9708883875819</v>
      </c>
    </row>
    <row r="23" spans="1:16">
      <c r="A23" s="8">
        <v>20</v>
      </c>
      <c r="B23" s="12">
        <f>'[15]20'!C$3</f>
        <v>0.97842995136015742</v>
      </c>
      <c r="C23" s="13">
        <f>'[15]20'!E$3</f>
        <v>0</v>
      </c>
      <c r="D23" s="13">
        <f>'[15]20'!F$3</f>
        <v>4734.6662369749674</v>
      </c>
      <c r="E23" s="13">
        <f>'[15]20'!G$3</f>
        <v>22425.03899452143</v>
      </c>
      <c r="F23" s="14">
        <f>'[15]20'!H$3</f>
        <v>1176.5714899559566</v>
      </c>
      <c r="G23" s="12">
        <f>'[16]20'!I$3</f>
        <v>0.98558911429082208</v>
      </c>
      <c r="H23" s="13">
        <f>'[16]20'!J$3</f>
        <v>0</v>
      </c>
      <c r="I23" s="13">
        <f>'[16]20'!K$3</f>
        <v>1085.2705983456869</v>
      </c>
      <c r="J23" s="13">
        <f>'[16]20'!L$3</f>
        <v>6323.3017509936635</v>
      </c>
      <c r="K23" s="14">
        <f>'[16]20'!M$3</f>
        <v>886.16865399076153</v>
      </c>
      <c r="L23" s="12">
        <f>'[16]20'!N$3</f>
        <v>0.97526475747352426</v>
      </c>
      <c r="M23" s="13">
        <f>'[16]20'!O$3</f>
        <v>0</v>
      </c>
      <c r="N23" s="13">
        <f>'[16]20'!P$3</f>
        <v>3649.395638629283</v>
      </c>
      <c r="O23" s="13">
        <f>'[16]20'!Q$3</f>
        <v>16101.737243527767</v>
      </c>
      <c r="P23" s="14">
        <f>'[16]20'!R$3</f>
        <v>1176.5714899559566</v>
      </c>
    </row>
    <row r="24" spans="1:16">
      <c r="A24" s="8">
        <v>21</v>
      </c>
      <c r="B24" s="12">
        <f>'[15]21'!C$3</f>
        <v>0.97756183490369064</v>
      </c>
      <c r="C24" s="13">
        <f>'[15]21'!E$3</f>
        <v>0</v>
      </c>
      <c r="D24" s="13">
        <f>'[15]21'!F$3</f>
        <v>6144.8800085938337</v>
      </c>
      <c r="E24" s="13">
        <f>'[15]21'!G$3</f>
        <v>28516.678483188298</v>
      </c>
      <c r="F24" s="14">
        <f>'[15]21'!H$3</f>
        <v>1663.2162423461166</v>
      </c>
      <c r="G24" s="12">
        <f>'[16]21'!I$3</f>
        <v>0.98188193149877756</v>
      </c>
      <c r="H24" s="13">
        <f>'[16]21'!J$3</f>
        <v>0</v>
      </c>
      <c r="I24" s="13">
        <f>'[16]21'!K$3</f>
        <v>1322.8729186808466</v>
      </c>
      <c r="J24" s="13">
        <f>'[16]21'!L$3</f>
        <v>6854.6069395208924</v>
      </c>
      <c r="K24" s="14">
        <f>'[16]21'!M$3</f>
        <v>1007.6098399398433</v>
      </c>
      <c r="L24" s="12">
        <f>'[16]21'!N$3</f>
        <v>0.97610862185603486</v>
      </c>
      <c r="M24" s="13">
        <f>'[16]21'!O$3</f>
        <v>0</v>
      </c>
      <c r="N24" s="13">
        <f>'[16]21'!P$3</f>
        <v>4822.0070899129878</v>
      </c>
      <c r="O24" s="13">
        <f>'[16]21'!Q$3</f>
        <v>21662.071543667407</v>
      </c>
      <c r="P24" s="14">
        <f>'[16]21'!R$3</f>
        <v>1663.2162423461166</v>
      </c>
    </row>
    <row r="25" spans="1:16">
      <c r="A25" s="8">
        <v>22</v>
      </c>
      <c r="B25" s="12">
        <f>'[15]22'!C$3</f>
        <v>0.97424183884617466</v>
      </c>
      <c r="C25" s="13">
        <f>'[15]22'!E$3</f>
        <v>0</v>
      </c>
      <c r="D25" s="13">
        <f>'[15]22'!F$3</f>
        <v>6923.9076162853144</v>
      </c>
      <c r="E25" s="13">
        <f>'[15]22'!G$3</f>
        <v>29913.032119454285</v>
      </c>
      <c r="F25" s="14">
        <f>'[15]22'!H$3</f>
        <v>1679.0563970351272</v>
      </c>
      <c r="G25" s="12">
        <f>'[16]22'!I$3</f>
        <v>0.97507856230254075</v>
      </c>
      <c r="H25" s="13">
        <f>'[16]22'!J$3</f>
        <v>0</v>
      </c>
      <c r="I25" s="13">
        <f>'[16]22'!K$3</f>
        <v>1634.615963046514</v>
      </c>
      <c r="J25" s="13">
        <f>'[16]22'!L$3</f>
        <v>7184.1701579116989</v>
      </c>
      <c r="K25" s="14">
        <f>'[16]22'!M$3</f>
        <v>1030.4900633795251</v>
      </c>
      <c r="L25" s="12">
        <f>'[16]22'!N$3</f>
        <v>0.97397483407737717</v>
      </c>
      <c r="M25" s="13">
        <f>'[16]22'!O$3</f>
        <v>0</v>
      </c>
      <c r="N25" s="13">
        <f>'[16]22'!P$3</f>
        <v>5289.2916532388008</v>
      </c>
      <c r="O25" s="13">
        <f>'[16]22'!Q$3</f>
        <v>22728.861961542581</v>
      </c>
      <c r="P25" s="14">
        <f>'[16]22'!R$3</f>
        <v>1679.0563970351272</v>
      </c>
    </row>
    <row r="26" spans="1:16">
      <c r="A26" s="8">
        <v>23</v>
      </c>
      <c r="B26" s="12">
        <f>'[15]23'!C$3</f>
        <v>0.97369143271148662</v>
      </c>
      <c r="C26" s="13">
        <f>'[15]23'!E$3</f>
        <v>0</v>
      </c>
      <c r="D26" s="13">
        <f>'[15]23'!F$3</f>
        <v>7127.8496079063289</v>
      </c>
      <c r="E26" s="13">
        <f>'[15]23'!G$3</f>
        <v>30457.317434740562</v>
      </c>
      <c r="F26" s="14">
        <f>'[15]23'!H$3</f>
        <v>1702.8166290686434</v>
      </c>
      <c r="G26" s="12">
        <f>'[16]23'!I$3</f>
        <v>0.9749792582548612</v>
      </c>
      <c r="H26" s="13">
        <f>'[16]23'!J$3</f>
        <v>0</v>
      </c>
      <c r="I26" s="13">
        <f>'[16]23'!K$3</f>
        <v>1682.136427113546</v>
      </c>
      <c r="J26" s="13">
        <f>'[16]23'!L$3</f>
        <v>7377.7720485551627</v>
      </c>
      <c r="K26" s="14">
        <f>'[16]23'!M$3</f>
        <v>1085.9306047910623</v>
      </c>
      <c r="L26" s="12">
        <f>'[16]23'!N$3</f>
        <v>0.97327376872674498</v>
      </c>
      <c r="M26" s="13">
        <f>'[16]23'!O$3</f>
        <v>0</v>
      </c>
      <c r="N26" s="13">
        <f>'[16]23'!P$3</f>
        <v>5445.7131807927817</v>
      </c>
      <c r="O26" s="13">
        <f>'[16]23'!Q$3</f>
        <v>23079.545386185411</v>
      </c>
      <c r="P26" s="14">
        <f>'[16]23'!R$3</f>
        <v>1702.8166290686434</v>
      </c>
    </row>
    <row r="27" spans="1:16">
      <c r="A27" s="8">
        <v>24</v>
      </c>
      <c r="B27" s="12">
        <f>'[15]24'!C$3</f>
        <v>0.97301478016990639</v>
      </c>
      <c r="C27" s="13">
        <f>'[15]24'!E$3</f>
        <v>0</v>
      </c>
      <c r="D27" s="13">
        <f>'[15]24'!F$3</f>
        <v>7152.489848533678</v>
      </c>
      <c r="E27" s="13">
        <f>'[15]24'!G$3</f>
        <v>30161.194542915466</v>
      </c>
      <c r="F27" s="14">
        <f>'[15]24'!H$3</f>
        <v>1735.3769470404984</v>
      </c>
      <c r="G27" s="12">
        <f>'[16]24'!I$3</f>
        <v>0.97685413684162115</v>
      </c>
      <c r="H27" s="13">
        <f>'[16]24'!J$3</f>
        <v>0</v>
      </c>
      <c r="I27" s="13">
        <f>'[16]24'!K$3</f>
        <v>1633.5159523042216</v>
      </c>
      <c r="J27" s="13">
        <f>'[16]24'!L$3</f>
        <v>7459.8328499301751</v>
      </c>
      <c r="K27" s="14">
        <f>'[16]24'!M$3</f>
        <v>1141.3711462025999</v>
      </c>
      <c r="L27" s="12">
        <f>'[16]24'!N$3</f>
        <v>0.97169687887191358</v>
      </c>
      <c r="M27" s="13">
        <f>'[16]24'!O$3</f>
        <v>0</v>
      </c>
      <c r="N27" s="13">
        <f>'[16]24'!P$3</f>
        <v>5518.9738962294541</v>
      </c>
      <c r="O27" s="13">
        <f>'[16]24'!Q$3</f>
        <v>22701.361692985291</v>
      </c>
      <c r="P27" s="14">
        <f>'[16]24'!R$3</f>
        <v>1735.3769470404984</v>
      </c>
    </row>
    <row r="28" spans="1:16">
      <c r="A28" s="8">
        <v>25</v>
      </c>
      <c r="B28" s="12">
        <f>'[15]25'!C$3</f>
        <v>0.97274133803087826</v>
      </c>
      <c r="C28" s="13">
        <f>'[15]25'!E$3</f>
        <v>0</v>
      </c>
      <c r="D28" s="13">
        <f>'[15]25'!F$3</f>
        <v>7040.9487592652249</v>
      </c>
      <c r="E28" s="13">
        <f>'[15]25'!G$3</f>
        <v>29535.288430551085</v>
      </c>
      <c r="F28" s="14">
        <f>'[15]25'!H$3</f>
        <v>1687.8564829734664</v>
      </c>
      <c r="G28" s="12">
        <f>'[16]25'!I$3</f>
        <v>0.97388217715223446</v>
      </c>
      <c r="H28" s="13">
        <f>'[16]25'!J$3</f>
        <v>0</v>
      </c>
      <c r="I28" s="13">
        <f>'[16]25'!K$3</f>
        <v>1735.15694489204</v>
      </c>
      <c r="J28" s="13">
        <f>'[16]25'!L$3</f>
        <v>7442.4526802019554</v>
      </c>
      <c r="K28" s="14">
        <f>'[16]25'!M$3</f>
        <v>1096.4907079170696</v>
      </c>
      <c r="L28" s="12">
        <f>'[16]25'!N$3</f>
        <v>0.97235222213311334</v>
      </c>
      <c r="M28" s="13">
        <f>'[16]25'!O$3</f>
        <v>0</v>
      </c>
      <c r="N28" s="13">
        <f>'[16]25'!P$3</f>
        <v>5305.791814373184</v>
      </c>
      <c r="O28" s="13">
        <f>'[16]25'!Q$3</f>
        <v>22092.835750349124</v>
      </c>
      <c r="P28" s="14">
        <f>'[16]25'!R$3</f>
        <v>1687.8564829734664</v>
      </c>
    </row>
    <row r="29" spans="1:16">
      <c r="A29" s="8">
        <v>26</v>
      </c>
      <c r="B29" s="12">
        <f>'[15]26'!C$3</f>
        <v>0.97430529344633277</v>
      </c>
      <c r="C29" s="13">
        <f>'[15]26'!E$3</f>
        <v>0</v>
      </c>
      <c r="D29" s="13">
        <f>'[15]26'!F$3</f>
        <v>4806.606939520896</v>
      </c>
      <c r="E29" s="13">
        <f>'[15]26'!G$3</f>
        <v>20792.403050811045</v>
      </c>
      <c r="F29" s="14">
        <f>'[15]26'!H$3</f>
        <v>1225.8519712106563</v>
      </c>
      <c r="G29" s="12">
        <f>'[16]26'!I$3</f>
        <v>0.98188495001112164</v>
      </c>
      <c r="H29" s="13">
        <f>'[16]26'!J$3</f>
        <v>0</v>
      </c>
      <c r="I29" s="13">
        <f>'[16]26'!K$3</f>
        <v>1034.450102051778</v>
      </c>
      <c r="J29" s="13">
        <f>'[16]26'!L$3</f>
        <v>5360.5723493393498</v>
      </c>
      <c r="K29" s="14">
        <f>'[16]26'!M$3</f>
        <v>737.44720163282852</v>
      </c>
      <c r="L29" s="12">
        <f>'[16]26'!N$3</f>
        <v>0.9714000002873131</v>
      </c>
      <c r="M29" s="13">
        <f>'[16]26'!O$3</f>
        <v>0</v>
      </c>
      <c r="N29" s="13">
        <f>'[16]26'!P$3</f>
        <v>3772.1568374691169</v>
      </c>
      <c r="O29" s="13">
        <f>'[16]26'!Q$3</f>
        <v>15431.830701471694</v>
      </c>
      <c r="P29" s="14">
        <f>'[16]26'!R$3</f>
        <v>1225.8519712106563</v>
      </c>
    </row>
    <row r="30" spans="1:16">
      <c r="A30" s="8">
        <v>27</v>
      </c>
      <c r="B30" s="12">
        <f>'[15]27'!C$3</f>
        <v>0.97966025503924437</v>
      </c>
      <c r="C30" s="13">
        <f>'[15]27'!E$3</f>
        <v>0</v>
      </c>
      <c r="D30" s="13">
        <f>'[15]27'!F$3</f>
        <v>4019.6592544849068</v>
      </c>
      <c r="E30" s="13">
        <f>'[15]27'!G$3</f>
        <v>19624.41164464497</v>
      </c>
      <c r="F30" s="14">
        <f>'[15]27'!H$3</f>
        <v>1092.970673541734</v>
      </c>
      <c r="G30" s="12">
        <f>'[16]27'!I$3</f>
        <v>0.9915037513509416</v>
      </c>
      <c r="H30" s="13">
        <f>'[16]27'!J$3</f>
        <v>0</v>
      </c>
      <c r="I30" s="13">
        <f>'[16]27'!K$3</f>
        <v>649.00633795251906</v>
      </c>
      <c r="J30" s="13">
        <f>'[16]27'!L$3</f>
        <v>4946.9683102374047</v>
      </c>
      <c r="K30" s="14">
        <f>'[16]27'!M$3</f>
        <v>808.72789773337627</v>
      </c>
      <c r="L30" s="12">
        <f>'[16]27'!N$3</f>
        <v>0.97462996645094435</v>
      </c>
      <c r="M30" s="13">
        <f>'[16]27'!O$3</f>
        <v>0</v>
      </c>
      <c r="N30" s="13">
        <f>'[16]27'!P$3</f>
        <v>3370.6529165323868</v>
      </c>
      <c r="O30" s="13">
        <f>'[16]27'!Q$3</f>
        <v>14677.443334407564</v>
      </c>
      <c r="P30" s="14">
        <f>'[16]27'!R$3</f>
        <v>1092.970673541734</v>
      </c>
    </row>
    <row r="31" spans="1:16">
      <c r="A31" s="8">
        <v>28</v>
      </c>
      <c r="B31" s="12">
        <f>'[15]28'!C$3</f>
        <v>0.97956945642882309</v>
      </c>
      <c r="C31" s="13">
        <f>'[15]28'!E$3</f>
        <v>0</v>
      </c>
      <c r="D31" s="13">
        <f>'[15]28'!F$3</f>
        <v>5557.4742722096889</v>
      </c>
      <c r="E31" s="13">
        <f>'[15]28'!G$3</f>
        <v>27069.944354925341</v>
      </c>
      <c r="F31" s="14">
        <f>'[15]28'!H$3</f>
        <v>1656.1761735954451</v>
      </c>
      <c r="G31" s="12">
        <f>'[16]28'!I$3</f>
        <v>0.9900801757556924</v>
      </c>
      <c r="H31" s="13">
        <f>'[16]28'!J$3</f>
        <v>0</v>
      </c>
      <c r="I31" s="13">
        <f>'[16]28'!K$3</f>
        <v>848.76828875282001</v>
      </c>
      <c r="J31" s="13">
        <f>'[16]28'!L$3</f>
        <v>5980.9784079922665</v>
      </c>
      <c r="K31" s="14">
        <f>'[16]28'!M$3</f>
        <v>945.12922977763458</v>
      </c>
      <c r="L31" s="12">
        <f>'[16]28'!N$3</f>
        <v>0.97596832494118069</v>
      </c>
      <c r="M31" s="13">
        <f>'[16]28'!O$3</f>
        <v>0</v>
      </c>
      <c r="N31" s="13">
        <f>'[16]28'!P$3</f>
        <v>4708.7059834568699</v>
      </c>
      <c r="O31" s="13">
        <f>'[16]28'!Q$3</f>
        <v>21088.965946933073</v>
      </c>
      <c r="P31" s="14">
        <f>'[16]28'!R$3</f>
        <v>1656.1761735954451</v>
      </c>
    </row>
    <row r="32" spans="1:16">
      <c r="A32" s="8">
        <v>29</v>
      </c>
      <c r="B32" s="12">
        <f>'[15]29'!C$3</f>
        <v>0.97798266924281618</v>
      </c>
      <c r="C32" s="13">
        <f>'[15]29'!E$3</f>
        <v>0</v>
      </c>
      <c r="D32" s="13">
        <f>'[15]29'!F$3</f>
        <v>6081.9593941347093</v>
      </c>
      <c r="E32" s="13">
        <f>'[15]29'!G$3</f>
        <v>28502.378343538508</v>
      </c>
      <c r="F32" s="14">
        <f>'[15]29'!H$3</f>
        <v>1618.3358040605867</v>
      </c>
      <c r="G32" s="12">
        <f>'[16]29'!I$3</f>
        <v>0.98232927295705053</v>
      </c>
      <c r="H32" s="13">
        <f>'[16]29'!J$3</f>
        <v>0</v>
      </c>
      <c r="I32" s="13">
        <f>'[16]29'!K$3</f>
        <v>1318.6928778601352</v>
      </c>
      <c r="J32" s="13">
        <f>'[16]29'!L$3</f>
        <v>6921.267590503815</v>
      </c>
      <c r="K32" s="14">
        <f>'[16]29'!M$3</f>
        <v>1012.0098829090127</v>
      </c>
      <c r="L32" s="12">
        <f>'[16]29'!N$3</f>
        <v>0.97649780718816082</v>
      </c>
      <c r="M32" s="13">
        <f>'[16]29'!O$3</f>
        <v>0</v>
      </c>
      <c r="N32" s="13">
        <f>'[16]29'!P$3</f>
        <v>4763.2665162745752</v>
      </c>
      <c r="O32" s="13">
        <f>'[16]29'!Q$3</f>
        <v>21581.110753034689</v>
      </c>
      <c r="P32" s="14">
        <f>'[16]29'!R$3</f>
        <v>1618.3358040605867</v>
      </c>
    </row>
    <row r="33" spans="1:16">
      <c r="A33" s="8">
        <v>30</v>
      </c>
      <c r="B33" s="12">
        <f>'[15]30'!C$3</f>
        <v>0.9759188919459173</v>
      </c>
      <c r="C33" s="13">
        <f>'[15]30'!E$3</f>
        <v>0</v>
      </c>
      <c r="D33" s="13">
        <f>'[15]30'!F$3</f>
        <v>6451.7830056934163</v>
      </c>
      <c r="E33" s="13">
        <f>'[15]30'!G$3</f>
        <v>28864.941884198073</v>
      </c>
      <c r="F33" s="14">
        <f>'[15]30'!H$3</f>
        <v>1694.0165431303039</v>
      </c>
      <c r="G33" s="12">
        <f>'[16]30'!I$3</f>
        <v>0.9791189087145874</v>
      </c>
      <c r="H33" s="13">
        <f>'[16]30'!J$3</f>
        <v>0</v>
      </c>
      <c r="I33" s="13">
        <f>'[16]30'!K$3</f>
        <v>1451.1341712321409</v>
      </c>
      <c r="J33" s="13">
        <f>'[16]30'!L$3</f>
        <v>6989.248254377485</v>
      </c>
      <c r="K33" s="14">
        <f>'[16]30'!M$3</f>
        <v>1053.3702868192072</v>
      </c>
      <c r="L33" s="12">
        <f>'[16]30'!N$3</f>
        <v>0.97485376025785142</v>
      </c>
      <c r="M33" s="13">
        <f>'[16]30'!O$3</f>
        <v>0</v>
      </c>
      <c r="N33" s="13">
        <f>'[16]30'!P$3</f>
        <v>5000.6488344612735</v>
      </c>
      <c r="O33" s="13">
        <f>'[16]30'!Q$3</f>
        <v>21875.693629820598</v>
      </c>
      <c r="P33" s="14">
        <f>'[16]30'!R$3</f>
        <v>1694.0165431303039</v>
      </c>
    </row>
    <row r="34" spans="1:16" ht="15.75" thickBot="1">
      <c r="A34" s="15">
        <v>31</v>
      </c>
      <c r="B34" s="16">
        <f>'[15]31'!C$3</f>
        <v>0</v>
      </c>
      <c r="C34" s="17">
        <f>'[15]31'!E$3</f>
        <v>0</v>
      </c>
      <c r="D34" s="17">
        <f>'[15]31'!F$3</f>
        <v>0</v>
      </c>
      <c r="E34" s="17">
        <f>'[15]31'!G$3</f>
        <v>0</v>
      </c>
      <c r="F34" s="18">
        <f>'[15]31'!H$3</f>
        <v>0</v>
      </c>
      <c r="G34" s="16">
        <f>'[16]31'!I$3</f>
        <v>0</v>
      </c>
      <c r="H34" s="17">
        <f>'[16]31'!J$3</f>
        <v>0</v>
      </c>
      <c r="I34" s="17">
        <f>'[16]31'!K$3</f>
        <v>0</v>
      </c>
      <c r="J34" s="17">
        <f>'[16]31'!L$3</f>
        <v>0</v>
      </c>
      <c r="K34" s="18">
        <f>'[16]31'!M$3</f>
        <v>0</v>
      </c>
      <c r="L34" s="16">
        <f>'[16]31'!N$3</f>
        <v>0</v>
      </c>
      <c r="M34" s="17">
        <f>'[16]31'!O$3</f>
        <v>0</v>
      </c>
      <c r="N34" s="17">
        <f>'[16]31'!P$3</f>
        <v>0</v>
      </c>
      <c r="O34" s="17">
        <f>'[16]31'!Q$3</f>
        <v>0</v>
      </c>
      <c r="P34" s="18">
        <f>'[16]31'!R$3</f>
        <v>0</v>
      </c>
    </row>
  </sheetData>
  <mergeCells count="4">
    <mergeCell ref="A1:A2"/>
    <mergeCell ref="B1:F1"/>
    <mergeCell ref="G1:K1"/>
    <mergeCell ref="L1:P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P34"/>
  <sheetViews>
    <sheetView workbookViewId="0">
      <selection activeCell="U11" sqref="U11"/>
    </sheetView>
  </sheetViews>
  <sheetFormatPr defaultRowHeight="15"/>
  <cols>
    <col min="1" max="1" width="12.42578125" customWidth="1"/>
    <col min="3" max="3" width="10.5703125" customWidth="1"/>
    <col min="4" max="4" width="12.85546875" customWidth="1"/>
    <col min="5" max="5" width="11.85546875" customWidth="1"/>
    <col min="6" max="6" width="14.140625" customWidth="1"/>
    <col min="10" max="10" width="15.5703125" customWidth="1"/>
    <col min="11" max="11" width="14.7109375" customWidth="1"/>
    <col min="13" max="13" width="13.140625" customWidth="1"/>
    <col min="14" max="14" width="16.140625" customWidth="1"/>
    <col min="15" max="15" width="11.5703125" customWidth="1"/>
    <col min="16" max="16" width="14.85546875" customWidth="1"/>
  </cols>
  <sheetData>
    <row r="1" spans="1:16" ht="18.75" thickBot="1">
      <c r="A1" s="19" t="s">
        <v>0</v>
      </c>
      <c r="B1" s="21" t="s">
        <v>1</v>
      </c>
      <c r="C1" s="22"/>
      <c r="D1" s="22"/>
      <c r="E1" s="22"/>
      <c r="F1" s="23"/>
      <c r="G1" s="21" t="s">
        <v>8</v>
      </c>
      <c r="H1" s="22"/>
      <c r="I1" s="22"/>
      <c r="J1" s="22"/>
      <c r="K1" s="23"/>
      <c r="L1" s="21" t="s">
        <v>9</v>
      </c>
      <c r="M1" s="22"/>
      <c r="N1" s="22"/>
      <c r="O1" s="22"/>
      <c r="P1" s="23"/>
    </row>
    <row r="2" spans="1:16" ht="64.5" thickBot="1">
      <c r="A2" s="20"/>
      <c r="B2" s="1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1" t="s">
        <v>2</v>
      </c>
      <c r="H2" s="2" t="s">
        <v>3</v>
      </c>
      <c r="I2" s="2" t="s">
        <v>4</v>
      </c>
      <c r="J2" s="2" t="s">
        <v>5</v>
      </c>
      <c r="K2" s="3" t="s">
        <v>6</v>
      </c>
      <c r="L2" s="1" t="s">
        <v>2</v>
      </c>
      <c r="M2" s="2" t="s">
        <v>3</v>
      </c>
      <c r="N2" s="2" t="s">
        <v>4</v>
      </c>
      <c r="O2" s="2" t="s">
        <v>5</v>
      </c>
      <c r="P2" s="3" t="s">
        <v>6</v>
      </c>
    </row>
    <row r="3" spans="1:16" ht="15.75" thickBot="1">
      <c r="A3" s="4" t="s">
        <v>7</v>
      </c>
      <c r="B3" s="5">
        <f>IF(E3=0,0,E3/SQRT(D3*D3+E3*E3))</f>
        <v>0.9792365599568339</v>
      </c>
      <c r="C3" s="6">
        <f>SUM(C4:C34)</f>
        <v>0</v>
      </c>
      <c r="D3" s="6">
        <f>SUM(D4:D34)</f>
        <v>157431.117413256</v>
      </c>
      <c r="E3" s="6">
        <f>SUM(E4:E34)</f>
        <v>760465.80642389087</v>
      </c>
      <c r="F3" s="7">
        <f>MAX(F4:F34)</f>
        <v>1704.5766462563111</v>
      </c>
      <c r="G3" s="5">
        <f>IF(J3=0,0,J3/SQRT(I3*I3+J3*J3))</f>
        <v>0.98688954846062615</v>
      </c>
      <c r="H3" s="6">
        <f>SUM(H4:H34)</f>
        <v>0</v>
      </c>
      <c r="I3" s="6">
        <f>SUM(I4:I34)</f>
        <v>29354.666666666668</v>
      </c>
      <c r="J3" s="6">
        <f>SUM(J4:J34)</f>
        <v>179494.03287141476</v>
      </c>
      <c r="K3" s="7">
        <f>MAX(K4:K34)</f>
        <v>1118.4909227629175</v>
      </c>
      <c r="L3" s="5">
        <f>IF(O3=0,0,O3/SQRT(N3*N3+O3*O3))</f>
        <v>0.97655172904015741</v>
      </c>
      <c r="M3" s="6">
        <f>SUM(M4:M34)</f>
        <v>0</v>
      </c>
      <c r="N3" s="6">
        <f>SUM(N4:N34)</f>
        <v>128076.45074658933</v>
      </c>
      <c r="O3" s="6">
        <f>SUM(O4:O34)</f>
        <v>580971.77355247596</v>
      </c>
      <c r="P3" s="7">
        <f>MAX(P4:P34)</f>
        <v>1704.5766462563111</v>
      </c>
    </row>
    <row r="4" spans="1:16">
      <c r="A4" s="8">
        <v>1</v>
      </c>
      <c r="B4" s="9">
        <f>'[17]01'!C$3</f>
        <v>0.97564593607139583</v>
      </c>
      <c r="C4" s="10">
        <f>'[17]01'!E$3</f>
        <v>0</v>
      </c>
      <c r="D4" s="10">
        <f>'[17]01'!F$3</f>
        <v>5832.2569556343296</v>
      </c>
      <c r="E4" s="10">
        <f>'[17]01'!G$3</f>
        <v>25941.113331184879</v>
      </c>
      <c r="F4" s="11">
        <f>'[17]01'!H$3</f>
        <v>1645.6160704694382</v>
      </c>
      <c r="G4" s="9">
        <f>'[18]01'!I$3</f>
        <v>0.97980421046239929</v>
      </c>
      <c r="H4" s="10">
        <f>'[18]01'!J$3</f>
        <v>0</v>
      </c>
      <c r="I4" s="10">
        <f>'[18]01'!K$3</f>
        <v>1159.6313245246536</v>
      </c>
      <c r="J4" s="10">
        <f>'[18]01'!L$3</f>
        <v>5682.2154903856481</v>
      </c>
      <c r="K4" s="11">
        <f>'[18]01'!M$3</f>
        <v>920.48898915028462</v>
      </c>
      <c r="L4" s="9">
        <f>'[18]01'!N$3</f>
        <v>0.9744175838309419</v>
      </c>
      <c r="M4" s="10">
        <f>'[18]01'!O$3</f>
        <v>0</v>
      </c>
      <c r="N4" s="10">
        <f>'[18]01'!P$3</f>
        <v>4672.6256311096786</v>
      </c>
      <c r="O4" s="10">
        <f>'[18]01'!Q$3</f>
        <v>20258.897840799225</v>
      </c>
      <c r="P4" s="11">
        <f>'[18]01'!R$3</f>
        <v>1645.6160704694382</v>
      </c>
    </row>
    <row r="5" spans="1:16">
      <c r="A5" s="8">
        <v>2</v>
      </c>
      <c r="B5" s="12">
        <f>'[17]02'!C$3</f>
        <v>0.97610039256153103</v>
      </c>
      <c r="C5" s="13">
        <f>'[17]02'!E$3</f>
        <v>0</v>
      </c>
      <c r="D5" s="13">
        <f>'[17]02'!F$3</f>
        <v>5365.6323987538935</v>
      </c>
      <c r="E5" s="13">
        <f>'[17]02'!G$3</f>
        <v>24099.915350735853</v>
      </c>
      <c r="F5" s="14">
        <f>'[17]02'!H$3</f>
        <v>1494.2545923300031</v>
      </c>
      <c r="G5" s="12">
        <f>'[18]02'!I$3</f>
        <v>0.98250408665019429</v>
      </c>
      <c r="H5" s="13">
        <f>'[18]02'!J$3</f>
        <v>0</v>
      </c>
      <c r="I5" s="13">
        <f>'[18]02'!K$3</f>
        <v>1015.9699215812653</v>
      </c>
      <c r="J5" s="13">
        <f>'[18]02'!L$3</f>
        <v>5359.6923407455151</v>
      </c>
      <c r="K5" s="14">
        <f>'[18]02'!M$3</f>
        <v>885.28864539692768</v>
      </c>
      <c r="L5" s="12">
        <f>'[18]02'!N$3</f>
        <v>0.97410574595840138</v>
      </c>
      <c r="M5" s="13">
        <f>'[18]02'!O$3</f>
        <v>0</v>
      </c>
      <c r="N5" s="13">
        <f>'[18]02'!P$3</f>
        <v>4349.6624771726274</v>
      </c>
      <c r="O5" s="13">
        <f>'[18]02'!Q$3</f>
        <v>18740.223009990332</v>
      </c>
      <c r="P5" s="14">
        <f>'[18]02'!R$3</f>
        <v>1494.2545923300031</v>
      </c>
    </row>
    <row r="6" spans="1:16">
      <c r="A6" s="8">
        <v>3</v>
      </c>
      <c r="B6" s="12">
        <f>'[17]03'!C$3</f>
        <v>0.97938617441626075</v>
      </c>
      <c r="C6" s="13">
        <f>'[17]03'!E$3</f>
        <v>0</v>
      </c>
      <c r="D6" s="13">
        <f>'[17]03'!F$3</f>
        <v>3908.3381673649146</v>
      </c>
      <c r="E6" s="13">
        <f>'[17]03'!G$3</f>
        <v>18949.665055322814</v>
      </c>
      <c r="F6" s="14">
        <f>'[17]03'!H$3</f>
        <v>1094.7306907294017</v>
      </c>
      <c r="G6" s="12">
        <f>'[18]03'!I$3</f>
        <v>0.98875044505298293</v>
      </c>
      <c r="H6" s="13">
        <f>'[18]03'!J$3</f>
        <v>0</v>
      </c>
      <c r="I6" s="13">
        <f>'[18]03'!K$3</f>
        <v>722.26705338919328</v>
      </c>
      <c r="J6" s="13">
        <f>'[18]03'!L$3</f>
        <v>4774.486625845956</v>
      </c>
      <c r="K6" s="14">
        <f>'[18]03'!M$3</f>
        <v>806.96788054570845</v>
      </c>
      <c r="L6" s="12">
        <f>'[18]03'!N$3</f>
        <v>0.97565902331788112</v>
      </c>
      <c r="M6" s="13">
        <f>'[18]03'!O$3</f>
        <v>0</v>
      </c>
      <c r="N6" s="13">
        <f>'[18]03'!P$3</f>
        <v>3186.0711139757223</v>
      </c>
      <c r="O6" s="13">
        <f>'[18]03'!Q$3</f>
        <v>14175.178429476857</v>
      </c>
      <c r="P6" s="14">
        <f>'[18]03'!R$3</f>
        <v>1094.7306907294017</v>
      </c>
    </row>
    <row r="7" spans="1:16">
      <c r="A7" s="8">
        <v>4</v>
      </c>
      <c r="B7" s="12">
        <f>'[17]04'!C$3</f>
        <v>0.98049177497708773</v>
      </c>
      <c r="C7" s="13">
        <f>'[17]04'!E$3</f>
        <v>0</v>
      </c>
      <c r="D7" s="13">
        <f>'[17]04'!F$3</f>
        <v>3745.9765818025576</v>
      </c>
      <c r="E7" s="13">
        <f>'[17]04'!G$3</f>
        <v>18685.882479321084</v>
      </c>
      <c r="F7" s="14">
        <f>'[17]04'!H$3</f>
        <v>1053.3702868192072</v>
      </c>
      <c r="G7" s="12">
        <f>'[18]04'!I$3</f>
        <v>0.9887236765048304</v>
      </c>
      <c r="H7" s="13">
        <f>'[18]04'!J$3</f>
        <v>0</v>
      </c>
      <c r="I7" s="13">
        <f>'[18]04'!K$3</f>
        <v>705.54689010634877</v>
      </c>
      <c r="J7" s="13">
        <f>'[18]04'!L$3</f>
        <v>4658.3254914598774</v>
      </c>
      <c r="K7" s="14">
        <f>'[18]04'!M$3</f>
        <v>754.16736491567303</v>
      </c>
      <c r="L7" s="12">
        <f>'[18]04'!N$3</f>
        <v>0.97730690667315434</v>
      </c>
      <c r="M7" s="13">
        <f>'[18]04'!O$3</f>
        <v>0</v>
      </c>
      <c r="N7" s="13">
        <f>'[18]04'!P$3</f>
        <v>3040.4296916962089</v>
      </c>
      <c r="O7" s="13">
        <f>'[18]04'!Q$3</f>
        <v>14027.556987861204</v>
      </c>
      <c r="P7" s="14">
        <f>'[18]04'!R$3</f>
        <v>1053.3702868192072</v>
      </c>
    </row>
    <row r="8" spans="1:16">
      <c r="A8" s="8">
        <v>5</v>
      </c>
      <c r="B8" s="12">
        <f>'[17]05'!C$3</f>
        <v>0.97791963966790962</v>
      </c>
      <c r="C8" s="13">
        <f>'[17]05'!E$3</f>
        <v>0</v>
      </c>
      <c r="D8" s="13">
        <f>'[17]05'!F$3</f>
        <v>4304.7820388870987</v>
      </c>
      <c r="E8" s="13">
        <f>'[17]05'!G$3</f>
        <v>20144.056719303899</v>
      </c>
      <c r="F8" s="14">
        <f>'[17]05'!H$3</f>
        <v>1124.6509829197551</v>
      </c>
      <c r="G8" s="12">
        <f>'[18]05'!I$3</f>
        <v>0.98829324631203996</v>
      </c>
      <c r="H8" s="13">
        <f>'[18]05'!J$3</f>
        <v>0</v>
      </c>
      <c r="I8" s="13">
        <f>'[18]05'!K$3</f>
        <v>743.16725749274883</v>
      </c>
      <c r="J8" s="13">
        <f>'[18]05'!L$3</f>
        <v>4814.0870125684824</v>
      </c>
      <c r="K8" s="14">
        <f>'[18]05'!M$3</f>
        <v>795.52776882586738</v>
      </c>
      <c r="L8" s="12">
        <f>'[18]05'!N$3</f>
        <v>0.97405699103787702</v>
      </c>
      <c r="M8" s="13">
        <f>'[18]05'!O$3</f>
        <v>0</v>
      </c>
      <c r="N8" s="13">
        <f>'[18]05'!P$3</f>
        <v>3561.6147813943498</v>
      </c>
      <c r="O8" s="13">
        <f>'[18]05'!Q$3</f>
        <v>15329.969706735415</v>
      </c>
      <c r="P8" s="14">
        <f>'[18]05'!R$3</f>
        <v>1124.6509829197551</v>
      </c>
    </row>
    <row r="9" spans="1:16">
      <c r="A9" s="8">
        <v>6</v>
      </c>
      <c r="B9" s="12">
        <f>'[17]06'!C$3</f>
        <v>0.97835919556432516</v>
      </c>
      <c r="C9" s="13">
        <f>'[17]06'!E$3</f>
        <v>0</v>
      </c>
      <c r="D9" s="13">
        <f>'[17]06'!F$3</f>
        <v>5470.5734235685895</v>
      </c>
      <c r="E9" s="13">
        <f>'[17]06'!G$3</f>
        <v>25866.75260500592</v>
      </c>
      <c r="F9" s="14">
        <f>'[17]06'!H$3</f>
        <v>1576.0953915565583</v>
      </c>
      <c r="G9" s="12">
        <f>'[18]06'!I$3</f>
        <v>0.98725766812311277</v>
      </c>
      <c r="H9" s="13">
        <f>'[18]06'!J$3</f>
        <v>0</v>
      </c>
      <c r="I9" s="13">
        <f>'[18]06'!K$3</f>
        <v>858.00837898807606</v>
      </c>
      <c r="J9" s="13">
        <f>'[18]06'!L$3</f>
        <v>5323.1719841014083</v>
      </c>
      <c r="K9" s="14">
        <f>'[18]06'!M$3</f>
        <v>927.5290579009561</v>
      </c>
      <c r="L9" s="12">
        <f>'[18]06'!N$3</f>
        <v>0.97570873178386164</v>
      </c>
      <c r="M9" s="13">
        <f>'[18]06'!O$3</f>
        <v>0</v>
      </c>
      <c r="N9" s="13">
        <f>'[18]06'!P$3</f>
        <v>4612.5650445805113</v>
      </c>
      <c r="O9" s="13">
        <f>'[18]06'!Q$3</f>
        <v>20543.580620904504</v>
      </c>
      <c r="P9" s="14">
        <f>'[18]06'!R$3</f>
        <v>1576.0953915565583</v>
      </c>
    </row>
    <row r="10" spans="1:16">
      <c r="A10" s="8">
        <v>7</v>
      </c>
      <c r="B10" s="12">
        <f>'[17]07'!C$3</f>
        <v>0.97658782923775234</v>
      </c>
      <c r="C10" s="13">
        <f>'[17]07'!E$3</f>
        <v>0</v>
      </c>
      <c r="D10" s="13">
        <f>'[17]07'!F$3</f>
        <v>6175.9003115264804</v>
      </c>
      <c r="E10" s="13">
        <f>'[17]07'!G$3</f>
        <v>28037.073799548823</v>
      </c>
      <c r="F10" s="14">
        <f>'[17]07'!H$3</f>
        <v>1682.5764314104631</v>
      </c>
      <c r="G10" s="12">
        <f>'[18]07'!I$3</f>
        <v>0.9791117026601841</v>
      </c>
      <c r="H10" s="13">
        <f>'[18]07'!J$3</f>
        <v>0</v>
      </c>
      <c r="I10" s="13">
        <f>'[18]07'!K$3</f>
        <v>1381.1734880223441</v>
      </c>
      <c r="J10" s="13">
        <f>'[18]07'!L$3</f>
        <v>6651.1049521967989</v>
      </c>
      <c r="K10" s="14">
        <f>'[18]07'!M$3</f>
        <v>1008.4898485336771</v>
      </c>
      <c r="L10" s="12">
        <f>'[18]07'!N$3</f>
        <v>0.97577672165321061</v>
      </c>
      <c r="M10" s="13">
        <f>'[18]07'!O$3</f>
        <v>0</v>
      </c>
      <c r="N10" s="13">
        <f>'[18]07'!P$3</f>
        <v>4794.7268235041347</v>
      </c>
      <c r="O10" s="13">
        <f>'[18]07'!Q$3</f>
        <v>21385.968847352033</v>
      </c>
      <c r="P10" s="14">
        <f>'[18]07'!R$3</f>
        <v>1682.5764314104631</v>
      </c>
    </row>
    <row r="11" spans="1:16">
      <c r="A11" s="8">
        <v>8</v>
      </c>
      <c r="B11" s="12">
        <f>'[17]08'!C$3</f>
        <v>0.9760133701472371</v>
      </c>
      <c r="C11" s="13">
        <f>'[17]08'!E$3</f>
        <v>0</v>
      </c>
      <c r="D11" s="13">
        <f>'[17]08'!F$3</f>
        <v>6526.1437318723838</v>
      </c>
      <c r="E11" s="13">
        <f>'[17]08'!G$3</f>
        <v>29257.205714899555</v>
      </c>
      <c r="F11" s="14">
        <f>'[17]08'!H$3</f>
        <v>1704.5766462563111</v>
      </c>
      <c r="G11" s="12">
        <f>'[18]08'!I$3</f>
        <v>0.98466072205041988</v>
      </c>
      <c r="H11" s="13">
        <f>'[18]08'!J$3</f>
        <v>0</v>
      </c>
      <c r="I11" s="13">
        <f>'[18]08'!K$3</f>
        <v>1210.4518208185627</v>
      </c>
      <c r="J11" s="13">
        <f>'[18]08'!L$3</f>
        <v>6831.0667096358375</v>
      </c>
      <c r="K11" s="14">
        <f>'[18]08'!M$3</f>
        <v>1081.5305618218929</v>
      </c>
      <c r="L11" s="12">
        <f>'[18]08'!N$3</f>
        <v>0.97303903497410871</v>
      </c>
      <c r="M11" s="13">
        <f>'[18]08'!O$3</f>
        <v>0</v>
      </c>
      <c r="N11" s="13">
        <f>'[18]08'!P$3</f>
        <v>5315.6919110538201</v>
      </c>
      <c r="O11" s="13">
        <f>'[18]08'!Q$3</f>
        <v>22426.139005263722</v>
      </c>
      <c r="P11" s="14">
        <f>'[18]08'!R$3</f>
        <v>1704.5766462563111</v>
      </c>
    </row>
    <row r="12" spans="1:16">
      <c r="A12" s="8">
        <v>9</v>
      </c>
      <c r="B12" s="12">
        <f>'[17]09'!C$3</f>
        <v>0.9781595622849536</v>
      </c>
      <c r="C12" s="13">
        <f>'[17]09'!E$3</f>
        <v>0</v>
      </c>
      <c r="D12" s="13">
        <f>'[17]09'!F$3</f>
        <v>6044.7790310452237</v>
      </c>
      <c r="E12" s="13">
        <f>'[17]09'!G$3</f>
        <v>28446.497797830049</v>
      </c>
      <c r="F12" s="14">
        <f>'[17]09'!H$3</f>
        <v>1684.336448598131</v>
      </c>
      <c r="G12" s="12">
        <f>'[18]09'!I$3</f>
        <v>0.98373628469484808</v>
      </c>
      <c r="H12" s="13">
        <f>'[18]09'!J$3</f>
        <v>0</v>
      </c>
      <c r="I12" s="13">
        <f>'[18]09'!K$3</f>
        <v>1341.793103448276</v>
      </c>
      <c r="J12" s="13">
        <f>'[18]09'!L$3</f>
        <v>7348.7317649586439</v>
      </c>
      <c r="K12" s="14">
        <f>'[18]09'!M$3</f>
        <v>1118.4909227629175</v>
      </c>
      <c r="L12" s="12">
        <f>'[18]09'!N$3</f>
        <v>0.97604387808504633</v>
      </c>
      <c r="M12" s="13">
        <f>'[18]09'!O$3</f>
        <v>0</v>
      </c>
      <c r="N12" s="13">
        <f>'[18]09'!P$3</f>
        <v>4702.9859275969484</v>
      </c>
      <c r="O12" s="13">
        <f>'[18]09'!Q$3</f>
        <v>21097.766032871408</v>
      </c>
      <c r="P12" s="14">
        <f>'[18]09'!R$3</f>
        <v>1684.336448598131</v>
      </c>
    </row>
    <row r="13" spans="1:16">
      <c r="A13" s="8">
        <v>10</v>
      </c>
      <c r="B13" s="12">
        <f>'[17]10'!C$3</f>
        <v>0.98155853618322797</v>
      </c>
      <c r="C13" s="13">
        <f>'[17]10'!E$3</f>
        <v>0</v>
      </c>
      <c r="D13" s="13">
        <f>'[17]10'!F$3</f>
        <v>4261.2216134923201</v>
      </c>
      <c r="E13" s="13">
        <f>'[17]10'!G$3</f>
        <v>21880.093672789768</v>
      </c>
      <c r="F13" s="14">
        <f>'[17]10'!H$3</f>
        <v>1200.3317219894725</v>
      </c>
      <c r="G13" s="12">
        <f>'[18]10'!I$3</f>
        <v>0.98869922866511506</v>
      </c>
      <c r="H13" s="13">
        <f>'[18]10'!J$3</f>
        <v>0</v>
      </c>
      <c r="I13" s="13">
        <f>'[18]10'!K$3</f>
        <v>918.94897411107559</v>
      </c>
      <c r="J13" s="13">
        <f>'[18]10'!L$3</f>
        <v>6060.6191857342355</v>
      </c>
      <c r="K13" s="14">
        <f>'[18]10'!M$3</f>
        <v>834.24814695456007</v>
      </c>
      <c r="L13" s="12">
        <f>'[18]10'!N$3</f>
        <v>0.97840170028246398</v>
      </c>
      <c r="M13" s="13">
        <f>'[18]10'!O$3</f>
        <v>0</v>
      </c>
      <c r="N13" s="13">
        <f>'[18]10'!P$3</f>
        <v>3342.2726393812436</v>
      </c>
      <c r="O13" s="13">
        <f>'[18]10'!Q$3</f>
        <v>15819.474487055539</v>
      </c>
      <c r="P13" s="14">
        <f>'[18]10'!R$3</f>
        <v>1200.3317219894725</v>
      </c>
    </row>
    <row r="14" spans="1:16">
      <c r="A14" s="8">
        <v>11</v>
      </c>
      <c r="B14" s="12">
        <f>'[17]11'!C$3</f>
        <v>0.98140848338244968</v>
      </c>
      <c r="C14" s="13">
        <f>'[17]11'!E$3</f>
        <v>0</v>
      </c>
      <c r="D14" s="13">
        <f>'[17]11'!F$3</f>
        <v>3976.978837683961</v>
      </c>
      <c r="E14" s="13">
        <f>'[17]11'!G$3</f>
        <v>20335.678590611235</v>
      </c>
      <c r="F14" s="14">
        <f>'[17]11'!H$3</f>
        <v>1117.6109141690836</v>
      </c>
      <c r="G14" s="12">
        <f>'[18]11'!I$3</f>
        <v>0.99051732470563791</v>
      </c>
      <c r="H14" s="13">
        <f>'[18]11'!J$3</f>
        <v>0</v>
      </c>
      <c r="I14" s="13">
        <f>'[18]11'!K$3</f>
        <v>784.9676656998605</v>
      </c>
      <c r="J14" s="13">
        <f>'[18]11'!L$3</f>
        <v>5659.3352669459655</v>
      </c>
      <c r="K14" s="14">
        <f>'[18]11'!M$3</f>
        <v>784.96766569986039</v>
      </c>
      <c r="L14" s="12">
        <f>'[18]11'!N$3</f>
        <v>0.97715560378352262</v>
      </c>
      <c r="M14" s="13">
        <f>'[18]11'!O$3</f>
        <v>0</v>
      </c>
      <c r="N14" s="13">
        <f>'[18]11'!P$3</f>
        <v>3192.0111719841016</v>
      </c>
      <c r="O14" s="13">
        <f>'[18]11'!Q$3</f>
        <v>14676.343323665273</v>
      </c>
      <c r="P14" s="14">
        <f>'[18]11'!R$3</f>
        <v>1117.6109141690836</v>
      </c>
    </row>
    <row r="15" spans="1:16">
      <c r="A15" s="8">
        <v>12</v>
      </c>
      <c r="B15" s="12">
        <f>'[17]12'!C$3</f>
        <v>0.98154656756463143</v>
      </c>
      <c r="C15" s="13">
        <f>'[17]12'!E$3</f>
        <v>0</v>
      </c>
      <c r="D15" s="13">
        <f>'[17]12'!F$3</f>
        <v>4789.2267697926736</v>
      </c>
      <c r="E15" s="13">
        <f>'[17]12'!G$3</f>
        <v>24583.040068750674</v>
      </c>
      <c r="F15" s="14">
        <f>'[17]12'!H$3</f>
        <v>1575.2153829627241</v>
      </c>
      <c r="G15" s="12">
        <f>'[18]12'!I$3</f>
        <v>0.98834603031667467</v>
      </c>
      <c r="H15" s="13">
        <f>'[18]12'!J$3</f>
        <v>0</v>
      </c>
      <c r="I15" s="13">
        <f>'[18]12'!K$3</f>
        <v>830.0681061338488</v>
      </c>
      <c r="J15" s="13">
        <f>'[18]12'!L$3</f>
        <v>5389.3926307874108</v>
      </c>
      <c r="K15" s="14">
        <f>'[18]12'!M$3</f>
        <v>873.84853367708672</v>
      </c>
      <c r="L15" s="12">
        <f>'[18]12'!N$3</f>
        <v>0.97938113162076668</v>
      </c>
      <c r="M15" s="13">
        <f>'[18]12'!O$3</f>
        <v>0</v>
      </c>
      <c r="N15" s="13">
        <f>'[18]12'!P$3</f>
        <v>3959.158663658824</v>
      </c>
      <c r="O15" s="13">
        <f>'[18]12'!Q$3</f>
        <v>19193.647437963264</v>
      </c>
      <c r="P15" s="14">
        <f>'[18]12'!R$3</f>
        <v>1575.2153829627241</v>
      </c>
    </row>
    <row r="16" spans="1:16">
      <c r="A16" s="8">
        <v>13</v>
      </c>
      <c r="B16" s="12">
        <f>'[17]13'!C$3</f>
        <v>0.97650845805242004</v>
      </c>
      <c r="C16" s="13">
        <f>'[17]13'!E$3</f>
        <v>0</v>
      </c>
      <c r="D16" s="13">
        <f>'[17]13'!F$3</f>
        <v>6291.8414437640986</v>
      </c>
      <c r="E16" s="13">
        <f>'[17]13'!G$3</f>
        <v>28513.378450961442</v>
      </c>
      <c r="F16" s="14">
        <f>'[17]13'!H$3</f>
        <v>1679.056397035127</v>
      </c>
      <c r="G16" s="12">
        <f>'[18]13'!I$3</f>
        <v>0.98654409917994579</v>
      </c>
      <c r="H16" s="13">
        <f>'[18]13'!J$3</f>
        <v>0</v>
      </c>
      <c r="I16" s="13">
        <f>'[18]13'!K$3</f>
        <v>1071.6304651412613</v>
      </c>
      <c r="J16" s="13">
        <f>'[18]13'!L$3</f>
        <v>6466.3031474916752</v>
      </c>
      <c r="K16" s="14">
        <f>'[18]13'!M$3</f>
        <v>1043.6901922870341</v>
      </c>
      <c r="L16" s="12">
        <f>'[18]13'!N$3</f>
        <v>0.97309478410437444</v>
      </c>
      <c r="M16" s="13">
        <f>'[18]13'!O$3</f>
        <v>0</v>
      </c>
      <c r="N16" s="13">
        <f>'[18]13'!P$3</f>
        <v>5220.2109786228366</v>
      </c>
      <c r="O16" s="13">
        <f>'[18]13'!Q$3</f>
        <v>22047.075303469763</v>
      </c>
      <c r="P16" s="14">
        <f>'[18]13'!R$3</f>
        <v>1679.056397035127</v>
      </c>
    </row>
    <row r="17" spans="1:16">
      <c r="A17" s="8">
        <v>14</v>
      </c>
      <c r="B17" s="12">
        <f>'[17]14'!C$3</f>
        <v>0.97634717456676767</v>
      </c>
      <c r="C17" s="13">
        <f>'[17]14'!E$3</f>
        <v>0</v>
      </c>
      <c r="D17" s="13">
        <f>'[17]14'!F$3</f>
        <v>6475.983242023849</v>
      </c>
      <c r="E17" s="13">
        <f>'[17]14'!G$3</f>
        <v>29244.005585992047</v>
      </c>
      <c r="F17" s="14">
        <f>'[17]14'!H$3</f>
        <v>1692.256525942636</v>
      </c>
      <c r="G17" s="12">
        <f>'[18]14'!I$3</f>
        <v>0.98320251476775899</v>
      </c>
      <c r="H17" s="13">
        <f>'[18]14'!J$3</f>
        <v>0</v>
      </c>
      <c r="I17" s="13">
        <f>'[18]14'!K$3</f>
        <v>1277.7724782468579</v>
      </c>
      <c r="J17" s="13">
        <f>'[18]14'!L$3</f>
        <v>6883.2072188204966</v>
      </c>
      <c r="K17" s="14">
        <f>'[18]14'!M$3</f>
        <v>1070.0904501020518</v>
      </c>
      <c r="L17" s="12">
        <f>'[18]14'!N$3</f>
        <v>0.97402700317739888</v>
      </c>
      <c r="M17" s="13">
        <f>'[18]14'!O$3</f>
        <v>0</v>
      </c>
      <c r="N17" s="13">
        <f>'[18]14'!P$3</f>
        <v>5198.2107637769914</v>
      </c>
      <c r="O17" s="13">
        <f>'[18]14'!Q$3</f>
        <v>22360.798367171552</v>
      </c>
      <c r="P17" s="14">
        <f>'[18]14'!R$3</f>
        <v>1692.256525942636</v>
      </c>
    </row>
    <row r="18" spans="1:16">
      <c r="A18" s="8">
        <v>15</v>
      </c>
      <c r="B18" s="12">
        <f>'[17]15'!C$3</f>
        <v>0.97845291756320074</v>
      </c>
      <c r="C18" s="13">
        <f>'[17]15'!E$3</f>
        <v>0</v>
      </c>
      <c r="D18" s="13">
        <f>'[17]15'!F$3</f>
        <v>5982.0784187345589</v>
      </c>
      <c r="E18" s="13">
        <f>'[17]15'!G$3</f>
        <v>28348.81684391449</v>
      </c>
      <c r="F18" s="14">
        <f>'[17]15'!H$3</f>
        <v>1659.696207970781</v>
      </c>
      <c r="G18" s="12">
        <f>'[18]15'!I$3</f>
        <v>0.98349765416106749</v>
      </c>
      <c r="H18" s="13">
        <f>'[18]15'!J$3</f>
        <v>0</v>
      </c>
      <c r="I18" s="13">
        <f>'[18]15'!K$3</f>
        <v>1245.6521645719199</v>
      </c>
      <c r="J18" s="13">
        <f>'[18]15'!L$3</f>
        <v>6771.4461274035866</v>
      </c>
      <c r="K18" s="14">
        <f>'[18]15'!M$3</f>
        <v>1088.5706305725644</v>
      </c>
      <c r="L18" s="12">
        <f>'[18]15'!N$3</f>
        <v>0.97674500445358348</v>
      </c>
      <c r="M18" s="13">
        <f>'[18]15'!O$3</f>
        <v>0</v>
      </c>
      <c r="N18" s="13">
        <f>'[18]15'!P$3</f>
        <v>4736.4262541626376</v>
      </c>
      <c r="O18" s="13">
        <f>'[18]15'!Q$3</f>
        <v>21577.370716510904</v>
      </c>
      <c r="P18" s="14">
        <f>'[18]15'!R$3</f>
        <v>1659.696207970781</v>
      </c>
    </row>
    <row r="19" spans="1:16">
      <c r="A19" s="8">
        <v>16</v>
      </c>
      <c r="B19" s="12">
        <f>'[17]16'!C$3</f>
        <v>0.97791016760823668</v>
      </c>
      <c r="C19" s="13">
        <f>'[17]16'!E$3</f>
        <v>0</v>
      </c>
      <c r="D19" s="13">
        <f>'[17]16'!F$3</f>
        <v>5551.754216349771</v>
      </c>
      <c r="E19" s="13">
        <f>'[17]16'!G$3</f>
        <v>25973.453647008271</v>
      </c>
      <c r="F19" s="14">
        <f>'[17]16'!H$3</f>
        <v>1584.0154689010635</v>
      </c>
      <c r="G19" s="12">
        <f>'[18]16'!I$3</f>
        <v>0.9858561742128451</v>
      </c>
      <c r="H19" s="13">
        <f>'[18]16'!J$3</f>
        <v>0</v>
      </c>
      <c r="I19" s="13">
        <f>'[18]16'!K$3</f>
        <v>929.94908153399911</v>
      </c>
      <c r="J19" s="13">
        <f>'[18]16'!L$3</f>
        <v>5470.3534214201318</v>
      </c>
      <c r="K19" s="14">
        <f>'[18]16'!M$3</f>
        <v>914.32892899344722</v>
      </c>
      <c r="L19" s="12">
        <f>'[18]16'!N$3</f>
        <v>0.97552197135940422</v>
      </c>
      <c r="M19" s="13">
        <f>'[18]16'!O$3</f>
        <v>0</v>
      </c>
      <c r="N19" s="13">
        <f>'[18]16'!P$3</f>
        <v>4621.8051348157715</v>
      </c>
      <c r="O19" s="13">
        <f>'[18]16'!Q$3</f>
        <v>20503.100225588143</v>
      </c>
      <c r="P19" s="14">
        <f>'[18]16'!R$3</f>
        <v>1584.0154689010635</v>
      </c>
    </row>
    <row r="20" spans="1:16">
      <c r="A20" s="8">
        <v>17</v>
      </c>
      <c r="B20" s="12">
        <f>'[17]17'!C$3</f>
        <v>0.98025786398008996</v>
      </c>
      <c r="C20" s="13">
        <f>'[17]17'!E$3</f>
        <v>0</v>
      </c>
      <c r="D20" s="13">
        <f>'[17]17'!F$3</f>
        <v>4517.0841121495332</v>
      </c>
      <c r="E20" s="13">
        <f>'[17]17'!G$3</f>
        <v>22394.458695885718</v>
      </c>
      <c r="F20" s="14">
        <f>'[17]17'!H$3</f>
        <v>1188.8916102696314</v>
      </c>
      <c r="G20" s="12">
        <f>'[18]17'!I$3</f>
        <v>0.98475456595477684</v>
      </c>
      <c r="H20" s="13">
        <f>'[18]17'!J$3</f>
        <v>0</v>
      </c>
      <c r="I20" s="13">
        <f>'[18]17'!K$3</f>
        <v>1116.7309055752496</v>
      </c>
      <c r="J20" s="13">
        <f>'[18]17'!L$3</f>
        <v>6321.9817381029106</v>
      </c>
      <c r="K20" s="14">
        <f>'[18]17'!M$3</f>
        <v>927.52905790095599</v>
      </c>
      <c r="L20" s="12">
        <f>'[18]17'!N$3</f>
        <v>0.97834469694079507</v>
      </c>
      <c r="M20" s="13">
        <f>'[18]17'!O$3</f>
        <v>0</v>
      </c>
      <c r="N20" s="13">
        <f>'[18]17'!P$3</f>
        <v>3400.3532065742829</v>
      </c>
      <c r="O20" s="13">
        <f>'[18]17'!Q$3</f>
        <v>16072.476957782788</v>
      </c>
      <c r="P20" s="14">
        <f>'[18]17'!R$3</f>
        <v>1188.8916102696314</v>
      </c>
    </row>
    <row r="21" spans="1:16">
      <c r="A21" s="8">
        <v>18</v>
      </c>
      <c r="B21" s="12">
        <f>'[17]18'!C$3</f>
        <v>0.98082827746704793</v>
      </c>
      <c r="C21" s="13">
        <f>'[17]18'!E$3</f>
        <v>0</v>
      </c>
      <c r="D21" s="13">
        <f>'[17]18'!F$3</f>
        <v>4169.0407132882156</v>
      </c>
      <c r="E21" s="13">
        <f>'[17]18'!G$3</f>
        <v>20983.364915672999</v>
      </c>
      <c r="F21" s="14">
        <f>'[17]18'!H$3</f>
        <v>1160.731335266946</v>
      </c>
      <c r="G21" s="12">
        <f>'[18]18'!I$3</f>
        <v>0.99064779182802742</v>
      </c>
      <c r="H21" s="13">
        <f>'[18]18'!J$3</f>
        <v>0</v>
      </c>
      <c r="I21" s="13">
        <f>'[18]18'!K$3</f>
        <v>798.16779460736927</v>
      </c>
      <c r="J21" s="13">
        <f>'[18]18'!L$3</f>
        <v>5795.0765925448495</v>
      </c>
      <c r="K21" s="14">
        <f>'[18]18'!M$3</f>
        <v>801.6878289827049</v>
      </c>
      <c r="L21" s="12">
        <f>'[18]18'!N$3</f>
        <v>0.97624558459422162</v>
      </c>
      <c r="M21" s="13">
        <f>'[18]18'!O$3</f>
        <v>0</v>
      </c>
      <c r="N21" s="13">
        <f>'[18]18'!P$3</f>
        <v>3370.8729186808464</v>
      </c>
      <c r="O21" s="13">
        <f>'[18]18'!Q$3</f>
        <v>15188.288323128148</v>
      </c>
      <c r="P21" s="14">
        <f>'[18]18'!R$3</f>
        <v>1160.731335266946</v>
      </c>
    </row>
    <row r="22" spans="1:16">
      <c r="A22" s="8">
        <v>19</v>
      </c>
      <c r="B22" s="12">
        <f>'[17]19'!C$3</f>
        <v>0.97950817157012138</v>
      </c>
      <c r="C22" s="13">
        <f>'[17]19'!E$3</f>
        <v>0</v>
      </c>
      <c r="D22" s="13">
        <f>'[17]19'!F$3</f>
        <v>5307.9918358577715</v>
      </c>
      <c r="E22" s="13">
        <f>'[17]19'!G$3</f>
        <v>25814.832097969702</v>
      </c>
      <c r="F22" s="14">
        <f>'[17]19'!H$3</f>
        <v>1594.5755720270704</v>
      </c>
      <c r="G22" s="12">
        <f>'[18]19'!I$3</f>
        <v>0.98716460060881561</v>
      </c>
      <c r="H22" s="13">
        <f>'[18]19'!J$3</f>
        <v>0</v>
      </c>
      <c r="I22" s="13">
        <f>'[18]19'!K$3</f>
        <v>902.44881297668928</v>
      </c>
      <c r="J22" s="13">
        <f>'[18]19'!L$3</f>
        <v>5578.1544741647867</v>
      </c>
      <c r="K22" s="14">
        <f>'[18]19'!M$3</f>
        <v>887.92867117842945</v>
      </c>
      <c r="L22" s="12">
        <f>'[18]19'!N$3</f>
        <v>0.97711352489594527</v>
      </c>
      <c r="M22" s="13">
        <f>'[18]19'!O$3</f>
        <v>0</v>
      </c>
      <c r="N22" s="13">
        <f>'[18]19'!P$3</f>
        <v>4405.5430228810847</v>
      </c>
      <c r="O22" s="13">
        <f>'[18]19'!Q$3</f>
        <v>20236.677623804913</v>
      </c>
      <c r="P22" s="14">
        <f>'[18]19'!R$3</f>
        <v>1594.5755720270704</v>
      </c>
    </row>
    <row r="23" spans="1:16">
      <c r="A23" s="8">
        <v>20</v>
      </c>
      <c r="B23" s="12">
        <f>'[17]20'!C$3</f>
        <v>0.98368742328786762</v>
      </c>
      <c r="C23" s="13">
        <f>'[17]20'!E$3</f>
        <v>0</v>
      </c>
      <c r="D23" s="13">
        <f>'[17]20'!F$3</f>
        <v>4579.1247180148266</v>
      </c>
      <c r="E23" s="13">
        <f>'[17]20'!G$3</f>
        <v>25040.424535395865</v>
      </c>
      <c r="F23" s="14">
        <f>'[17]20'!H$3</f>
        <v>1525.9349017080244</v>
      </c>
      <c r="G23" s="12">
        <f>'[18]20'!I$3</f>
        <v>0.9916110105796867</v>
      </c>
      <c r="H23" s="13">
        <f>'[18]20'!J$3</f>
        <v>0</v>
      </c>
      <c r="I23" s="13">
        <f>'[18]20'!K$3</f>
        <v>732.82715651520039</v>
      </c>
      <c r="J23" s="13">
        <f>'[18]20'!L$3</f>
        <v>5621.9349017080249</v>
      </c>
      <c r="K23" s="14">
        <f>'[18]20'!M$3</f>
        <v>919.60898055645077</v>
      </c>
      <c r="L23" s="12">
        <f>'[18]20'!N$3</f>
        <v>0.98094232229366518</v>
      </c>
      <c r="M23" s="13">
        <f>'[18]20'!O$3</f>
        <v>0</v>
      </c>
      <c r="N23" s="13">
        <f>'[18]20'!P$3</f>
        <v>3846.297561499623</v>
      </c>
      <c r="O23" s="13">
        <f>'[18]20'!Q$3</f>
        <v>19418.48963368783</v>
      </c>
      <c r="P23" s="14">
        <f>'[18]20'!R$3</f>
        <v>1525.9349017080244</v>
      </c>
    </row>
    <row r="24" spans="1:16">
      <c r="A24" s="8">
        <v>21</v>
      </c>
      <c r="B24" s="12">
        <f>'[17]21'!C$3</f>
        <v>0.98235320000152193</v>
      </c>
      <c r="C24" s="13">
        <f>'[17]21'!E$3</f>
        <v>0</v>
      </c>
      <c r="D24" s="13">
        <f>'[17]21'!F$3</f>
        <v>4527.6442152755408</v>
      </c>
      <c r="E24" s="13">
        <f>'[17]21'!G$3</f>
        <v>23780.252229025678</v>
      </c>
      <c r="F24" s="14">
        <f>'[17]21'!H$3</f>
        <v>1463.4542915458157</v>
      </c>
      <c r="G24" s="12">
        <f>'[18]21'!I$3</f>
        <v>0.99496583208132539</v>
      </c>
      <c r="H24" s="13">
        <f>'[18]21'!J$3</f>
        <v>0</v>
      </c>
      <c r="I24" s="13">
        <f>'[18]21'!K$3</f>
        <v>472.78461703727578</v>
      </c>
      <c r="J24" s="13">
        <f>'[18]21'!L$3</f>
        <v>4693.9658395101524</v>
      </c>
      <c r="K24" s="14">
        <f>'[18]21'!M$3</f>
        <v>791.12772585669791</v>
      </c>
      <c r="L24" s="12">
        <f>'[18]21'!N$3</f>
        <v>0.97816902242845405</v>
      </c>
      <c r="M24" s="13">
        <f>'[18]21'!O$3</f>
        <v>0</v>
      </c>
      <c r="N24" s="13">
        <f>'[18]21'!P$3</f>
        <v>4054.859598238264</v>
      </c>
      <c r="O24" s="13">
        <f>'[18]21'!Q$3</f>
        <v>19086.286389515521</v>
      </c>
      <c r="P24" s="14">
        <f>'[18]21'!R$3</f>
        <v>1463.4542915458157</v>
      </c>
    </row>
    <row r="25" spans="1:16">
      <c r="A25" s="8">
        <v>22</v>
      </c>
      <c r="B25" s="12">
        <f>'[17]22'!C$3</f>
        <v>0.98207464400051281</v>
      </c>
      <c r="C25" s="13">
        <f>'[17]22'!E$3</f>
        <v>0</v>
      </c>
      <c r="D25" s="13">
        <f>'[17]22'!F$3</f>
        <v>4671.0856160704707</v>
      </c>
      <c r="E25" s="13">
        <f>'[17]22'!G$3</f>
        <v>24337.077666774083</v>
      </c>
      <c r="F25" s="14">
        <f>'[17]22'!H$3</f>
        <v>1569.0553228058868</v>
      </c>
      <c r="G25" s="12">
        <f>'[18]22'!I$3</f>
        <v>0.99305658331045421</v>
      </c>
      <c r="H25" s="13">
        <f>'[18]22'!J$3</f>
        <v>0</v>
      </c>
      <c r="I25" s="13">
        <f>'[18]22'!K$3</f>
        <v>595.76581802556689</v>
      </c>
      <c r="J25" s="13">
        <f>'[18]22'!L$3</f>
        <v>5029.2491137608777</v>
      </c>
      <c r="K25" s="14">
        <f>'[18]22'!M$3</f>
        <v>940.72918680846487</v>
      </c>
      <c r="L25" s="12">
        <f>'[18]22'!N$3</f>
        <v>0.97844224484497921</v>
      </c>
      <c r="M25" s="13">
        <f>'[18]22'!O$3</f>
        <v>0</v>
      </c>
      <c r="N25" s="13">
        <f>'[18]22'!P$3</f>
        <v>4075.3197980449031</v>
      </c>
      <c r="O25" s="13">
        <f>'[18]22'!Q$3</f>
        <v>19307.828553013213</v>
      </c>
      <c r="P25" s="14">
        <f>'[18]22'!R$3</f>
        <v>1569.0553228058868</v>
      </c>
    </row>
    <row r="26" spans="1:16">
      <c r="A26" s="8">
        <v>23</v>
      </c>
      <c r="B26" s="12">
        <f>'[17]23'!C$3</f>
        <v>0.98341197980387851</v>
      </c>
      <c r="C26" s="13">
        <f>'[17]23'!E$3</f>
        <v>0</v>
      </c>
      <c r="D26" s="13">
        <f>'[17]23'!F$3</f>
        <v>4452.1834783542809</v>
      </c>
      <c r="E26" s="13">
        <f>'[17]23'!G$3</f>
        <v>24138.19572456762</v>
      </c>
      <c r="F26" s="14">
        <f>'[17]23'!H$3</f>
        <v>1493.3745837361694</v>
      </c>
      <c r="G26" s="12">
        <f>'[18]23'!I$3</f>
        <v>0.99258780861276563</v>
      </c>
      <c r="H26" s="13">
        <f>'[18]23'!J$3</f>
        <v>0</v>
      </c>
      <c r="I26" s="13">
        <f>'[18]23'!K$3</f>
        <v>649.00633795251906</v>
      </c>
      <c r="J26" s="13">
        <f>'[18]23'!L$3</f>
        <v>5300.7317649586439</v>
      </c>
      <c r="K26" s="14">
        <f>'[18]23'!M$3</f>
        <v>843.04823289289936</v>
      </c>
      <c r="L26" s="12">
        <f>'[18]23'!N$3</f>
        <v>0.98022196125848082</v>
      </c>
      <c r="M26" s="13">
        <f>'[18]23'!O$3</f>
        <v>0</v>
      </c>
      <c r="N26" s="13">
        <f>'[18]23'!P$3</f>
        <v>3803.1771404017613</v>
      </c>
      <c r="O26" s="13">
        <f>'[18]23'!Q$3</f>
        <v>18837.46395960898</v>
      </c>
      <c r="P26" s="14">
        <f>'[18]23'!R$3</f>
        <v>1493.3745837361694</v>
      </c>
    </row>
    <row r="27" spans="1:16">
      <c r="A27" s="8">
        <v>24</v>
      </c>
      <c r="B27" s="12">
        <f>'[17]24'!C$3</f>
        <v>0.98113586867269487</v>
      </c>
      <c r="C27" s="13">
        <f>'[17]24'!E$3</f>
        <v>0</v>
      </c>
      <c r="D27" s="13">
        <f>'[17]24'!F$3</f>
        <v>4098.4200236330444</v>
      </c>
      <c r="E27" s="13">
        <f>'[17]24'!G$3</f>
        <v>20800.323128155553</v>
      </c>
      <c r="F27" s="14">
        <f>'[17]24'!H$3</f>
        <v>1092.9706735417337</v>
      </c>
      <c r="G27" s="12">
        <f>'[18]24'!I$3</f>
        <v>0.98890257964168904</v>
      </c>
      <c r="H27" s="13">
        <f>'[18]24'!J$3</f>
        <v>0</v>
      </c>
      <c r="I27" s="13">
        <f>'[18]24'!K$3</f>
        <v>880.88860242775809</v>
      </c>
      <c r="J27" s="13">
        <f>'[18]24'!L$3</f>
        <v>5863.4972607154359</v>
      </c>
      <c r="K27" s="14">
        <f>'[18]24'!M$3</f>
        <v>847.44827586206895</v>
      </c>
      <c r="L27" s="12">
        <f>'[18]24'!N$3</f>
        <v>0.97757681093420012</v>
      </c>
      <c r="M27" s="13">
        <f>'[18]24'!O$3</f>
        <v>0</v>
      </c>
      <c r="N27" s="13">
        <f>'[18]24'!P$3</f>
        <v>3217.5314212052845</v>
      </c>
      <c r="O27" s="13">
        <f>'[18]24'!Q$3</f>
        <v>14936.825867440115</v>
      </c>
      <c r="P27" s="14">
        <f>'[18]24'!R$3</f>
        <v>1092.9706735417337</v>
      </c>
    </row>
    <row r="28" spans="1:16">
      <c r="A28" s="8">
        <v>25</v>
      </c>
      <c r="B28" s="12">
        <f>'[17]25'!C$3</f>
        <v>0.97957764286557136</v>
      </c>
      <c r="C28" s="13">
        <f>'[17]25'!E$3</f>
        <v>0</v>
      </c>
      <c r="D28" s="13">
        <f>'[17]25'!F$3</f>
        <v>3912.7382103340856</v>
      </c>
      <c r="E28" s="13">
        <f>'[17]25'!G$3</f>
        <v>19062.526157482003</v>
      </c>
      <c r="F28" s="14">
        <f>'[17]25'!H$3</f>
        <v>1066.570415726716</v>
      </c>
      <c r="G28" s="12">
        <f>'[18]25'!I$3</f>
        <v>0.98956313017163011</v>
      </c>
      <c r="H28" s="13">
        <f>'[18]25'!J$3</f>
        <v>0</v>
      </c>
      <c r="I28" s="13">
        <f>'[18]25'!K$3</f>
        <v>718.96702116231609</v>
      </c>
      <c r="J28" s="13">
        <f>'[18]25'!L$3</f>
        <v>4937.2882157052309</v>
      </c>
      <c r="K28" s="14">
        <f>'[18]25'!M$3</f>
        <v>694.32678053496613</v>
      </c>
      <c r="L28" s="12">
        <f>'[18]25'!N$3</f>
        <v>0.97537863220199494</v>
      </c>
      <c r="M28" s="13">
        <f>'[18]25'!O$3</f>
        <v>0</v>
      </c>
      <c r="N28" s="13">
        <f>'[18]25'!P$3</f>
        <v>3193.7711891717695</v>
      </c>
      <c r="O28" s="13">
        <f>'[18]25'!Q$3</f>
        <v>14125.237941776777</v>
      </c>
      <c r="P28" s="14">
        <f>'[18]25'!R$3</f>
        <v>1066.570415726716</v>
      </c>
    </row>
    <row r="29" spans="1:16">
      <c r="A29" s="8">
        <v>26</v>
      </c>
      <c r="B29" s="12">
        <f>'[17]26'!C$3</f>
        <v>0.98027840327307825</v>
      </c>
      <c r="C29" s="13">
        <f>'[17]26'!E$3</f>
        <v>0</v>
      </c>
      <c r="D29" s="13">
        <f>'[17]26'!F$3</f>
        <v>5297.8717370286804</v>
      </c>
      <c r="E29" s="13">
        <f>'[17]26'!G$3</f>
        <v>26279.476635514024</v>
      </c>
      <c r="F29" s="14">
        <f>'[17]26'!H$3</f>
        <v>1586.6554946825652</v>
      </c>
      <c r="G29" s="12">
        <f>'[18]26'!I$3</f>
        <v>0.98605055886875304</v>
      </c>
      <c r="H29" s="13">
        <f>'[18]26'!J$3</f>
        <v>0</v>
      </c>
      <c r="I29" s="13">
        <f>'[18]26'!K$3</f>
        <v>951.28928993447187</v>
      </c>
      <c r="J29" s="13">
        <f>'[18]26'!L$3</f>
        <v>5635.5750349124501</v>
      </c>
      <c r="K29" s="14">
        <f>'[18]26'!M$3</f>
        <v>927.5290579009561</v>
      </c>
      <c r="L29" s="12">
        <f>'[18]26'!N$3</f>
        <v>0.97854502696006895</v>
      </c>
      <c r="M29" s="13">
        <f>'[18]26'!O$3</f>
        <v>0</v>
      </c>
      <c r="N29" s="13">
        <f>'[18]26'!P$3</f>
        <v>4346.5824470942098</v>
      </c>
      <c r="O29" s="13">
        <f>'[18]26'!Q$3</f>
        <v>20643.90160060157</v>
      </c>
      <c r="P29" s="14">
        <f>'[18]26'!R$3</f>
        <v>1586.6554946825652</v>
      </c>
    </row>
    <row r="30" spans="1:16">
      <c r="A30" s="8">
        <v>27</v>
      </c>
      <c r="B30" s="12">
        <f>'[17]27'!C$3</f>
        <v>0.97860604980903787</v>
      </c>
      <c r="C30" s="13">
        <f>'[17]27'!E$3</f>
        <v>0</v>
      </c>
      <c r="D30" s="13">
        <f>'[17]27'!F$3</f>
        <v>5851.61714469868</v>
      </c>
      <c r="E30" s="13">
        <f>'[17]27'!G$3</f>
        <v>27832.911805779349</v>
      </c>
      <c r="F30" s="14">
        <f>'[17]27'!H$3</f>
        <v>1652.6561392201097</v>
      </c>
      <c r="G30" s="12">
        <f>'[18]27'!I$3</f>
        <v>0.98511160149248767</v>
      </c>
      <c r="H30" s="13">
        <f>'[18]27'!J$3</f>
        <v>0</v>
      </c>
      <c r="I30" s="13">
        <f>'[18]27'!K$3</f>
        <v>1138.2911161241807</v>
      </c>
      <c r="J30" s="13">
        <f>'[18]27'!L$3</f>
        <v>6522.6236974970452</v>
      </c>
      <c r="K30" s="14">
        <f>'[18]27'!M$3</f>
        <v>1049.8502524438713</v>
      </c>
      <c r="L30" s="12">
        <f>'[18]27'!N$3</f>
        <v>0.97640288287753141</v>
      </c>
      <c r="M30" s="13">
        <f>'[18]27'!O$3</f>
        <v>0</v>
      </c>
      <c r="N30" s="13">
        <f>'[18]27'!P$3</f>
        <v>4713.3260285744982</v>
      </c>
      <c r="O30" s="13">
        <f>'[18]27'!Q$3</f>
        <v>21310.288108282308</v>
      </c>
      <c r="P30" s="14">
        <f>'[18]27'!R$3</f>
        <v>1652.6561392201097</v>
      </c>
    </row>
    <row r="31" spans="1:16">
      <c r="A31" s="8">
        <v>28</v>
      </c>
      <c r="B31" s="12">
        <f>'[17]28'!C$3</f>
        <v>0.97894415011788094</v>
      </c>
      <c r="C31" s="13">
        <f>'[17]28'!E$3</f>
        <v>0</v>
      </c>
      <c r="D31" s="13">
        <f>'[17]28'!F$3</f>
        <v>5564.9543452572771</v>
      </c>
      <c r="E31" s="13">
        <f>'[17]28'!G$3</f>
        <v>26688.02062520141</v>
      </c>
      <c r="F31" s="14">
        <f>'[17]28'!H$3</f>
        <v>1697.5365775056398</v>
      </c>
      <c r="G31" s="12">
        <f>'[18]28'!I$3</f>
        <v>0.98543368576567347</v>
      </c>
      <c r="H31" s="13">
        <f>'[18]28'!J$3</f>
        <v>0</v>
      </c>
      <c r="I31" s="13">
        <f>'[18]28'!K$3</f>
        <v>981.20958212482537</v>
      </c>
      <c r="J31" s="13">
        <f>'[18]28'!L$3</f>
        <v>5685.735524760983</v>
      </c>
      <c r="K31" s="14">
        <f>'[18]28'!M$3</f>
        <v>959.20936727897731</v>
      </c>
      <c r="L31" s="12">
        <f>'[18]28'!N$3</f>
        <v>0.97700192422954246</v>
      </c>
      <c r="M31" s="13">
        <f>'[18]28'!O$3</f>
        <v>0</v>
      </c>
      <c r="N31" s="13">
        <f>'[18]28'!P$3</f>
        <v>4583.7447631324521</v>
      </c>
      <c r="O31" s="13">
        <f>'[18]28'!Q$3</f>
        <v>21002.285100440429</v>
      </c>
      <c r="P31" s="14">
        <f>'[18]28'!R$3</f>
        <v>1697.5365775056398</v>
      </c>
    </row>
    <row r="32" spans="1:16">
      <c r="A32" s="8">
        <v>29</v>
      </c>
      <c r="B32" s="12">
        <f>'[17]29'!C$3</f>
        <v>0.97850177873869504</v>
      </c>
      <c r="C32" s="13">
        <f>'[17]29'!E$3</f>
        <v>0</v>
      </c>
      <c r="D32" s="13">
        <f>'[17]29'!F$3</f>
        <v>5819.4968310237437</v>
      </c>
      <c r="E32" s="13">
        <f>'[17]29'!G$3</f>
        <v>27610.709635836294</v>
      </c>
      <c r="F32" s="14">
        <f>'[17]29'!H$3</f>
        <v>1618.3358040605865</v>
      </c>
      <c r="G32" s="12">
        <f>'[18]29'!I$3</f>
        <v>0.9825025508959766</v>
      </c>
      <c r="H32" s="13">
        <f>'[18]29'!J$3</f>
        <v>0</v>
      </c>
      <c r="I32" s="13">
        <f>'[18]29'!K$3</f>
        <v>1307.0327639918355</v>
      </c>
      <c r="J32" s="13">
        <f>'[18]29'!L$3</f>
        <v>6894.8673326887947</v>
      </c>
      <c r="K32" s="14">
        <f>'[18]29'!M$3</f>
        <v>1045.450209474702</v>
      </c>
      <c r="L32" s="12">
        <f>'[18]29'!N$3</f>
        <v>0.97708796540353426</v>
      </c>
      <c r="M32" s="13">
        <f>'[18]29'!O$3</f>
        <v>0</v>
      </c>
      <c r="N32" s="13">
        <f>'[18]29'!P$3</f>
        <v>4512.4640670319068</v>
      </c>
      <c r="O32" s="13">
        <f>'[18]29'!Q$3</f>
        <v>20715.842303147499</v>
      </c>
      <c r="P32" s="14">
        <f>'[18]29'!R$3</f>
        <v>1618.3358040605865</v>
      </c>
    </row>
    <row r="33" spans="1:16">
      <c r="A33" s="8">
        <v>30</v>
      </c>
      <c r="B33" s="12">
        <f>'[17]30'!C$3</f>
        <v>0.97778375559974862</v>
      </c>
      <c r="C33" s="13">
        <f>'[17]30'!E$3</f>
        <v>0</v>
      </c>
      <c r="D33" s="13">
        <f>'[17]30'!F$3</f>
        <v>5679.7954667526028</v>
      </c>
      <c r="E33" s="13">
        <f>'[17]30'!G$3</f>
        <v>26494.198732409506</v>
      </c>
      <c r="F33" s="14">
        <f>'[17]30'!H$3</f>
        <v>1619.2158126544205</v>
      </c>
      <c r="G33" s="12">
        <f>'[18]30'!I$3</f>
        <v>0.98466403491445209</v>
      </c>
      <c r="H33" s="13">
        <f>'[18]30'!J$3</f>
        <v>0</v>
      </c>
      <c r="I33" s="13">
        <f>'[18]30'!K$3</f>
        <v>1075.3705016650551</v>
      </c>
      <c r="J33" s="13">
        <f>'[18]30'!L$3</f>
        <v>6069.4192716725747</v>
      </c>
      <c r="K33" s="14">
        <f>'[18]30'!M$3</f>
        <v>925.76904071328818</v>
      </c>
      <c r="L33" s="12">
        <f>'[18]30'!N$3</f>
        <v>0.97551915489241892</v>
      </c>
      <c r="M33" s="13">
        <f>'[18]30'!O$3</f>
        <v>0</v>
      </c>
      <c r="N33" s="13">
        <f>'[18]30'!P$3</f>
        <v>4604.4249650875472</v>
      </c>
      <c r="O33" s="13">
        <f>'[18]30'!Q$3</f>
        <v>20424.779460736921</v>
      </c>
      <c r="P33" s="14">
        <f>'[18]30'!R$3</f>
        <v>1619.2158126544205</v>
      </c>
    </row>
    <row r="34" spans="1:16" ht="15.75" thickBot="1">
      <c r="A34" s="15">
        <v>31</v>
      </c>
      <c r="B34" s="16">
        <f>'[17]31'!C$3</f>
        <v>0.97968630393407952</v>
      </c>
      <c r="C34" s="17">
        <f>'[17]31'!E$3</f>
        <v>0</v>
      </c>
      <c r="D34" s="17">
        <f>'[17]31'!F$3</f>
        <v>4278.6017832205407</v>
      </c>
      <c r="E34" s="17">
        <f>'[17]31'!G$3</f>
        <v>20902.404125040292</v>
      </c>
      <c r="F34" s="18">
        <f>'[17]31'!H$3</f>
        <v>1114.9708883875821</v>
      </c>
      <c r="G34" s="16">
        <f>'[18]31'!I$3</f>
        <v>0.98820448883716328</v>
      </c>
      <c r="H34" s="17">
        <f>'[18]31'!J$3</f>
        <v>0</v>
      </c>
      <c r="I34" s="17">
        <f>'[18]31'!K$3</f>
        <v>836.88817273606185</v>
      </c>
      <c r="J34" s="17">
        <f>'[18]31'!L$3</f>
        <v>5400.3927382103338</v>
      </c>
      <c r="K34" s="18">
        <f>'[18]31'!M$3</f>
        <v>859.76839617574387</v>
      </c>
      <c r="L34" s="16">
        <f>'[18]31'!N$3</f>
        <v>0.97622942001786861</v>
      </c>
      <c r="M34" s="17">
        <f>'[18]31'!O$3</f>
        <v>0</v>
      </c>
      <c r="N34" s="17">
        <f>'[18]31'!P$3</f>
        <v>3441.7136104844781</v>
      </c>
      <c r="O34" s="17">
        <f>'[18]31'!Q$3</f>
        <v>15502.011386829947</v>
      </c>
      <c r="P34" s="18">
        <f>'[18]31'!R$3</f>
        <v>1114.9708883875821</v>
      </c>
    </row>
  </sheetData>
  <mergeCells count="4">
    <mergeCell ref="A1:A2"/>
    <mergeCell ref="B1:F1"/>
    <mergeCell ref="G1:K1"/>
    <mergeCell ref="L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12</vt:i4>
      </vt:variant>
    </vt:vector>
  </HeadingPairs>
  <TitlesOfParts>
    <vt:vector size="12" baseType="lpstr">
      <vt:lpstr>november 2020</vt:lpstr>
      <vt:lpstr>december 2020</vt:lpstr>
      <vt:lpstr>január 2021</vt:lpstr>
      <vt:lpstr>február 2021</vt:lpstr>
      <vt:lpstr>marec 2021</vt:lpstr>
      <vt:lpstr>apríl 2021</vt:lpstr>
      <vt:lpstr>máj 2021</vt:lpstr>
      <vt:lpstr>jún 2021</vt:lpstr>
      <vt:lpstr>júl 2021</vt:lpstr>
      <vt:lpstr>august 2021</vt:lpstr>
      <vt:lpstr>september 2021</vt:lpstr>
      <vt:lpstr>október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zkorgova</dc:creator>
  <cp:lastModifiedBy>awagnerova</cp:lastModifiedBy>
  <dcterms:created xsi:type="dcterms:W3CDTF">2021-11-18T08:15:42Z</dcterms:created>
  <dcterms:modified xsi:type="dcterms:W3CDTF">2021-11-18T13:44:53Z</dcterms:modified>
</cp:coreProperties>
</file>