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v.local\mzv\foldersredir\oravec\Desktop\"/>
    </mc:Choice>
  </mc:AlternateContent>
  <bookViews>
    <workbookView xWindow="0" yWindow="495" windowWidth="33600" windowHeight="19200"/>
  </bookViews>
  <sheets>
    <sheet name="Návrh na plnenie kritéria" sheetId="1" r:id="rId1"/>
  </sheets>
  <definedNames>
    <definedName name="Z_5DD75F87_CEED_4EF3_8567_D6D4D12A23A3_.wvu.Cols" localSheetId="0" hidden="1">'Návrh na plnenie kritéria'!$K:$L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7" i="1" l="1"/>
</calcChain>
</file>

<file path=xl/sharedStrings.xml><?xml version="1.0" encoding="utf-8"?>
<sst xmlns="http://schemas.openxmlformats.org/spreadsheetml/2006/main" count="107" uniqueCount="69">
  <si>
    <t>Číslo položky</t>
  </si>
  <si>
    <t>Jenotková cena za kus resp. cena za celok (v EUR bez DPH)</t>
  </si>
  <si>
    <t>Celková cena za položku - súčin jednotkovej ceny za kus a požadovaného množstva resp. cena za celok (v EUR bez DPH)</t>
  </si>
  <si>
    <t>Virtualizovaná serverová platforma - server typ 1</t>
  </si>
  <si>
    <t>celok</t>
  </si>
  <si>
    <t>Virtualizovaná serverová platforma  - licencie</t>
  </si>
  <si>
    <t>Datacentrový LAN prepínač typ 1</t>
  </si>
  <si>
    <t>Datacentrový LAN prepínač typ 2</t>
  </si>
  <si>
    <t>Manažovací nástroj pre datacentrovú LAN</t>
  </si>
  <si>
    <t xml:space="preserve">Next-gen firewall </t>
  </si>
  <si>
    <t>Server typ 2 – Backup</t>
  </si>
  <si>
    <t>Pásková knižnica</t>
  </si>
  <si>
    <t>Zálohovací softvér</t>
  </si>
  <si>
    <t>Pracovná stanica</t>
  </si>
  <si>
    <t>Monitor typ 1</t>
  </si>
  <si>
    <t>Monitor typ 2</t>
  </si>
  <si>
    <t>Manažment udalostí SIEM</t>
  </si>
  <si>
    <t>Systém umelej inteligencie bezpečnostnej analýzy</t>
  </si>
  <si>
    <t>Bezpečnostná orchestrácia, automatizácia a reakcia</t>
  </si>
  <si>
    <t xml:space="preserve">Bezpečnostný monitoring sieťovej prevádzky </t>
  </si>
  <si>
    <t xml:space="preserve">Systém na monitoring a ochranu pred únikom citlivých informácii </t>
  </si>
  <si>
    <t>Centralizovaný manažment zraniteľností vrátane zálohovania</t>
  </si>
  <si>
    <t>Centrálny ServiceDesk</t>
  </si>
  <si>
    <t>Sieťový Hardware Security Module (HSM)</t>
  </si>
  <si>
    <t>Riešenie pre zvýšenie bezpečnostného povedomia zamestnancov verejného obstarávateľa</t>
  </si>
  <si>
    <t>Analytické, návrhové, implementačné, konfiguračné a dokumentačné práce</t>
  </si>
  <si>
    <t>Jenotková cena za 1 človekodeň (v EUR bez DPH)</t>
  </si>
  <si>
    <t>Jednotková cena za 1 mesiac poskytovania služby (v EUR bez DPH)</t>
  </si>
  <si>
    <t>Maximálne množstvo človekodní počas plnenia predmetu zákazky</t>
  </si>
  <si>
    <t>Expert infraštruktúry</t>
  </si>
  <si>
    <t>Školiteľ</t>
  </si>
  <si>
    <t>Systémový administrátor</t>
  </si>
  <si>
    <t>Bezpečnostný expert</t>
  </si>
  <si>
    <t xml:space="preserve">Cena spolu za celý predmet zákazky (súčet celkových cien za položky č. 1 až 25) v EUR bez DPH </t>
  </si>
  <si>
    <t>DPH v EUR</t>
  </si>
  <si>
    <t>Cena za celý predmet zákazky vrátane DPH v EUR</t>
  </si>
  <si>
    <t>V ............................................................  dňa ................................................................ (uviesť miesto a dátum podpisu)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</si>
  <si>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(uviesť meno, priezvisko a funkciu oprávnenej osoby uchádzača)</t>
  </si>
  <si>
    <t>Typ a Názov položky</t>
  </si>
  <si>
    <t>HW</t>
  </si>
  <si>
    <t>SW</t>
  </si>
  <si>
    <t xml:space="preserve">* doplní uchádzač podľa ním navrhovaného riešenia </t>
  </si>
  <si>
    <t>Virtualizovaná serverová platforma - serverový hypervízor (na serveroch typ 1)</t>
  </si>
  <si>
    <t>Množstvo človekodní potrebných pre uchádzača na dodanie časti IS SOC</t>
  </si>
  <si>
    <t>*</t>
  </si>
  <si>
    <t>Podpora prevádzky a údržba IS SOC (paušál)</t>
  </si>
  <si>
    <t>Poskytovanie služieb podpory prevádzky, údržby a rozvoja IS SOC</t>
  </si>
  <si>
    <t>Obdobie poskytovania služby podpory prevádzky a údržby IS SOC v mesiacoch</t>
  </si>
  <si>
    <t>Analýza a dizajn/IT analytik</t>
  </si>
  <si>
    <t>Analýza a dizajn/Špecialista pre infraštruktúry/hardvérový špecialista</t>
  </si>
  <si>
    <t>Implementácia/IT analytik</t>
  </si>
  <si>
    <t>Implementácia/Špecialista pre infraštruktúry/hardvérový špecialista</t>
  </si>
  <si>
    <t>Testovanie/IT konzultant</t>
  </si>
  <si>
    <t>Nadadenie a školenie/Špecialista pre infraštruktúry/hardvérový špecialista</t>
  </si>
  <si>
    <t>Nasadenie a školenie/Špecialista pre bezpečnosť IT</t>
  </si>
  <si>
    <t>Nasadenie a školenie/Školiteľ pre IT systémy</t>
  </si>
  <si>
    <t>Požadované množstvo v kusoch, resp. dodanie celej položky podľa požiadaviek verejného obstarávateľa uvedených v prílohe č. 1 a prílohe č. 2 k časti B.1 "Opis predmetu zákazky" týchto súťažných podkladov (označené nižšie v stĺpci slovom "celok")</t>
  </si>
  <si>
    <t>Rozvoj a rozšírenie IS SOC, Školenie používateľov a administrátorov IS SOC</t>
  </si>
  <si>
    <t>Príloha č. 1 k časti A.2 "Kritériá na vyhodnotenie ponúk" - "Návrh na plnenie kritéria" súťažných podkladov „Zvýšenie úrovne informačnej a kybernetickej bezpečnosti MZVEZ SR“</t>
  </si>
  <si>
    <t>Časť IS SOC (špecifikovaná v časti B.1 "Opis predmetu zákazky" týchto súťažných podkladov)/Názov odborníka (požiadavky, ktoré odborník musí splniť, sú stanovené v bode III.2.3) oznámenia o vyhlásení verejného obstarávania)</t>
  </si>
  <si>
    <t>Súčin jednotkovej ceny za človekodeň a množstva človekodní (v EUR bez DPH)</t>
  </si>
  <si>
    <t>Súčin jednotkovej ceny a obdobia poskytovania služby (v EUR bez DPH)</t>
  </si>
  <si>
    <t>Súčin jednotkovej ceny za človekodeň  a maximálneho množstva človekodní (v EUR bez DPH)</t>
  </si>
  <si>
    <t>Celková cena za položku č. 23 v EUR bez DPH</t>
  </si>
  <si>
    <t>Celková cena za položku č. 25 v EUR bez DPH</t>
  </si>
  <si>
    <t>V prípade, ak uchádzač ocení niektorú položku sumou 0 (slovom nula), na tomto mieste uvedie, v ktorej inej položke predmetu zákazky je cena za položku ocenenú sumou 0 zahrnutá alebo vysvetlí prečo ocenil položku sumou 0</t>
  </si>
  <si>
    <t>Cena ponúkaná uchádzačom za hardvérové vybavenie spolu (súčet celkovej ceny za položky č. 1, 4, 5, 7, 8, 9, 11, 12, 13, 17, 21) v EUR bez DPH</t>
  </si>
  <si>
    <t>Cena ponúkaná uchádzačom za softvérové vybavenie spolu (súčet celkovej ceny za položky č. 2, 3, 6, 10, 14, 15, 16, 18, 19, 20, 22) v EUR bez DPH</t>
  </si>
  <si>
    <t>Nákup HW a SW (krabicový softvér)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</si>
</sst>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00B05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/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/>
    <xf numFmtId="0" fontId="0" fillId="0" borderId="1" xfId="0" applyBorder="1" applyAlignme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/>
    <xf numFmtId="0" fontId="0" fillId="0" borderId="4" xfId="0" applyBorder="1" applyAlignment="1"/>
    <xf numFmtId="0" fontId="3" fillId="0" borderId="1" xfId="0" applyFont="1" applyBorder="1" applyAlignment="1"/>
    <xf numFmtId="0" fontId="3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0" fillId="0" borderId="1" xfId="0" applyBorder="1" applyAlignment="1"/>
    <xf numFmtId="4" fontId="3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" fontId="5" fillId="0" borderId="1" xfId="0" applyNumberFormat="1" applyFont="1" applyBorder="1" applyAlignment="1" applyProtection="1">
      <alignment wrapText="1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3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1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0" borderId="3" xfId="0" applyFont="1" applyBorder="1" applyAlignment="1"/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</cellXfs>
  <cellStyles count="1">
    <cellStyle name="Normálna" xfId="0" builtinId="0"/>
  </cellStyles>
  <dxfs count="3"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36" workbookViewId="0">
      <selection activeCell="A28" sqref="A28:O28"/>
    </sheetView>
  </sheetViews>
  <sheetFormatPr defaultColWidth="8.85546875" defaultRowHeight="15" x14ac:dyDescent="0.25"/>
  <cols>
    <col min="1" max="1" width="9.140625" customWidth="1"/>
    <col min="2" max="2" width="3.85546875" customWidth="1"/>
    <col min="4" max="4" width="57.140625" customWidth="1"/>
    <col min="7" max="7" width="17.85546875" customWidth="1"/>
    <col min="9" max="9" width="8.140625" customWidth="1"/>
    <col min="10" max="10" width="2.28515625" hidden="1" customWidth="1"/>
    <col min="11" max="11" width="0.140625" hidden="1" customWidth="1"/>
    <col min="12" max="12" width="4.85546875" hidden="1" customWidth="1"/>
    <col min="15" max="15" width="2.7109375" customWidth="1"/>
  </cols>
  <sheetData>
    <row r="1" spans="1:15" ht="46.5" customHeight="1" x14ac:dyDescent="0.3">
      <c r="A1" s="13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9" customHeight="1" x14ac:dyDescent="0.25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32" customHeight="1" x14ac:dyDescent="0.25">
      <c r="A3" s="15" t="s">
        <v>0</v>
      </c>
      <c r="B3" s="15"/>
      <c r="C3" s="15" t="s">
        <v>38</v>
      </c>
      <c r="D3" s="15"/>
      <c r="E3" s="16" t="s">
        <v>56</v>
      </c>
      <c r="F3" s="17"/>
      <c r="G3" s="17"/>
      <c r="H3" s="18" t="s">
        <v>1</v>
      </c>
      <c r="I3" s="18"/>
      <c r="J3" s="18"/>
      <c r="K3" s="1"/>
      <c r="L3" s="1"/>
      <c r="M3" s="18" t="s">
        <v>2</v>
      </c>
      <c r="N3" s="18"/>
      <c r="O3" s="18"/>
    </row>
    <row r="4" spans="1:15" ht="18" customHeight="1" x14ac:dyDescent="0.25">
      <c r="A4" s="26">
        <v>1</v>
      </c>
      <c r="B4" s="26"/>
      <c r="C4" s="7" t="s">
        <v>39</v>
      </c>
      <c r="D4" s="7" t="s">
        <v>3</v>
      </c>
      <c r="E4" s="33">
        <v>5</v>
      </c>
      <c r="F4" s="34"/>
      <c r="G4" s="34"/>
      <c r="H4" s="26"/>
      <c r="I4" s="29"/>
      <c r="J4" s="29"/>
      <c r="K4" s="2"/>
      <c r="L4" s="2"/>
      <c r="M4" s="30"/>
      <c r="N4" s="31"/>
      <c r="O4" s="31"/>
    </row>
    <row r="5" spans="1:15" ht="30.75" customHeight="1" x14ac:dyDescent="0.25">
      <c r="A5" s="26">
        <v>2</v>
      </c>
      <c r="B5" s="26"/>
      <c r="C5" s="7" t="s">
        <v>40</v>
      </c>
      <c r="D5" s="7" t="s">
        <v>42</v>
      </c>
      <c r="E5" s="27" t="s">
        <v>4</v>
      </c>
      <c r="F5" s="28"/>
      <c r="G5" s="28"/>
      <c r="H5" s="26"/>
      <c r="I5" s="29"/>
      <c r="J5" s="29"/>
      <c r="K5" s="2"/>
      <c r="L5" s="2"/>
      <c r="M5" s="30"/>
      <c r="N5" s="31"/>
      <c r="O5" s="31"/>
    </row>
    <row r="6" spans="1:15" ht="16.5" customHeight="1" x14ac:dyDescent="0.25">
      <c r="A6" s="26">
        <v>3</v>
      </c>
      <c r="B6" s="26"/>
      <c r="C6" s="7" t="s">
        <v>40</v>
      </c>
      <c r="D6" s="7" t="s">
        <v>5</v>
      </c>
      <c r="E6" s="27" t="s">
        <v>4</v>
      </c>
      <c r="F6" s="28"/>
      <c r="G6" s="28"/>
      <c r="H6" s="26"/>
      <c r="I6" s="29"/>
      <c r="J6" s="29"/>
      <c r="K6" s="2"/>
      <c r="L6" s="2"/>
      <c r="M6" s="30"/>
      <c r="N6" s="31"/>
      <c r="O6" s="31"/>
    </row>
    <row r="7" spans="1:15" ht="15.75" customHeight="1" x14ac:dyDescent="0.25">
      <c r="A7" s="32">
        <v>4</v>
      </c>
      <c r="B7" s="32"/>
      <c r="C7" s="7" t="s">
        <v>39</v>
      </c>
      <c r="D7" s="7" t="s">
        <v>6</v>
      </c>
      <c r="E7" s="33">
        <v>2</v>
      </c>
      <c r="F7" s="34"/>
      <c r="G7" s="34"/>
      <c r="H7" s="26"/>
      <c r="I7" s="29"/>
      <c r="J7" s="29"/>
      <c r="K7" s="2"/>
      <c r="L7" s="2"/>
      <c r="M7" s="30"/>
      <c r="N7" s="31"/>
      <c r="O7" s="31"/>
    </row>
    <row r="8" spans="1:15" ht="15.75" customHeight="1" x14ac:dyDescent="0.25">
      <c r="A8" s="32">
        <v>5</v>
      </c>
      <c r="B8" s="32"/>
      <c r="C8" s="7" t="s">
        <v>39</v>
      </c>
      <c r="D8" s="7" t="s">
        <v>7</v>
      </c>
      <c r="E8" s="33">
        <v>2</v>
      </c>
      <c r="F8" s="34"/>
      <c r="G8" s="34"/>
      <c r="H8" s="26"/>
      <c r="I8" s="29"/>
      <c r="J8" s="29"/>
      <c r="K8" s="2"/>
      <c r="L8" s="2"/>
      <c r="M8" s="30"/>
      <c r="N8" s="31"/>
      <c r="O8" s="31"/>
    </row>
    <row r="9" spans="1:15" ht="15" customHeight="1" x14ac:dyDescent="0.25">
      <c r="A9" s="32">
        <v>6</v>
      </c>
      <c r="B9" s="32"/>
      <c r="C9" s="7" t="s">
        <v>40</v>
      </c>
      <c r="D9" s="7" t="s">
        <v>8</v>
      </c>
      <c r="E9" s="27" t="s">
        <v>4</v>
      </c>
      <c r="F9" s="28"/>
      <c r="G9" s="28"/>
      <c r="H9" s="26"/>
      <c r="I9" s="29"/>
      <c r="J9" s="29"/>
      <c r="K9" s="2"/>
      <c r="L9" s="2"/>
      <c r="M9" s="30"/>
      <c r="N9" s="31"/>
      <c r="O9" s="31"/>
    </row>
    <row r="10" spans="1:15" ht="15.75" customHeight="1" x14ac:dyDescent="0.25">
      <c r="A10" s="32">
        <v>7</v>
      </c>
      <c r="B10" s="32"/>
      <c r="C10" s="7" t="s">
        <v>39</v>
      </c>
      <c r="D10" s="7" t="s">
        <v>9</v>
      </c>
      <c r="E10" s="33">
        <v>4</v>
      </c>
      <c r="F10" s="34"/>
      <c r="G10" s="34"/>
      <c r="H10" s="26"/>
      <c r="I10" s="29"/>
      <c r="J10" s="29"/>
      <c r="K10" s="2"/>
      <c r="L10" s="2"/>
      <c r="M10" s="30"/>
      <c r="N10" s="31"/>
      <c r="O10" s="31"/>
    </row>
    <row r="11" spans="1:15" ht="15.75" customHeight="1" x14ac:dyDescent="0.25">
      <c r="A11" s="32">
        <v>8</v>
      </c>
      <c r="B11" s="32"/>
      <c r="C11" s="7" t="s">
        <v>39</v>
      </c>
      <c r="D11" s="7" t="s">
        <v>10</v>
      </c>
      <c r="E11" s="33">
        <v>1</v>
      </c>
      <c r="F11" s="34"/>
      <c r="G11" s="34"/>
      <c r="H11" s="26"/>
      <c r="I11" s="29"/>
      <c r="J11" s="29"/>
      <c r="K11" s="2"/>
      <c r="L11" s="2"/>
      <c r="M11" s="30"/>
      <c r="N11" s="31"/>
      <c r="O11" s="31"/>
    </row>
    <row r="12" spans="1:15" ht="15.75" customHeight="1" x14ac:dyDescent="0.25">
      <c r="A12" s="32">
        <v>9</v>
      </c>
      <c r="B12" s="32"/>
      <c r="C12" s="7" t="s">
        <v>39</v>
      </c>
      <c r="D12" s="7" t="s">
        <v>11</v>
      </c>
      <c r="E12" s="33">
        <v>1</v>
      </c>
      <c r="F12" s="34"/>
      <c r="G12" s="34"/>
      <c r="H12" s="26"/>
      <c r="I12" s="29"/>
      <c r="J12" s="29"/>
      <c r="K12" s="2"/>
      <c r="L12" s="2"/>
      <c r="M12" s="30"/>
      <c r="N12" s="31"/>
      <c r="O12" s="31"/>
    </row>
    <row r="13" spans="1:15" ht="15.75" customHeight="1" x14ac:dyDescent="0.25">
      <c r="A13" s="32">
        <v>10</v>
      </c>
      <c r="B13" s="32"/>
      <c r="C13" s="7" t="s">
        <v>40</v>
      </c>
      <c r="D13" s="7" t="s">
        <v>12</v>
      </c>
      <c r="E13" s="27" t="s">
        <v>4</v>
      </c>
      <c r="F13" s="28"/>
      <c r="G13" s="28"/>
      <c r="H13" s="26"/>
      <c r="I13" s="29"/>
      <c r="J13" s="29"/>
      <c r="K13" s="2"/>
      <c r="L13" s="2"/>
      <c r="M13" s="30"/>
      <c r="N13" s="31"/>
      <c r="O13" s="31"/>
    </row>
    <row r="14" spans="1:15" ht="15.75" customHeight="1" x14ac:dyDescent="0.25">
      <c r="A14" s="32">
        <v>11</v>
      </c>
      <c r="B14" s="32"/>
      <c r="C14" s="7" t="s">
        <v>39</v>
      </c>
      <c r="D14" s="7" t="s">
        <v>13</v>
      </c>
      <c r="E14" s="33">
        <v>6</v>
      </c>
      <c r="F14" s="34"/>
      <c r="G14" s="34"/>
      <c r="H14" s="26"/>
      <c r="I14" s="29"/>
      <c r="J14" s="29"/>
      <c r="K14" s="2"/>
      <c r="L14" s="2"/>
      <c r="M14" s="30"/>
      <c r="N14" s="31"/>
      <c r="O14" s="31"/>
    </row>
    <row r="15" spans="1:15" ht="15.75" customHeight="1" x14ac:dyDescent="0.25">
      <c r="A15" s="32">
        <v>12</v>
      </c>
      <c r="B15" s="32"/>
      <c r="C15" s="7" t="s">
        <v>39</v>
      </c>
      <c r="D15" s="7" t="s">
        <v>14</v>
      </c>
      <c r="E15" s="33">
        <v>4</v>
      </c>
      <c r="F15" s="34"/>
      <c r="G15" s="34"/>
      <c r="H15" s="26"/>
      <c r="I15" s="29"/>
      <c r="J15" s="29"/>
      <c r="K15" s="2"/>
      <c r="L15" s="2"/>
      <c r="M15" s="30"/>
      <c r="N15" s="31"/>
      <c r="O15" s="31"/>
    </row>
    <row r="16" spans="1:15" ht="15.75" customHeight="1" x14ac:dyDescent="0.25">
      <c r="A16" s="32">
        <v>13</v>
      </c>
      <c r="B16" s="32"/>
      <c r="C16" s="7" t="s">
        <v>39</v>
      </c>
      <c r="D16" s="7" t="s">
        <v>15</v>
      </c>
      <c r="E16" s="33">
        <v>12</v>
      </c>
      <c r="F16" s="34"/>
      <c r="G16" s="34"/>
      <c r="H16" s="26"/>
      <c r="I16" s="29"/>
      <c r="J16" s="29"/>
      <c r="K16" s="2"/>
      <c r="L16" s="2"/>
      <c r="M16" s="30"/>
      <c r="N16" s="31"/>
      <c r="O16" s="31"/>
    </row>
    <row r="17" spans="1:15" ht="15.75" customHeight="1" x14ac:dyDescent="0.25">
      <c r="A17" s="32">
        <v>14</v>
      </c>
      <c r="B17" s="32"/>
      <c r="C17" s="7" t="s">
        <v>40</v>
      </c>
      <c r="D17" s="7" t="s">
        <v>16</v>
      </c>
      <c r="E17" s="27" t="s">
        <v>4</v>
      </c>
      <c r="F17" s="28"/>
      <c r="G17" s="28"/>
      <c r="H17" s="26"/>
      <c r="I17" s="29"/>
      <c r="J17" s="29"/>
      <c r="K17" s="2"/>
      <c r="L17" s="2"/>
      <c r="M17" s="30"/>
      <c r="N17" s="31"/>
      <c r="O17" s="31"/>
    </row>
    <row r="18" spans="1:15" ht="19.5" customHeight="1" x14ac:dyDescent="0.25">
      <c r="A18" s="32">
        <v>15</v>
      </c>
      <c r="B18" s="32"/>
      <c r="C18" s="7" t="s">
        <v>40</v>
      </c>
      <c r="D18" s="7" t="s">
        <v>17</v>
      </c>
      <c r="E18" s="27" t="s">
        <v>4</v>
      </c>
      <c r="F18" s="28"/>
      <c r="G18" s="28"/>
      <c r="H18" s="26"/>
      <c r="I18" s="29"/>
      <c r="J18" s="29"/>
      <c r="K18" s="2"/>
      <c r="L18" s="2"/>
      <c r="M18" s="30"/>
      <c r="N18" s="31"/>
      <c r="O18" s="31"/>
    </row>
    <row r="19" spans="1:15" ht="16.5" customHeight="1" x14ac:dyDescent="0.25">
      <c r="A19" s="32">
        <v>16</v>
      </c>
      <c r="B19" s="32"/>
      <c r="C19" s="7" t="s">
        <v>40</v>
      </c>
      <c r="D19" s="7" t="s">
        <v>18</v>
      </c>
      <c r="E19" s="27" t="s">
        <v>4</v>
      </c>
      <c r="F19" s="28"/>
      <c r="G19" s="28"/>
      <c r="H19" s="26"/>
      <c r="I19" s="29"/>
      <c r="J19" s="29"/>
      <c r="K19" s="2"/>
      <c r="L19" s="2"/>
      <c r="M19" s="30"/>
      <c r="N19" s="31"/>
      <c r="O19" s="31"/>
    </row>
    <row r="20" spans="1:15" ht="19.5" customHeight="1" x14ac:dyDescent="0.25">
      <c r="A20" s="32">
        <v>17</v>
      </c>
      <c r="B20" s="32"/>
      <c r="C20" s="7" t="s">
        <v>39</v>
      </c>
      <c r="D20" s="7" t="s">
        <v>19</v>
      </c>
      <c r="E20" s="27" t="s">
        <v>4</v>
      </c>
      <c r="F20" s="28"/>
      <c r="G20" s="28"/>
      <c r="H20" s="26"/>
      <c r="I20" s="29"/>
      <c r="J20" s="29"/>
      <c r="K20" s="2"/>
      <c r="L20" s="2"/>
      <c r="M20" s="30"/>
      <c r="N20" s="31"/>
      <c r="O20" s="31"/>
    </row>
    <row r="21" spans="1:15" ht="18.75" customHeight="1" x14ac:dyDescent="0.25">
      <c r="A21" s="32">
        <v>18</v>
      </c>
      <c r="B21" s="32"/>
      <c r="C21" s="7" t="s">
        <v>40</v>
      </c>
      <c r="D21" s="7" t="s">
        <v>20</v>
      </c>
      <c r="E21" s="27" t="s">
        <v>4</v>
      </c>
      <c r="F21" s="28"/>
      <c r="G21" s="28"/>
      <c r="H21" s="26"/>
      <c r="I21" s="29"/>
      <c r="J21" s="29"/>
      <c r="K21" s="2"/>
      <c r="L21" s="2"/>
      <c r="M21" s="30"/>
      <c r="N21" s="31"/>
      <c r="O21" s="31"/>
    </row>
    <row r="22" spans="1:15" ht="18.75" customHeight="1" x14ac:dyDescent="0.25">
      <c r="A22" s="32">
        <v>19</v>
      </c>
      <c r="B22" s="32"/>
      <c r="C22" s="7" t="s">
        <v>40</v>
      </c>
      <c r="D22" s="7" t="s">
        <v>21</v>
      </c>
      <c r="E22" s="27" t="s">
        <v>4</v>
      </c>
      <c r="F22" s="28"/>
      <c r="G22" s="28"/>
      <c r="H22" s="36"/>
      <c r="I22" s="37"/>
      <c r="J22" s="38"/>
      <c r="K22" s="2"/>
      <c r="L22" s="2"/>
      <c r="M22" s="39"/>
      <c r="N22" s="40"/>
      <c r="O22" s="41"/>
    </row>
    <row r="23" spans="1:15" ht="18.75" customHeight="1" x14ac:dyDescent="0.25">
      <c r="A23" s="32">
        <v>20</v>
      </c>
      <c r="B23" s="32"/>
      <c r="C23" s="7" t="s">
        <v>40</v>
      </c>
      <c r="D23" s="7" t="s">
        <v>22</v>
      </c>
      <c r="E23" s="27" t="s">
        <v>4</v>
      </c>
      <c r="F23" s="28"/>
      <c r="G23" s="28"/>
      <c r="H23" s="36"/>
      <c r="I23" s="37"/>
      <c r="J23" s="38"/>
      <c r="K23" s="2"/>
      <c r="L23" s="2"/>
      <c r="M23" s="39"/>
      <c r="N23" s="40"/>
      <c r="O23" s="41"/>
    </row>
    <row r="24" spans="1:15" ht="18.75" customHeight="1" x14ac:dyDescent="0.25">
      <c r="A24" s="32">
        <v>21</v>
      </c>
      <c r="B24" s="32"/>
      <c r="C24" s="7" t="s">
        <v>39</v>
      </c>
      <c r="D24" s="7" t="s">
        <v>23</v>
      </c>
      <c r="E24" s="33">
        <v>2</v>
      </c>
      <c r="F24" s="34"/>
      <c r="G24" s="34"/>
      <c r="H24" s="36"/>
      <c r="I24" s="37"/>
      <c r="J24" s="38"/>
      <c r="K24" s="2"/>
      <c r="L24" s="2"/>
      <c r="M24" s="39"/>
      <c r="N24" s="40"/>
      <c r="O24" s="41"/>
    </row>
    <row r="25" spans="1:15" ht="30.75" customHeight="1" x14ac:dyDescent="0.25">
      <c r="A25" s="32">
        <v>22</v>
      </c>
      <c r="B25" s="32"/>
      <c r="C25" s="7" t="s">
        <v>40</v>
      </c>
      <c r="D25" s="8" t="s">
        <v>24</v>
      </c>
      <c r="E25" s="27" t="s">
        <v>4</v>
      </c>
      <c r="F25" s="28"/>
      <c r="G25" s="28"/>
      <c r="H25" s="36"/>
      <c r="I25" s="37"/>
      <c r="J25" s="38"/>
      <c r="K25" s="2"/>
      <c r="L25" s="2"/>
      <c r="M25" s="39"/>
      <c r="N25" s="40"/>
      <c r="O25" s="41"/>
    </row>
    <row r="26" spans="1:15" s="9" customFormat="1" ht="32.25" customHeight="1" x14ac:dyDescent="0.25">
      <c r="A26" s="22" t="s">
        <v>66</v>
      </c>
      <c r="B26" s="23"/>
      <c r="C26" s="23"/>
      <c r="D26" s="24"/>
      <c r="E26" s="24"/>
      <c r="F26" s="24"/>
      <c r="G26" s="24"/>
      <c r="H26" s="24"/>
      <c r="I26" s="24"/>
      <c r="J26" s="25"/>
      <c r="K26" s="2"/>
      <c r="L26" s="2"/>
      <c r="M26" s="35">
        <f>SUMIF(C4:C25,"HW",M4:M25)</f>
        <v>0</v>
      </c>
      <c r="N26" s="35"/>
      <c r="O26" s="35"/>
    </row>
    <row r="27" spans="1:15" s="9" customFormat="1" ht="30" customHeight="1" x14ac:dyDescent="0.25">
      <c r="A27" s="22" t="s">
        <v>67</v>
      </c>
      <c r="B27" s="23"/>
      <c r="C27" s="23"/>
      <c r="D27" s="24"/>
      <c r="E27" s="24"/>
      <c r="F27" s="24"/>
      <c r="G27" s="24"/>
      <c r="H27" s="24"/>
      <c r="I27" s="24"/>
      <c r="J27" s="25"/>
      <c r="K27" s="2"/>
      <c r="L27" s="2"/>
      <c r="M27" s="35">
        <f>SUMIF(C4:C25,"SW",M4:M25)</f>
        <v>0</v>
      </c>
      <c r="N27" s="35"/>
      <c r="O27" s="35"/>
    </row>
    <row r="28" spans="1:15" ht="33.75" customHeight="1" x14ac:dyDescent="0.25">
      <c r="A28" s="42" t="s">
        <v>25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 s="4" customFormat="1" ht="100.5" customHeight="1" x14ac:dyDescent="0.25">
      <c r="A29" s="52">
        <v>23</v>
      </c>
      <c r="B29" s="53"/>
      <c r="C29" s="16" t="s">
        <v>59</v>
      </c>
      <c r="D29" s="16"/>
      <c r="E29" s="16" t="s">
        <v>43</v>
      </c>
      <c r="F29" s="17"/>
      <c r="G29" s="17"/>
      <c r="H29" s="16" t="s">
        <v>26</v>
      </c>
      <c r="I29" s="16"/>
      <c r="J29" s="16"/>
      <c r="K29" s="3"/>
      <c r="L29" s="3"/>
      <c r="M29" s="16" t="s">
        <v>60</v>
      </c>
      <c r="N29" s="16"/>
      <c r="O29" s="16"/>
    </row>
    <row r="30" spans="1:15" ht="15.75" x14ac:dyDescent="0.25">
      <c r="A30" s="54"/>
      <c r="B30" s="55"/>
      <c r="C30" s="47" t="s">
        <v>48</v>
      </c>
      <c r="D30" s="47"/>
      <c r="E30" s="44" t="s">
        <v>44</v>
      </c>
      <c r="F30" s="45"/>
      <c r="G30" s="45"/>
      <c r="H30" s="26"/>
      <c r="I30" s="29"/>
      <c r="J30" s="29"/>
      <c r="K30" s="2"/>
      <c r="L30" s="2"/>
      <c r="M30" s="46"/>
      <c r="N30" s="43"/>
      <c r="O30" s="43"/>
    </row>
    <row r="31" spans="1:15" ht="15.75" x14ac:dyDescent="0.25">
      <c r="A31" s="54"/>
      <c r="B31" s="55"/>
      <c r="C31" s="47" t="s">
        <v>49</v>
      </c>
      <c r="D31" s="47"/>
      <c r="E31" s="44" t="s">
        <v>44</v>
      </c>
      <c r="F31" s="45"/>
      <c r="G31" s="45"/>
      <c r="H31" s="26"/>
      <c r="I31" s="29"/>
      <c r="J31" s="29"/>
      <c r="K31" s="2"/>
      <c r="L31" s="2"/>
      <c r="M31" s="46"/>
      <c r="N31" s="43"/>
      <c r="O31" s="43"/>
    </row>
    <row r="32" spans="1:15" ht="15.75" x14ac:dyDescent="0.25">
      <c r="A32" s="54"/>
      <c r="B32" s="55"/>
      <c r="C32" s="47" t="s">
        <v>50</v>
      </c>
      <c r="D32" s="47"/>
      <c r="E32" s="44" t="s">
        <v>44</v>
      </c>
      <c r="F32" s="45"/>
      <c r="G32" s="45"/>
      <c r="H32" s="26"/>
      <c r="I32" s="29"/>
      <c r="J32" s="29"/>
      <c r="K32" s="5"/>
      <c r="L32" s="5"/>
      <c r="M32" s="46"/>
      <c r="N32" s="43"/>
      <c r="O32" s="43"/>
    </row>
    <row r="33" spans="1:15" ht="15.75" x14ac:dyDescent="0.25">
      <c r="A33" s="54"/>
      <c r="B33" s="55"/>
      <c r="C33" s="47" t="s">
        <v>51</v>
      </c>
      <c r="D33" s="47"/>
      <c r="E33" s="44" t="s">
        <v>44</v>
      </c>
      <c r="F33" s="45"/>
      <c r="G33" s="45"/>
      <c r="H33" s="26"/>
      <c r="I33" s="29"/>
      <c r="J33" s="29"/>
      <c r="K33" s="5"/>
      <c r="L33" s="5"/>
      <c r="M33" s="47"/>
      <c r="N33" s="43"/>
      <c r="O33" s="43"/>
    </row>
    <row r="34" spans="1:15" ht="15.75" x14ac:dyDescent="0.25">
      <c r="A34" s="54"/>
      <c r="B34" s="55"/>
      <c r="C34" s="47" t="s">
        <v>52</v>
      </c>
      <c r="D34" s="47"/>
      <c r="E34" s="44" t="s">
        <v>44</v>
      </c>
      <c r="F34" s="45"/>
      <c r="G34" s="45"/>
      <c r="H34" s="26"/>
      <c r="I34" s="29"/>
      <c r="J34" s="29"/>
      <c r="K34" s="5"/>
      <c r="L34" s="5"/>
      <c r="M34" s="47"/>
      <c r="N34" s="43"/>
      <c r="O34" s="43"/>
    </row>
    <row r="35" spans="1:15" ht="15.75" x14ac:dyDescent="0.25">
      <c r="A35" s="54"/>
      <c r="B35" s="55"/>
      <c r="C35" s="47" t="s">
        <v>53</v>
      </c>
      <c r="D35" s="47"/>
      <c r="E35" s="44" t="s">
        <v>44</v>
      </c>
      <c r="F35" s="45"/>
      <c r="G35" s="45"/>
      <c r="H35" s="26"/>
      <c r="I35" s="29"/>
      <c r="J35" s="29"/>
      <c r="K35" s="5"/>
      <c r="L35" s="5"/>
      <c r="M35" s="47"/>
      <c r="N35" s="43"/>
      <c r="O35" s="43"/>
    </row>
    <row r="36" spans="1:15" ht="15.75" customHeight="1" x14ac:dyDescent="0.25">
      <c r="A36" s="54"/>
      <c r="B36" s="55"/>
      <c r="C36" s="47" t="s">
        <v>54</v>
      </c>
      <c r="D36" s="47"/>
      <c r="E36" s="44" t="s">
        <v>44</v>
      </c>
      <c r="F36" s="45"/>
      <c r="G36" s="45"/>
      <c r="H36" s="26"/>
      <c r="I36" s="29"/>
      <c r="J36" s="29"/>
      <c r="K36" s="5"/>
      <c r="L36" s="5"/>
      <c r="M36" s="47"/>
      <c r="N36" s="43"/>
      <c r="O36" s="43"/>
    </row>
    <row r="37" spans="1:15" ht="15.75" x14ac:dyDescent="0.25">
      <c r="A37" s="56"/>
      <c r="B37" s="57"/>
      <c r="C37" s="19" t="s">
        <v>55</v>
      </c>
      <c r="D37" s="20"/>
      <c r="E37" s="19">
        <v>30</v>
      </c>
      <c r="F37" s="21"/>
      <c r="G37" s="20"/>
      <c r="H37" s="26"/>
      <c r="I37" s="29"/>
      <c r="J37" s="29"/>
      <c r="K37" s="5"/>
      <c r="L37" s="5"/>
      <c r="M37" s="47"/>
      <c r="N37" s="43"/>
      <c r="O37" s="43"/>
    </row>
    <row r="38" spans="1:15" ht="15.75" x14ac:dyDescent="0.25">
      <c r="A38" s="58" t="s">
        <v>63</v>
      </c>
      <c r="B38" s="24"/>
      <c r="C38" s="24"/>
      <c r="D38" s="24"/>
      <c r="E38" s="24"/>
      <c r="F38" s="24"/>
      <c r="G38" s="24"/>
      <c r="H38" s="24"/>
      <c r="I38" s="25"/>
      <c r="J38" s="10"/>
      <c r="K38" s="5"/>
      <c r="L38" s="5"/>
      <c r="M38" s="59"/>
      <c r="N38" s="60"/>
      <c r="O38" s="61"/>
    </row>
    <row r="39" spans="1:15" ht="25.5" customHeight="1" x14ac:dyDescent="0.25">
      <c r="A39" s="42" t="s">
        <v>46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80.25" customHeight="1" x14ac:dyDescent="0.25">
      <c r="A40" s="49"/>
      <c r="B40" s="29"/>
      <c r="C40" s="50"/>
      <c r="D40" s="51"/>
      <c r="E40" s="16" t="s">
        <v>47</v>
      </c>
      <c r="F40" s="17"/>
      <c r="G40" s="17"/>
      <c r="H40" s="16" t="s">
        <v>27</v>
      </c>
      <c r="I40" s="17"/>
      <c r="J40" s="17"/>
      <c r="K40" s="6"/>
      <c r="L40" s="6"/>
      <c r="M40" s="16" t="s">
        <v>61</v>
      </c>
      <c r="N40" s="17"/>
      <c r="O40" s="17"/>
    </row>
    <row r="41" spans="1:15" ht="21.75" customHeight="1" x14ac:dyDescent="0.25">
      <c r="A41" s="32">
        <v>24</v>
      </c>
      <c r="B41" s="32"/>
      <c r="C41" s="47" t="s">
        <v>45</v>
      </c>
      <c r="D41" s="47"/>
      <c r="E41" s="47">
        <v>60</v>
      </c>
      <c r="F41" s="43"/>
      <c r="G41" s="43"/>
      <c r="H41" s="26"/>
      <c r="I41" s="29"/>
      <c r="J41" s="29"/>
      <c r="K41" s="5"/>
      <c r="L41" s="5"/>
      <c r="M41" s="47"/>
      <c r="N41" s="43"/>
      <c r="O41" s="43"/>
    </row>
    <row r="42" spans="1:15" ht="82.5" customHeight="1" x14ac:dyDescent="0.25">
      <c r="A42" s="63">
        <v>25</v>
      </c>
      <c r="B42" s="64"/>
      <c r="C42" s="62" t="s">
        <v>57</v>
      </c>
      <c r="D42" s="62"/>
      <c r="E42" s="16" t="s">
        <v>28</v>
      </c>
      <c r="F42" s="17"/>
      <c r="G42" s="17"/>
      <c r="H42" s="16" t="s">
        <v>26</v>
      </c>
      <c r="I42" s="16"/>
      <c r="J42" s="16"/>
      <c r="K42" s="6"/>
      <c r="L42" s="6"/>
      <c r="M42" s="16" t="s">
        <v>62</v>
      </c>
      <c r="N42" s="16"/>
      <c r="O42" s="16"/>
    </row>
    <row r="43" spans="1:15" ht="15.75" x14ac:dyDescent="0.25">
      <c r="A43" s="54"/>
      <c r="B43" s="55"/>
      <c r="C43" s="47" t="s">
        <v>29</v>
      </c>
      <c r="D43" s="47"/>
      <c r="E43" s="47">
        <v>250</v>
      </c>
      <c r="F43" s="43"/>
      <c r="G43" s="43"/>
      <c r="H43" s="26"/>
      <c r="I43" s="29"/>
      <c r="J43" s="29"/>
      <c r="K43" s="5"/>
      <c r="L43" s="5"/>
      <c r="M43" s="47"/>
      <c r="N43" s="43"/>
      <c r="O43" s="43"/>
    </row>
    <row r="44" spans="1:15" ht="15.75" x14ac:dyDescent="0.25">
      <c r="A44" s="54"/>
      <c r="B44" s="55"/>
      <c r="C44" s="47" t="s">
        <v>30</v>
      </c>
      <c r="D44" s="47"/>
      <c r="E44" s="47">
        <v>50</v>
      </c>
      <c r="F44" s="43"/>
      <c r="G44" s="43"/>
      <c r="H44" s="26"/>
      <c r="I44" s="29"/>
      <c r="J44" s="29"/>
      <c r="K44" s="5"/>
      <c r="L44" s="5"/>
      <c r="M44" s="47"/>
      <c r="N44" s="43"/>
      <c r="O44" s="43"/>
    </row>
    <row r="45" spans="1:15" ht="15.75" x14ac:dyDescent="0.25">
      <c r="A45" s="54"/>
      <c r="B45" s="55"/>
      <c r="C45" s="47" t="s">
        <v>31</v>
      </c>
      <c r="D45" s="47"/>
      <c r="E45" s="47">
        <v>250</v>
      </c>
      <c r="F45" s="43"/>
      <c r="G45" s="43"/>
      <c r="H45" s="26"/>
      <c r="I45" s="29"/>
      <c r="J45" s="29"/>
      <c r="K45" s="5"/>
      <c r="L45" s="5"/>
      <c r="M45" s="47"/>
      <c r="N45" s="43"/>
      <c r="O45" s="43"/>
    </row>
    <row r="46" spans="1:15" ht="15.75" x14ac:dyDescent="0.25">
      <c r="A46" s="56"/>
      <c r="B46" s="57"/>
      <c r="C46" s="47" t="s">
        <v>32</v>
      </c>
      <c r="D46" s="47"/>
      <c r="E46" s="47">
        <v>250</v>
      </c>
      <c r="F46" s="43"/>
      <c r="G46" s="43"/>
      <c r="H46" s="26"/>
      <c r="I46" s="29"/>
      <c r="J46" s="29"/>
      <c r="K46" s="5"/>
      <c r="L46" s="5"/>
      <c r="M46" s="47"/>
      <c r="N46" s="43"/>
      <c r="O46" s="43"/>
    </row>
    <row r="47" spans="1:15" ht="15.75" x14ac:dyDescent="0.25">
      <c r="A47" s="58" t="s">
        <v>64</v>
      </c>
      <c r="B47" s="24"/>
      <c r="C47" s="24"/>
      <c r="D47" s="24"/>
      <c r="E47" s="24"/>
      <c r="F47" s="24"/>
      <c r="G47" s="24"/>
      <c r="H47" s="24"/>
      <c r="I47" s="25"/>
      <c r="J47" s="10"/>
      <c r="K47" s="5"/>
      <c r="L47" s="5"/>
      <c r="M47" s="59"/>
      <c r="N47" s="60"/>
      <c r="O47" s="61"/>
    </row>
    <row r="48" spans="1:15" ht="29.25" customHeight="1" x14ac:dyDescent="0.25">
      <c r="A48" s="68" t="s">
        <v>33</v>
      </c>
      <c r="B48" s="68"/>
      <c r="C48" s="68"/>
      <c r="D48" s="68"/>
      <c r="E48" s="68"/>
      <c r="F48" s="68"/>
      <c r="G48" s="68"/>
      <c r="H48" s="68"/>
      <c r="I48" s="68"/>
      <c r="J48" s="68"/>
      <c r="K48" s="5"/>
      <c r="L48" s="5"/>
      <c r="M48" s="43"/>
      <c r="N48" s="43"/>
      <c r="O48" s="43"/>
    </row>
    <row r="49" spans="1:15" ht="24.75" customHeight="1" x14ac:dyDescent="0.25">
      <c r="A49" s="68" t="s">
        <v>34</v>
      </c>
      <c r="B49" s="68"/>
      <c r="C49" s="68"/>
      <c r="D49" s="68"/>
      <c r="E49" s="68"/>
      <c r="F49" s="68"/>
      <c r="G49" s="68"/>
      <c r="H49" s="68"/>
      <c r="I49" s="68"/>
      <c r="J49" s="68"/>
      <c r="K49" s="5"/>
      <c r="L49" s="5"/>
      <c r="M49" s="43"/>
      <c r="N49" s="43"/>
      <c r="O49" s="43"/>
    </row>
    <row r="50" spans="1:15" ht="28.5" customHeight="1" x14ac:dyDescent="0.25">
      <c r="A50" s="68" t="s">
        <v>35</v>
      </c>
      <c r="B50" s="68"/>
      <c r="C50" s="68"/>
      <c r="D50" s="68"/>
      <c r="E50" s="68"/>
      <c r="F50" s="68"/>
      <c r="G50" s="68"/>
      <c r="H50" s="68"/>
      <c r="I50" s="68"/>
      <c r="J50" s="68"/>
      <c r="K50" s="5"/>
      <c r="L50" s="5"/>
      <c r="M50" s="43"/>
      <c r="N50" s="43"/>
      <c r="O50" s="43"/>
    </row>
    <row r="51" spans="1:15" ht="33" customHeight="1" x14ac:dyDescent="0.25">
      <c r="A51" s="65" t="s">
        <v>41</v>
      </c>
      <c r="B51" s="65"/>
      <c r="C51" s="65"/>
      <c r="D51" s="65"/>
      <c r="E51" s="65"/>
      <c r="F51" s="65"/>
      <c r="G51" s="65"/>
      <c r="H51" s="65"/>
      <c r="I51" s="65"/>
      <c r="J51" s="65"/>
      <c r="K51" s="66"/>
      <c r="L51" s="66"/>
      <c r="M51" s="66"/>
      <c r="N51" s="66"/>
      <c r="O51" s="66"/>
    </row>
    <row r="52" spans="1:15" ht="34.5" customHeight="1" x14ac:dyDescent="0.25">
      <c r="A52" s="11" t="s">
        <v>65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ht="152.25" customHeight="1" x14ac:dyDescent="0.25">
      <c r="A53" s="67" t="s">
        <v>36</v>
      </c>
      <c r="B53" s="67"/>
      <c r="C53" s="67"/>
      <c r="D53" s="67"/>
      <c r="E53" s="67"/>
      <c r="F53" s="67"/>
      <c r="G53" s="67" t="s">
        <v>37</v>
      </c>
      <c r="H53" s="67"/>
      <c r="I53" s="67"/>
      <c r="J53" s="67"/>
      <c r="K53" s="67"/>
      <c r="L53" s="67"/>
      <c r="M53" s="66"/>
      <c r="N53" s="66"/>
      <c r="O53" s="66"/>
    </row>
  </sheetData>
  <mergeCells count="183">
    <mergeCell ref="A47:I47"/>
    <mergeCell ref="M47:O47"/>
    <mergeCell ref="A51:O51"/>
    <mergeCell ref="A53:F53"/>
    <mergeCell ref="G53:O53"/>
    <mergeCell ref="H22:J22"/>
    <mergeCell ref="M22:O22"/>
    <mergeCell ref="A48:J48"/>
    <mergeCell ref="M48:O48"/>
    <mergeCell ref="A49:J49"/>
    <mergeCell ref="M49:O49"/>
    <mergeCell ref="A50:J50"/>
    <mergeCell ref="M50:O50"/>
    <mergeCell ref="C45:D45"/>
    <mergeCell ref="E45:G45"/>
    <mergeCell ref="H45:J45"/>
    <mergeCell ref="M45:O45"/>
    <mergeCell ref="C46:D46"/>
    <mergeCell ref="E46:G46"/>
    <mergeCell ref="H46:J46"/>
    <mergeCell ref="M46:O46"/>
    <mergeCell ref="C43:D43"/>
    <mergeCell ref="E43:G43"/>
    <mergeCell ref="H43:J43"/>
    <mergeCell ref="M43:O43"/>
    <mergeCell ref="C44:D44"/>
    <mergeCell ref="E44:G44"/>
    <mergeCell ref="H44:J44"/>
    <mergeCell ref="M44:O44"/>
    <mergeCell ref="A41:B41"/>
    <mergeCell ref="C41:D41"/>
    <mergeCell ref="E41:G41"/>
    <mergeCell ref="H41:J41"/>
    <mergeCell ref="M41:O41"/>
    <mergeCell ref="C42:D42"/>
    <mergeCell ref="E42:G42"/>
    <mergeCell ref="H42:J42"/>
    <mergeCell ref="M42:O42"/>
    <mergeCell ref="A42:B46"/>
    <mergeCell ref="A39:O39"/>
    <mergeCell ref="A40:B40"/>
    <mergeCell ref="C40:D40"/>
    <mergeCell ref="E40:G40"/>
    <mergeCell ref="H40:J40"/>
    <mergeCell ref="M40:O40"/>
    <mergeCell ref="H36:J36"/>
    <mergeCell ref="M36:O36"/>
    <mergeCell ref="C36:D36"/>
    <mergeCell ref="E36:G36"/>
    <mergeCell ref="H37:J37"/>
    <mergeCell ref="M37:O37"/>
    <mergeCell ref="A29:B37"/>
    <mergeCell ref="A38:I38"/>
    <mergeCell ref="M38:O38"/>
    <mergeCell ref="C34:D34"/>
    <mergeCell ref="E34:G34"/>
    <mergeCell ref="H34:J34"/>
    <mergeCell ref="M34:O34"/>
    <mergeCell ref="C35:D35"/>
    <mergeCell ref="E35:G35"/>
    <mergeCell ref="H35:J35"/>
    <mergeCell ref="M35:O35"/>
    <mergeCell ref="C32:D32"/>
    <mergeCell ref="E32:G32"/>
    <mergeCell ref="H32:J32"/>
    <mergeCell ref="M32:O32"/>
    <mergeCell ref="C33:D33"/>
    <mergeCell ref="E33:G33"/>
    <mergeCell ref="H33:J33"/>
    <mergeCell ref="M33:O33"/>
    <mergeCell ref="C30:D30"/>
    <mergeCell ref="E30:G30"/>
    <mergeCell ref="H30:J30"/>
    <mergeCell ref="M30:O30"/>
    <mergeCell ref="C31:D31"/>
    <mergeCell ref="E31:G31"/>
    <mergeCell ref="H31:J31"/>
    <mergeCell ref="M31:O31"/>
    <mergeCell ref="A28:O28"/>
    <mergeCell ref="C29:D29"/>
    <mergeCell ref="E29:G29"/>
    <mergeCell ref="H29:J29"/>
    <mergeCell ref="M29:O29"/>
    <mergeCell ref="A24:B24"/>
    <mergeCell ref="E24:G24"/>
    <mergeCell ref="M27:O27"/>
    <mergeCell ref="A25:B25"/>
    <mergeCell ref="E25:G25"/>
    <mergeCell ref="H25:J25"/>
    <mergeCell ref="M25:O25"/>
    <mergeCell ref="H24:J24"/>
    <mergeCell ref="M24:O24"/>
    <mergeCell ref="A22:B22"/>
    <mergeCell ref="E22:G22"/>
    <mergeCell ref="M26:O26"/>
    <mergeCell ref="A23:B23"/>
    <mergeCell ref="E23:G23"/>
    <mergeCell ref="A20:B20"/>
    <mergeCell ref="E20:G20"/>
    <mergeCell ref="H20:J20"/>
    <mergeCell ref="M20:O20"/>
    <mergeCell ref="A21:B21"/>
    <mergeCell ref="E21:G21"/>
    <mergeCell ref="H21:J21"/>
    <mergeCell ref="M21:O21"/>
    <mergeCell ref="H23:J23"/>
    <mergeCell ref="M23:O23"/>
    <mergeCell ref="A18:B18"/>
    <mergeCell ref="E18:G18"/>
    <mergeCell ref="H18:J18"/>
    <mergeCell ref="M18:O18"/>
    <mergeCell ref="A19:B19"/>
    <mergeCell ref="E19:G19"/>
    <mergeCell ref="H19:J19"/>
    <mergeCell ref="M19:O19"/>
    <mergeCell ref="A16:B16"/>
    <mergeCell ref="E16:G16"/>
    <mergeCell ref="H16:J16"/>
    <mergeCell ref="M16:O16"/>
    <mergeCell ref="A17:B17"/>
    <mergeCell ref="E17:G17"/>
    <mergeCell ref="H17:J17"/>
    <mergeCell ref="M17:O17"/>
    <mergeCell ref="A14:B14"/>
    <mergeCell ref="E14:G14"/>
    <mergeCell ref="H14:J14"/>
    <mergeCell ref="M14:O14"/>
    <mergeCell ref="A15:B15"/>
    <mergeCell ref="E15:G15"/>
    <mergeCell ref="H15:J15"/>
    <mergeCell ref="M15:O15"/>
    <mergeCell ref="A12:B12"/>
    <mergeCell ref="E12:G12"/>
    <mergeCell ref="H12:J12"/>
    <mergeCell ref="M12:O12"/>
    <mergeCell ref="A13:B13"/>
    <mergeCell ref="E13:G13"/>
    <mergeCell ref="H13:J13"/>
    <mergeCell ref="M13:O13"/>
    <mergeCell ref="A5:B5"/>
    <mergeCell ref="E5:G5"/>
    <mergeCell ref="H5:J5"/>
    <mergeCell ref="M5:O5"/>
    <mergeCell ref="A10:B10"/>
    <mergeCell ref="E10:G10"/>
    <mergeCell ref="H10:J10"/>
    <mergeCell ref="M10:O10"/>
    <mergeCell ref="A11:B11"/>
    <mergeCell ref="E11:G11"/>
    <mergeCell ref="H11:J11"/>
    <mergeCell ref="M11:O11"/>
    <mergeCell ref="A8:B8"/>
    <mergeCell ref="E8:G8"/>
    <mergeCell ref="H8:J8"/>
    <mergeCell ref="M8:O8"/>
    <mergeCell ref="A9:B9"/>
    <mergeCell ref="E9:G9"/>
    <mergeCell ref="H9:J9"/>
    <mergeCell ref="M9:O9"/>
    <mergeCell ref="A52:O52"/>
    <mergeCell ref="A1:O1"/>
    <mergeCell ref="A2:O2"/>
    <mergeCell ref="A3:B3"/>
    <mergeCell ref="C3:D3"/>
    <mergeCell ref="E3:G3"/>
    <mergeCell ref="H3:J3"/>
    <mergeCell ref="M3:O3"/>
    <mergeCell ref="C37:D37"/>
    <mergeCell ref="E37:G37"/>
    <mergeCell ref="A26:J26"/>
    <mergeCell ref="A27:J27"/>
    <mergeCell ref="A6:B6"/>
    <mergeCell ref="E6:G6"/>
    <mergeCell ref="H6:J6"/>
    <mergeCell ref="M6:O6"/>
    <mergeCell ref="A7:B7"/>
    <mergeCell ref="E7:G7"/>
    <mergeCell ref="H7:J7"/>
    <mergeCell ref="M7:O7"/>
    <mergeCell ref="A4:B4"/>
    <mergeCell ref="E4:G4"/>
    <mergeCell ref="H4:J4"/>
    <mergeCell ref="M4:O4"/>
  </mergeCells>
  <conditionalFormatting sqref="M26:O27">
    <cfRule type="cellIs" dxfId="2" priority="1" operator="greaterThan">
      <formula>#REF!</formula>
    </cfRule>
    <cfRule type="cellIs" dxfId="1" priority="2" operator="greaterThan">
      <formula>#REF!</formula>
    </cfRule>
    <cfRule type="cellIs" dxfId="0" priority="3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Chutnak Jan /BEZO/MZV</dc:creator>
  <cp:lastModifiedBy>Stanislav ORAVEC</cp:lastModifiedBy>
  <cp:lastPrinted>2021-10-29T07:50:42Z</cp:lastPrinted>
  <dcterms:created xsi:type="dcterms:W3CDTF">2021-10-25T14:30:34Z</dcterms:created>
  <dcterms:modified xsi:type="dcterms:W3CDTF">2022-02-21T11:14:00Z</dcterms:modified>
</cp:coreProperties>
</file>