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UNIBA/02_Dodávka elektrickej energie/Vysvetlenie/"/>
    </mc:Choice>
  </mc:AlternateContent>
  <xr:revisionPtr revIDLastSave="28" documentId="13_ncr:1_{5CDA309C-5043-4DBA-AE28-F9D2ABA1A87F}" xr6:coauthVersionLast="47" xr6:coauthVersionMax="47" xr10:uidLastSave="{95D1AFFF-C351-44F2-9CA5-042917A93F0D}"/>
  <bookViews>
    <workbookView minimized="1" xWindow="2690" yWindow="1620" windowWidth="14400" windowHeight="755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<sst xmlns="http://schemas.openxmlformats.org/spreadsheetml/2006/main" count="162" uniqueCount="102">
  <si>
    <t xml:space="preserve">Č.  </t>
  </si>
  <si>
    <t>Odberné miesto (názov, adresa)</t>
  </si>
  <si>
    <t xml:space="preserve">ČOM </t>
  </si>
  <si>
    <t xml:space="preserve">POD kód </t>
  </si>
  <si>
    <t>zaradenie odberu                    (MO, SO,VO)</t>
  </si>
  <si>
    <t xml:space="preserve">Lekárska fakulta UK, Sasinova 4, 811 08  Bratislava </t>
  </si>
  <si>
    <t>SKSPPDIS000110111275</t>
  </si>
  <si>
    <t>MO</t>
  </si>
  <si>
    <t>SKSPPDIS000110111276</t>
  </si>
  <si>
    <t>SKSPPDIS000110111277</t>
  </si>
  <si>
    <t xml:space="preserve">Lekárska Fakulta, Špitálska 24, 811 08  Bratislava </t>
  </si>
  <si>
    <t>SKSPPDIS000110111278</t>
  </si>
  <si>
    <t>SKSPPDIS000110111279</t>
  </si>
  <si>
    <t xml:space="preserve">Lekárska fakulta UK, Odborárske nám. 3, 811 08  Bratislava </t>
  </si>
  <si>
    <t>SKSPPDIS000110111280</t>
  </si>
  <si>
    <t xml:space="preserve">Lekárska fakulta UK, Sasinova 2, 811 08  Bratislava </t>
  </si>
  <si>
    <t>SKSPPDIS000110111281</t>
  </si>
  <si>
    <t>SKSPPDIS000110111282</t>
  </si>
  <si>
    <t>SKSPPDIS000110111286</t>
  </si>
  <si>
    <t>SKSPPDIS000110111288</t>
  </si>
  <si>
    <t>SKSPPDIS000110111296</t>
  </si>
  <si>
    <t>SKSPPDIS000110111298</t>
  </si>
  <si>
    <t xml:space="preserve">Farmaceutická fakulta UK, Kalinčiakova 8, 831 04  Bratislava </t>
  </si>
  <si>
    <t>SKSPPDIS000110106890</t>
  </si>
  <si>
    <t>SKSPPDIS000110106891</t>
  </si>
  <si>
    <t>SKSPPDIS000110106892</t>
  </si>
  <si>
    <t>SKSPPDIS000110106893</t>
  </si>
  <si>
    <t>SKSPPDIS000110106894</t>
  </si>
  <si>
    <t>SKSPPDIS000110106895</t>
  </si>
  <si>
    <t>SKSPPDIS000110111540</t>
  </si>
  <si>
    <t>SKSPPDIS000110111541</t>
  </si>
  <si>
    <t>SKSPPDIS000110111543</t>
  </si>
  <si>
    <t xml:space="preserve">UK v Bratislave, Žižkova 10, 811 02  Bratislava </t>
  </si>
  <si>
    <t>SKSPPDIS000110110079</t>
  </si>
  <si>
    <t>SKSPPDIS000110110082</t>
  </si>
  <si>
    <t>SKSPPDIS000110110083</t>
  </si>
  <si>
    <t>SKSPPDIS000610602595</t>
  </si>
  <si>
    <t>SKSPPDIS000610602596</t>
  </si>
  <si>
    <t>SKSPPDIS000610602597</t>
  </si>
  <si>
    <t xml:space="preserve">Botanická záhrada, Blatnica 315, 038 15  Blatnica </t>
  </si>
  <si>
    <t>SKSPPDIS000610600622</t>
  </si>
  <si>
    <t xml:space="preserve">Univerzitná lekáreň, Ružinovká 12, 821 01  Bratislava </t>
  </si>
  <si>
    <t>SKSPPDIS020119000050</t>
  </si>
  <si>
    <t>SKSPPDIS030110020144</t>
  </si>
  <si>
    <t>SKSPPDIS000610601844</t>
  </si>
  <si>
    <t>SKSPPDIS000110111289</t>
  </si>
  <si>
    <t>SKSPPDIS000110111291</t>
  </si>
  <si>
    <t>SKSPPDIS000110111293</t>
  </si>
  <si>
    <t>SKSPPDIS000122346737</t>
  </si>
  <si>
    <t>SKSPPDIS000122346805</t>
  </si>
  <si>
    <t xml:space="preserve">UK v Bratislave Filoz. fakulta,Gondova 2, 811 02  Bratislava </t>
  </si>
  <si>
    <t>SKSPPDIS000130020010</t>
  </si>
  <si>
    <t>SO</t>
  </si>
  <si>
    <t>SKSPPDIS000130010009</t>
  </si>
  <si>
    <t xml:space="preserve">UK Vysokoškolský internát Družba, Botanická 25, 841 04  Bratislava </t>
  </si>
  <si>
    <t>SKSPPDIS000130010234</t>
  </si>
  <si>
    <t>V1</t>
  </si>
  <si>
    <t>SKSPPDIS000130020068</t>
  </si>
  <si>
    <t xml:space="preserve">UK-Fakulta telesnej výchovy a športu, Nábr.gen.L.Svobodu 9, 811 02  Bratislava </t>
  </si>
  <si>
    <t>SKSPPDIS000130021573</t>
  </si>
  <si>
    <t>SKSPPDIS000130021574</t>
  </si>
  <si>
    <t xml:space="preserve">UK Švédske domky, areál ubytovní, Botanická 7, 841 04  Bratislava </t>
  </si>
  <si>
    <t>SKSPPDIS000130022788</t>
  </si>
  <si>
    <t xml:space="preserve">UK v Bratislave Evanjel.bohosl.fak., Bartóková 8, 811 02  Bratislava </t>
  </si>
  <si>
    <t>SKSPPDIS000130022411</t>
  </si>
  <si>
    <t xml:space="preserve">UK v Bratislave CDV UJOP zahr. Študentov, Harmónia 3553, 900 01  Modra </t>
  </si>
  <si>
    <t>SKSPPDIS000130022486</t>
  </si>
  <si>
    <t xml:space="preserve">UK v Bratislave, Stred. Staré Grunty 55, 841 04  Bratislava </t>
  </si>
  <si>
    <t>SKSPPDIS010110011727</t>
  </si>
  <si>
    <t xml:space="preserve">VM Ľ. Štúra - Mlyny UK, Výškové budovy, blok B, Staré Grunty 36, 841 04  Bratislava </t>
  </si>
  <si>
    <t xml:space="preserve">VM Ľ. Štúra - Mlyny UK, Átriové domky, blok U, Staré Grunty 36, 841 04  Bratislava </t>
  </si>
  <si>
    <t xml:space="preserve">VM Ľ. Štúra - Mlyny UK, Átriové domky, blok V, Staré Grunty 36, 841 04  Bratislava </t>
  </si>
  <si>
    <t xml:space="preserve">FSEV UK, Mlynské luhy 4, 821 05  Bratislava </t>
  </si>
  <si>
    <t xml:space="preserve">Rím.kat.cyril.bohos.fakul.UK, Kapitulská 26, 814 58  Bratislava </t>
  </si>
  <si>
    <t xml:space="preserve">Katedra botaniky PRIF UK, Révova 39, 811 02  Bratislava </t>
  </si>
  <si>
    <t xml:space="preserve">Farmaceut.fakulta UK záhrada lieč.rastlín, 821 05  Bratislava </t>
  </si>
  <si>
    <t>Jesseniova LF UK, Teoretické ústavy, Malá Hora 4, 036 01  Martin</t>
  </si>
  <si>
    <t>Jesseniova LF UK, Študentská jedáleň, L. Novomeského 7, 036 01 Martin</t>
  </si>
  <si>
    <t>Jesseniova LF UK, Vysokoškolský internát - kuchynka (10x), L. Novomeského 7, 036 01 Martin</t>
  </si>
  <si>
    <t xml:space="preserve">Jesseniova LF UK, Štefánikov ústav - BioMed, Malá Hora 5, 036 01  Martin </t>
  </si>
  <si>
    <t xml:space="preserve">UK - kotolňa,  Botanická 27,  841 04  Bratislava </t>
  </si>
  <si>
    <t>UK v Bratislave, Botanická 27, 841 04  Bratislava, byt č. 2201</t>
  </si>
  <si>
    <t>UK v Bratislave, Drotárska cesta 41, 811 02  Bratislava, byt č.1</t>
  </si>
  <si>
    <t>UK v Bratislave, Drotárska cesta 41, 811 02  Bratislava, byt č.6</t>
  </si>
  <si>
    <t xml:space="preserve">UK v Bratislave, Botanická záhrada 3, 841 04  Bratislava </t>
  </si>
  <si>
    <t xml:space="preserve">UK v Bratislave, Šafárikovo námestie 6, 811 02 Bratislava </t>
  </si>
  <si>
    <t xml:space="preserve">PAVILON B 2, PRIF UK, Mlynská dolina, Ilkovičova 6,  841 04  Bratislava </t>
  </si>
  <si>
    <t xml:space="preserve">PAVILON B 1 PRIF UK, Mlynská dolina, Ilkovičova 6, 841 04  Bratislava </t>
  </si>
  <si>
    <t xml:space="preserve">PAVILON G PRIF UK, Mlynská dolina, Ilkovičova 6, 841 04  Bratislava </t>
  </si>
  <si>
    <t xml:space="preserve">Rím.kat.cyril.bohos.fakul.UK, Kapitulská 15, 814 58  Bratislava </t>
  </si>
  <si>
    <t>UK v Bratislave,Filoz.fakulta,Gondova 2,811 02 Bratislava</t>
  </si>
  <si>
    <t>SKSPPDIS003100037003</t>
  </si>
  <si>
    <t>Lekárska fakulta UK, Sasinova 4, 811 08  Bratislava</t>
  </si>
  <si>
    <r>
      <t>SKSPPDIS00011010</t>
    </r>
    <r>
      <rPr>
        <sz val="10"/>
        <rFont val="Arial Narrow"/>
        <family val="2"/>
        <charset val="238"/>
      </rPr>
      <t>4718</t>
    </r>
  </si>
  <si>
    <t>Spolu:</t>
  </si>
  <si>
    <t xml:space="preserve">Zml. dohodnuté denné max. m3 (pri SO, VO) </t>
  </si>
  <si>
    <t>UK v Bratislave Filoz. fakulta,Gondova 2, 811 02  Bratislava -Štud.jedáleň</t>
  </si>
  <si>
    <t>SKSPPDIS000110111295</t>
  </si>
  <si>
    <t>Predpoklad. objem odberu                                                         (kWh) od 01.01.2022 do 31.12.2022</t>
  </si>
  <si>
    <t>SKSPPDIS070130023431</t>
  </si>
  <si>
    <t xml:space="preserve">PRIF UK, Mlynská dolina, Ilkovičova 6, 841 04  Bratislava </t>
  </si>
  <si>
    <t>Príloha č.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</si>
</sst>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1" applyFont="1" applyFill="1" applyBorder="1" applyAlignment="1" applyProtection="1">
      <alignment horizontal="center" vertical="center"/>
      <protection hidden="1"/>
    </xf>
    <xf numFmtId="1" fontId="4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center"/>
      <protection locked="0" hidden="1"/>
    </xf>
    <xf numFmtId="0" fontId="0" fillId="0" borderId="0" xfId="0" applyFill="1" applyBorder="1"/>
    <xf numFmtId="1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 applyProtection="1">
      <protection locked="0"/>
    </xf>
    <xf numFmtId="3" fontId="0" fillId="0" borderId="0" xfId="0" applyNumberFormat="1" applyFill="1" applyBorder="1" applyAlignment="1" applyProtection="1">
      <alignment horizontal="center"/>
      <protection hidden="1"/>
    </xf>
    <xf numFmtId="3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/>
    <xf numFmtId="3" fontId="1" fillId="0" borderId="0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left"/>
      <protection locked="0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left"/>
      <protection locked="0"/>
    </xf>
    <xf numFmtId="3" fontId="5" fillId="0" borderId="4" xfId="0" applyNumberFormat="1" applyFont="1" applyFill="1" applyBorder="1" applyAlignment="1">
      <alignment horizontal="right"/>
    </xf>
    <xf numFmtId="15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/>
      <protection locked="0"/>
    </xf>
    <xf numFmtId="3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/>
    </xf>
    <xf numFmtId="15" fontId="5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 applyProtection="1">
      <alignment horizontal="center"/>
      <protection hidden="1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>
      <alignment horizontal="right"/>
    </xf>
    <xf numFmtId="0" fontId="5" fillId="0" borderId="2" xfId="0" applyFont="1" applyFill="1" applyBorder="1" applyAlignment="1" applyProtection="1">
      <alignment horizontal="left"/>
      <protection locked="0"/>
    </xf>
    <xf numFmtId="15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1" fontId="5" fillId="0" borderId="3" xfId="0" applyNumberFormat="1" applyFont="1" applyFill="1" applyBorder="1" applyAlignment="1" applyProtection="1">
      <alignment horizontal="center"/>
      <protection locked="0"/>
    </xf>
    <xf numFmtId="3" fontId="5" fillId="0" borderId="3" xfId="0" applyNumberFormat="1" applyFont="1" applyFill="1" applyBorder="1" applyAlignment="1" applyProtection="1">
      <alignment horizontal="center"/>
      <protection hidden="1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1" fontId="8" fillId="0" borderId="1" xfId="0" applyNumberFormat="1" applyFont="1" applyFill="1" applyBorder="1" applyAlignment="1" applyProtection="1">
      <alignment horizontal="center"/>
      <protection locked="0"/>
    </xf>
    <xf numFmtId="3" fontId="8" fillId="0" borderId="1" xfId="0" applyNumberFormat="1" applyFont="1" applyFill="1" applyBorder="1" applyAlignment="1" applyProtection="1">
      <alignment horizontal="center"/>
      <protection hidden="1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4" fontId="10" fillId="0" borderId="0" xfId="0" applyNumberFormat="1" applyFont="1" applyFill="1"/>
    <xf numFmtId="3" fontId="12" fillId="0" borderId="1" xfId="0" applyNumberFormat="1" applyFont="1" applyFill="1" applyBorder="1" applyAlignment="1" applyProtection="1">
      <alignment horizontal="center"/>
      <protection hidden="1"/>
    </xf>
    <xf numFmtId="3" fontId="12" fillId="0" borderId="1" xfId="0" applyNumberFormat="1" applyFont="1" applyFill="1" applyBorder="1" applyAlignment="1">
      <alignment horizontal="righ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43" zoomScaleNormal="100" workbookViewId="0">
      <selection activeCell="F48" sqref="F48"/>
    </sheetView>
  </sheetViews>
  <sheetFormatPr defaultRowHeight="14.5" x14ac:dyDescent="0.35"/>
  <cols>
    <col min="1" max="1" width="6.26953125" style="10" customWidth="1"/>
    <col min="2" max="2" width="80.54296875" style="11" customWidth="1"/>
    <col min="3" max="3" width="16.453125" style="15" customWidth="1"/>
    <col min="4" max="4" width="15.1796875" style="10" customWidth="1"/>
    <col min="5" max="5" width="22.81640625" bestFit="1" customWidth="1"/>
    <col min="6" max="6" width="16.81640625" bestFit="1" customWidth="1"/>
    <col min="7" max="7" width="18.54296875" style="12" customWidth="1"/>
    <col min="8" max="8" width="11" customWidth="1"/>
    <col min="9" max="9" width="12" bestFit="1" customWidth="1"/>
    <col min="10" max="10" width="21.7265625" bestFit="1" customWidth="1"/>
  </cols>
  <sheetData>
    <row r="1" spans="1:13" x14ac:dyDescent="0.35">
      <c r="B1" s="61" t="s">
        <v>101</v>
      </c>
    </row>
    <row r="2" spans="1:13" ht="52" x14ac:dyDescent="0.35">
      <c r="A2" s="55" t="s">
        <v>0</v>
      </c>
      <c r="B2" s="56" t="s">
        <v>1</v>
      </c>
      <c r="C2" s="57" t="s">
        <v>98</v>
      </c>
      <c r="D2" s="56" t="s">
        <v>2</v>
      </c>
      <c r="E2" s="55" t="s">
        <v>3</v>
      </c>
      <c r="F2" s="56" t="s">
        <v>4</v>
      </c>
      <c r="G2" s="56" t="s">
        <v>95</v>
      </c>
    </row>
    <row r="3" spans="1:13" s="13" customFormat="1" x14ac:dyDescent="0.35">
      <c r="A3" s="16">
        <v>1</v>
      </c>
      <c r="B3" s="17" t="s">
        <v>92</v>
      </c>
      <c r="C3" s="18">
        <v>14201</v>
      </c>
      <c r="D3" s="19">
        <v>4100009516</v>
      </c>
      <c r="E3" s="16" t="s">
        <v>6</v>
      </c>
      <c r="F3" s="16" t="s">
        <v>7</v>
      </c>
      <c r="G3" s="20">
        <v>0</v>
      </c>
      <c r="H3" s="14"/>
      <c r="I3" s="1"/>
      <c r="J3" s="1"/>
      <c r="K3" s="1"/>
      <c r="L3" s="1"/>
      <c r="M3" s="5"/>
    </row>
    <row r="4" spans="1:13" s="13" customFormat="1" x14ac:dyDescent="0.35">
      <c r="A4" s="16">
        <v>2</v>
      </c>
      <c r="B4" s="17" t="s">
        <v>5</v>
      </c>
      <c r="C4" s="18">
        <v>258</v>
      </c>
      <c r="D4" s="19">
        <v>4100009525</v>
      </c>
      <c r="E4" s="16" t="s">
        <v>8</v>
      </c>
      <c r="F4" s="16" t="s">
        <v>7</v>
      </c>
      <c r="G4" s="20">
        <v>0</v>
      </c>
      <c r="H4" s="14"/>
      <c r="I4" s="2"/>
      <c r="J4" s="2"/>
      <c r="K4" s="3"/>
      <c r="L4" s="4"/>
      <c r="M4" s="5"/>
    </row>
    <row r="5" spans="1:13" s="13" customFormat="1" x14ac:dyDescent="0.35">
      <c r="A5" s="16">
        <v>3</v>
      </c>
      <c r="B5" s="17" t="s">
        <v>5</v>
      </c>
      <c r="C5" s="18">
        <v>25894</v>
      </c>
      <c r="D5" s="19">
        <v>4100009533</v>
      </c>
      <c r="E5" s="16" t="s">
        <v>9</v>
      </c>
      <c r="F5" s="16" t="s">
        <v>7</v>
      </c>
      <c r="G5" s="20">
        <v>0</v>
      </c>
      <c r="H5" s="14"/>
      <c r="I5" s="2"/>
      <c r="J5" s="2"/>
      <c r="K5" s="3"/>
      <c r="L5" s="4"/>
      <c r="M5" s="5"/>
    </row>
    <row r="6" spans="1:13" s="13" customFormat="1" x14ac:dyDescent="0.35">
      <c r="A6" s="16">
        <v>4</v>
      </c>
      <c r="B6" s="17" t="s">
        <v>10</v>
      </c>
      <c r="C6" s="18">
        <v>290583</v>
      </c>
      <c r="D6" s="19">
        <v>4100009536</v>
      </c>
      <c r="E6" s="16" t="s">
        <v>11</v>
      </c>
      <c r="F6" s="16" t="s">
        <v>7</v>
      </c>
      <c r="G6" s="20">
        <v>0</v>
      </c>
      <c r="H6" s="14"/>
      <c r="I6" s="2"/>
      <c r="J6" s="2"/>
      <c r="K6" s="3"/>
      <c r="L6" s="4"/>
      <c r="M6" s="5"/>
    </row>
    <row r="7" spans="1:13" s="13" customFormat="1" x14ac:dyDescent="0.35">
      <c r="A7" s="16">
        <v>5</v>
      </c>
      <c r="B7" s="17" t="s">
        <v>5</v>
      </c>
      <c r="C7" s="18">
        <v>15974</v>
      </c>
      <c r="D7" s="19">
        <v>4100009577</v>
      </c>
      <c r="E7" s="16" t="s">
        <v>12</v>
      </c>
      <c r="F7" s="16" t="s">
        <v>7</v>
      </c>
      <c r="G7" s="20">
        <v>0</v>
      </c>
      <c r="H7" s="14"/>
      <c r="I7" s="2"/>
      <c r="J7" s="2"/>
      <c r="K7" s="3"/>
      <c r="L7" s="4"/>
      <c r="M7" s="5"/>
    </row>
    <row r="8" spans="1:13" s="13" customFormat="1" x14ac:dyDescent="0.35">
      <c r="A8" s="16">
        <v>6</v>
      </c>
      <c r="B8" s="17" t="s">
        <v>13</v>
      </c>
      <c r="C8" s="18">
        <v>75895</v>
      </c>
      <c r="D8" s="19">
        <v>4100009585</v>
      </c>
      <c r="E8" s="16" t="s">
        <v>14</v>
      </c>
      <c r="F8" s="16" t="s">
        <v>7</v>
      </c>
      <c r="G8" s="20">
        <v>0</v>
      </c>
      <c r="H8" s="14"/>
      <c r="I8" s="2"/>
      <c r="J8" s="2"/>
      <c r="K8" s="3"/>
      <c r="L8" s="4"/>
      <c r="M8" s="5"/>
    </row>
    <row r="9" spans="1:13" s="13" customFormat="1" x14ac:dyDescent="0.35">
      <c r="A9" s="16">
        <v>7</v>
      </c>
      <c r="B9" s="17" t="s">
        <v>15</v>
      </c>
      <c r="C9" s="18">
        <v>1118</v>
      </c>
      <c r="D9" s="19">
        <v>4100009594</v>
      </c>
      <c r="E9" s="16" t="s">
        <v>16</v>
      </c>
      <c r="F9" s="16" t="s">
        <v>7</v>
      </c>
      <c r="G9" s="20">
        <v>0</v>
      </c>
      <c r="H9" s="14"/>
      <c r="I9" s="2"/>
      <c r="J9" s="2"/>
      <c r="K9" s="3"/>
      <c r="L9" s="4"/>
      <c r="M9" s="5"/>
    </row>
    <row r="10" spans="1:13" s="13" customFormat="1" x14ac:dyDescent="0.35">
      <c r="A10" s="16">
        <v>8</v>
      </c>
      <c r="B10" s="17" t="s">
        <v>5</v>
      </c>
      <c r="C10" s="18">
        <v>30133</v>
      </c>
      <c r="D10" s="19">
        <v>4100009636</v>
      </c>
      <c r="E10" s="16" t="s">
        <v>17</v>
      </c>
      <c r="F10" s="16" t="s">
        <v>7</v>
      </c>
      <c r="G10" s="20">
        <v>0</v>
      </c>
      <c r="H10" s="14"/>
      <c r="I10" s="2"/>
      <c r="J10" s="2"/>
      <c r="K10" s="3"/>
      <c r="L10" s="4"/>
      <c r="M10" s="5"/>
    </row>
    <row r="11" spans="1:13" s="13" customFormat="1" x14ac:dyDescent="0.35">
      <c r="A11" s="16">
        <v>9</v>
      </c>
      <c r="B11" s="17" t="s">
        <v>5</v>
      </c>
      <c r="C11" s="18">
        <v>42744</v>
      </c>
      <c r="D11" s="19">
        <v>4100009664</v>
      </c>
      <c r="E11" s="16" t="s">
        <v>18</v>
      </c>
      <c r="F11" s="16" t="s">
        <v>7</v>
      </c>
      <c r="G11" s="20">
        <v>0</v>
      </c>
      <c r="H11" s="14"/>
      <c r="I11" s="2"/>
      <c r="J11" s="2"/>
      <c r="K11" s="3"/>
      <c r="L11" s="4"/>
      <c r="M11" s="5"/>
    </row>
    <row r="12" spans="1:13" s="13" customFormat="1" x14ac:dyDescent="0.35">
      <c r="A12" s="16">
        <v>10</v>
      </c>
      <c r="B12" s="17" t="s">
        <v>74</v>
      </c>
      <c r="C12" s="18">
        <v>230000</v>
      </c>
      <c r="D12" s="19">
        <v>4100009679</v>
      </c>
      <c r="E12" s="16" t="s">
        <v>19</v>
      </c>
      <c r="F12" s="16" t="s">
        <v>7</v>
      </c>
      <c r="G12" s="20">
        <v>0</v>
      </c>
      <c r="H12" s="14"/>
      <c r="I12" s="2"/>
      <c r="J12" s="2"/>
      <c r="K12" s="3"/>
      <c r="L12" s="4"/>
      <c r="M12" s="5"/>
    </row>
    <row r="13" spans="1:13" s="13" customFormat="1" x14ac:dyDescent="0.35">
      <c r="A13" s="16">
        <v>11</v>
      </c>
      <c r="B13" s="17" t="s">
        <v>100</v>
      </c>
      <c r="C13" s="18">
        <v>30000</v>
      </c>
      <c r="D13" s="19">
        <v>4100007803</v>
      </c>
      <c r="E13" s="16" t="s">
        <v>46</v>
      </c>
      <c r="F13" s="16" t="s">
        <v>7</v>
      </c>
      <c r="G13" s="20">
        <v>0</v>
      </c>
      <c r="H13" s="14"/>
      <c r="I13" s="2"/>
      <c r="J13" s="2"/>
      <c r="K13" s="3"/>
      <c r="L13" s="4"/>
      <c r="M13" s="5"/>
    </row>
    <row r="14" spans="1:13" s="13" customFormat="1" x14ac:dyDescent="0.35">
      <c r="A14" s="16">
        <v>12</v>
      </c>
      <c r="B14" s="21" t="s">
        <v>90</v>
      </c>
      <c r="C14" s="22">
        <v>20000</v>
      </c>
      <c r="D14" s="19">
        <v>4100009809</v>
      </c>
      <c r="E14" s="59" t="s">
        <v>91</v>
      </c>
      <c r="F14" s="23" t="s">
        <v>7</v>
      </c>
      <c r="G14" s="24"/>
      <c r="H14" s="14"/>
      <c r="I14" s="2"/>
      <c r="J14" s="2"/>
      <c r="K14" s="3"/>
      <c r="L14" s="4"/>
      <c r="M14" s="5"/>
    </row>
    <row r="15" spans="1:13" s="13" customFormat="1" x14ac:dyDescent="0.35">
      <c r="A15" s="16">
        <v>13</v>
      </c>
      <c r="B15" s="17" t="s">
        <v>80</v>
      </c>
      <c r="C15" s="18">
        <v>128000</v>
      </c>
      <c r="D15" s="19">
        <v>4100009815</v>
      </c>
      <c r="E15" s="16" t="s">
        <v>20</v>
      </c>
      <c r="F15" s="16" t="s">
        <v>7</v>
      </c>
      <c r="G15" s="20">
        <v>0</v>
      </c>
      <c r="H15" s="14"/>
      <c r="I15" s="2"/>
      <c r="J15" s="2"/>
      <c r="K15" s="3"/>
      <c r="L15" s="4"/>
      <c r="M15" s="5"/>
    </row>
    <row r="16" spans="1:13" s="13" customFormat="1" x14ac:dyDescent="0.35">
      <c r="A16" s="16">
        <v>14</v>
      </c>
      <c r="B16" s="17" t="s">
        <v>81</v>
      </c>
      <c r="C16" s="18">
        <v>300</v>
      </c>
      <c r="D16" s="19">
        <v>4100009825</v>
      </c>
      <c r="E16" s="16" t="s">
        <v>21</v>
      </c>
      <c r="F16" s="16" t="s">
        <v>7</v>
      </c>
      <c r="G16" s="20">
        <v>0</v>
      </c>
      <c r="H16" s="14"/>
      <c r="I16" s="2"/>
      <c r="J16" s="2"/>
      <c r="K16" s="3"/>
      <c r="L16" s="4"/>
      <c r="M16" s="5"/>
    </row>
    <row r="17" spans="1:13" s="13" customFormat="1" x14ac:dyDescent="0.35">
      <c r="A17" s="16">
        <v>15</v>
      </c>
      <c r="B17" s="25" t="s">
        <v>22</v>
      </c>
      <c r="C17" s="18">
        <v>12000</v>
      </c>
      <c r="D17" s="26">
        <v>4100010187</v>
      </c>
      <c r="E17" s="20" t="s">
        <v>23</v>
      </c>
      <c r="F17" s="20" t="s">
        <v>7</v>
      </c>
      <c r="G17" s="20">
        <v>0</v>
      </c>
      <c r="H17" s="14"/>
      <c r="I17" s="2"/>
      <c r="J17" s="2"/>
      <c r="K17" s="3"/>
      <c r="L17" s="4"/>
      <c r="M17" s="5"/>
    </row>
    <row r="18" spans="1:13" s="13" customFormat="1" x14ac:dyDescent="0.35">
      <c r="A18" s="16">
        <v>16</v>
      </c>
      <c r="B18" s="25" t="s">
        <v>22</v>
      </c>
      <c r="C18" s="18">
        <v>5600</v>
      </c>
      <c r="D18" s="26">
        <v>4100010196</v>
      </c>
      <c r="E18" s="20" t="s">
        <v>24</v>
      </c>
      <c r="F18" s="20" t="s">
        <v>7</v>
      </c>
      <c r="G18" s="20">
        <v>0</v>
      </c>
      <c r="H18" s="14"/>
      <c r="I18" s="2"/>
      <c r="J18" s="2"/>
      <c r="K18" s="3"/>
      <c r="L18" s="4"/>
      <c r="M18" s="5"/>
    </row>
    <row r="19" spans="1:13" s="13" customFormat="1" x14ac:dyDescent="0.35">
      <c r="A19" s="16">
        <v>17</v>
      </c>
      <c r="B19" s="25" t="s">
        <v>22</v>
      </c>
      <c r="C19" s="18">
        <v>1820</v>
      </c>
      <c r="D19" s="26">
        <v>4100010208</v>
      </c>
      <c r="E19" s="20" t="s">
        <v>25</v>
      </c>
      <c r="F19" s="20" t="s">
        <v>7</v>
      </c>
      <c r="G19" s="20">
        <v>0</v>
      </c>
      <c r="H19" s="14"/>
      <c r="I19" s="2"/>
      <c r="J19" s="2"/>
      <c r="K19" s="3"/>
      <c r="L19" s="4"/>
      <c r="M19" s="5"/>
    </row>
    <row r="20" spans="1:13" s="13" customFormat="1" x14ac:dyDescent="0.35">
      <c r="A20" s="16">
        <v>18</v>
      </c>
      <c r="B20" s="25" t="s">
        <v>22</v>
      </c>
      <c r="C20" s="18">
        <v>700</v>
      </c>
      <c r="D20" s="26">
        <v>4100010219</v>
      </c>
      <c r="E20" s="20" t="s">
        <v>26</v>
      </c>
      <c r="F20" s="20" t="s">
        <v>7</v>
      </c>
      <c r="G20" s="20">
        <v>0</v>
      </c>
      <c r="H20" s="14"/>
      <c r="I20" s="2"/>
      <c r="J20" s="2"/>
      <c r="K20" s="3"/>
      <c r="L20" s="4"/>
      <c r="M20" s="5"/>
    </row>
    <row r="21" spans="1:13" s="13" customFormat="1" x14ac:dyDescent="0.35">
      <c r="A21" s="16">
        <v>19</v>
      </c>
      <c r="B21" s="25" t="s">
        <v>22</v>
      </c>
      <c r="C21" s="18">
        <v>13500</v>
      </c>
      <c r="D21" s="26">
        <v>4100010261</v>
      </c>
      <c r="E21" s="20" t="s">
        <v>27</v>
      </c>
      <c r="F21" s="20" t="s">
        <v>7</v>
      </c>
      <c r="G21" s="20">
        <v>0</v>
      </c>
      <c r="H21" s="14"/>
      <c r="I21" s="2"/>
      <c r="J21" s="2"/>
      <c r="K21" s="3"/>
      <c r="L21" s="4"/>
      <c r="M21" s="5"/>
    </row>
    <row r="22" spans="1:13" s="13" customFormat="1" x14ac:dyDescent="0.35">
      <c r="A22" s="16">
        <v>20</v>
      </c>
      <c r="B22" s="25" t="s">
        <v>75</v>
      </c>
      <c r="C22" s="18">
        <v>125000</v>
      </c>
      <c r="D22" s="26">
        <v>4100010270</v>
      </c>
      <c r="E22" s="20" t="s">
        <v>28</v>
      </c>
      <c r="F22" s="20" t="s">
        <v>7</v>
      </c>
      <c r="G22" s="20">
        <v>0</v>
      </c>
      <c r="H22" s="14"/>
      <c r="I22" s="2"/>
      <c r="J22" s="2"/>
      <c r="K22" s="3"/>
      <c r="L22" s="4"/>
      <c r="M22" s="5"/>
    </row>
    <row r="23" spans="1:13" s="13" customFormat="1" x14ac:dyDescent="0.35">
      <c r="A23" s="16">
        <v>21</v>
      </c>
      <c r="B23" s="17" t="s">
        <v>69</v>
      </c>
      <c r="C23" s="18">
        <v>26000</v>
      </c>
      <c r="D23" s="19">
        <v>4100012021</v>
      </c>
      <c r="E23" s="16" t="s">
        <v>29</v>
      </c>
      <c r="F23" s="16" t="s">
        <v>7</v>
      </c>
      <c r="G23" s="20">
        <v>0</v>
      </c>
      <c r="H23" s="14"/>
      <c r="I23" s="2"/>
      <c r="J23" s="2"/>
      <c r="K23" s="3"/>
      <c r="L23" s="4"/>
      <c r="M23" s="5"/>
    </row>
    <row r="24" spans="1:13" s="13" customFormat="1" x14ac:dyDescent="0.35">
      <c r="A24" s="16">
        <v>22</v>
      </c>
      <c r="B24" s="17" t="s">
        <v>70</v>
      </c>
      <c r="C24" s="18">
        <v>167672</v>
      </c>
      <c r="D24" s="19">
        <v>4100012031</v>
      </c>
      <c r="E24" s="16" t="s">
        <v>30</v>
      </c>
      <c r="F24" s="16" t="s">
        <v>7</v>
      </c>
      <c r="G24" s="20">
        <v>0</v>
      </c>
      <c r="H24" s="14"/>
      <c r="I24" s="2"/>
      <c r="J24" s="2"/>
      <c r="K24" s="3"/>
      <c r="L24" s="4"/>
      <c r="M24" s="5"/>
    </row>
    <row r="25" spans="1:13" s="13" customFormat="1" x14ac:dyDescent="0.35">
      <c r="A25" s="16">
        <v>23</v>
      </c>
      <c r="B25" s="17" t="s">
        <v>71</v>
      </c>
      <c r="C25" s="18">
        <v>117353</v>
      </c>
      <c r="D25" s="19">
        <v>4100012041</v>
      </c>
      <c r="E25" s="16" t="s">
        <v>31</v>
      </c>
      <c r="F25" s="16" t="s">
        <v>7</v>
      </c>
      <c r="G25" s="20">
        <v>0</v>
      </c>
      <c r="H25" s="14"/>
      <c r="I25" s="2"/>
      <c r="J25" s="2"/>
      <c r="K25" s="3"/>
      <c r="L25" s="4"/>
      <c r="M25" s="5"/>
    </row>
    <row r="26" spans="1:13" s="13" customFormat="1" x14ac:dyDescent="0.35">
      <c r="A26" s="16">
        <v>24</v>
      </c>
      <c r="B26" s="17" t="s">
        <v>32</v>
      </c>
      <c r="C26" s="18">
        <v>125000</v>
      </c>
      <c r="D26" s="19">
        <v>4100014503</v>
      </c>
      <c r="E26" s="16" t="s">
        <v>33</v>
      </c>
      <c r="F26" s="16" t="s">
        <v>7</v>
      </c>
      <c r="G26" s="20">
        <v>0</v>
      </c>
      <c r="H26" s="14"/>
      <c r="I26" s="2"/>
      <c r="J26" s="2"/>
      <c r="K26" s="3"/>
      <c r="L26" s="4"/>
      <c r="M26" s="5"/>
    </row>
    <row r="27" spans="1:13" s="13" customFormat="1" x14ac:dyDescent="0.35">
      <c r="A27" s="16">
        <v>25</v>
      </c>
      <c r="B27" s="17" t="s">
        <v>32</v>
      </c>
      <c r="C27" s="18">
        <v>19000</v>
      </c>
      <c r="D27" s="19">
        <v>4100014511</v>
      </c>
      <c r="E27" s="16" t="s">
        <v>34</v>
      </c>
      <c r="F27" s="16" t="s">
        <v>7</v>
      </c>
      <c r="G27" s="20">
        <v>0</v>
      </c>
      <c r="H27" s="14"/>
      <c r="I27" s="2"/>
      <c r="J27" s="2"/>
      <c r="K27" s="3"/>
      <c r="L27" s="4"/>
      <c r="M27" s="5"/>
    </row>
    <row r="28" spans="1:13" s="13" customFormat="1" x14ac:dyDescent="0.35">
      <c r="A28" s="16">
        <v>26</v>
      </c>
      <c r="B28" s="17" t="s">
        <v>32</v>
      </c>
      <c r="C28" s="18">
        <v>25000</v>
      </c>
      <c r="D28" s="19">
        <v>4100014518</v>
      </c>
      <c r="E28" s="16" t="s">
        <v>35</v>
      </c>
      <c r="F28" s="16" t="s">
        <v>7</v>
      </c>
      <c r="G28" s="20">
        <v>0</v>
      </c>
      <c r="H28" s="14"/>
      <c r="I28" s="2"/>
      <c r="J28" s="2"/>
      <c r="K28" s="3"/>
      <c r="L28" s="4"/>
      <c r="M28" s="5"/>
    </row>
    <row r="29" spans="1:13" s="13" customFormat="1" x14ac:dyDescent="0.35">
      <c r="A29" s="16">
        <v>27</v>
      </c>
      <c r="B29" s="28" t="s">
        <v>76</v>
      </c>
      <c r="C29" s="29">
        <v>95000</v>
      </c>
      <c r="D29" s="19">
        <v>3110077955</v>
      </c>
      <c r="E29" s="30" t="s">
        <v>36</v>
      </c>
      <c r="F29" s="30" t="s">
        <v>7</v>
      </c>
      <c r="G29" s="27">
        <v>0</v>
      </c>
      <c r="H29" s="14"/>
      <c r="I29" s="2"/>
      <c r="J29" s="2"/>
      <c r="K29" s="3"/>
      <c r="L29" s="4"/>
      <c r="M29" s="5"/>
    </row>
    <row r="30" spans="1:13" s="13" customFormat="1" x14ac:dyDescent="0.35">
      <c r="A30" s="16">
        <v>28</v>
      </c>
      <c r="B30" s="28" t="s">
        <v>77</v>
      </c>
      <c r="C30" s="29">
        <v>48000</v>
      </c>
      <c r="D30" s="19">
        <v>310077949</v>
      </c>
      <c r="E30" s="30" t="s">
        <v>37</v>
      </c>
      <c r="F30" s="30" t="s">
        <v>7</v>
      </c>
      <c r="G30" s="27">
        <v>0</v>
      </c>
      <c r="H30" s="14"/>
      <c r="I30" s="2"/>
      <c r="J30" s="2"/>
      <c r="K30" s="3"/>
      <c r="L30" s="4"/>
      <c r="M30" s="5"/>
    </row>
    <row r="31" spans="1:13" s="13" customFormat="1" x14ac:dyDescent="0.35">
      <c r="A31" s="16">
        <v>29</v>
      </c>
      <c r="B31" s="28" t="s">
        <v>78</v>
      </c>
      <c r="C31" s="29">
        <v>4500</v>
      </c>
      <c r="D31" s="19">
        <v>310077951</v>
      </c>
      <c r="E31" s="30" t="s">
        <v>38</v>
      </c>
      <c r="F31" s="30" t="s">
        <v>7</v>
      </c>
      <c r="G31" s="27">
        <v>0</v>
      </c>
      <c r="H31" s="14"/>
      <c r="I31" s="2"/>
      <c r="J31" s="2"/>
      <c r="K31" s="3"/>
      <c r="L31" s="4"/>
      <c r="M31" s="5"/>
    </row>
    <row r="32" spans="1:13" s="13" customFormat="1" x14ac:dyDescent="0.35">
      <c r="A32" s="16">
        <v>30</v>
      </c>
      <c r="B32" s="17" t="s">
        <v>39</v>
      </c>
      <c r="C32" s="18">
        <v>65000</v>
      </c>
      <c r="D32" s="19">
        <v>4100043320</v>
      </c>
      <c r="E32" s="16" t="s">
        <v>40</v>
      </c>
      <c r="F32" s="16" t="s">
        <v>7</v>
      </c>
      <c r="G32" s="20">
        <v>0</v>
      </c>
      <c r="H32" s="14"/>
      <c r="I32" s="2"/>
      <c r="J32" s="2"/>
      <c r="K32" s="3"/>
      <c r="L32" s="4"/>
      <c r="M32" s="5"/>
    </row>
    <row r="33" spans="1:13" s="13" customFormat="1" x14ac:dyDescent="0.35">
      <c r="A33" s="16">
        <v>31</v>
      </c>
      <c r="B33" s="25" t="s">
        <v>41</v>
      </c>
      <c r="C33" s="18">
        <v>210000</v>
      </c>
      <c r="D33" s="26">
        <v>4100059237</v>
      </c>
      <c r="E33" s="20" t="s">
        <v>42</v>
      </c>
      <c r="F33" s="20" t="s">
        <v>7</v>
      </c>
      <c r="G33" s="20">
        <v>0</v>
      </c>
      <c r="H33" s="14"/>
      <c r="I33" s="2"/>
      <c r="J33" s="2"/>
      <c r="K33" s="3"/>
      <c r="L33" s="4"/>
      <c r="M33" s="5"/>
    </row>
    <row r="34" spans="1:13" s="13" customFormat="1" x14ac:dyDescent="0.35">
      <c r="A34" s="16">
        <v>32</v>
      </c>
      <c r="B34" s="28" t="s">
        <v>72</v>
      </c>
      <c r="C34" s="29">
        <v>340000</v>
      </c>
      <c r="D34" s="19">
        <v>4101450307</v>
      </c>
      <c r="E34" s="30" t="s">
        <v>43</v>
      </c>
      <c r="F34" s="30" t="s">
        <v>7</v>
      </c>
      <c r="G34" s="31">
        <v>0</v>
      </c>
      <c r="H34" s="14"/>
      <c r="I34" s="2"/>
      <c r="J34" s="2"/>
      <c r="K34" s="3"/>
      <c r="L34" s="4"/>
      <c r="M34" s="5"/>
    </row>
    <row r="35" spans="1:13" s="13" customFormat="1" x14ac:dyDescent="0.35">
      <c r="A35" s="16">
        <v>33</v>
      </c>
      <c r="B35" s="28" t="s">
        <v>79</v>
      </c>
      <c r="C35" s="32">
        <v>500</v>
      </c>
      <c r="D35" s="19">
        <v>3110077957</v>
      </c>
      <c r="E35" s="30" t="s">
        <v>44</v>
      </c>
      <c r="F35" s="30" t="s">
        <v>7</v>
      </c>
      <c r="G35" s="27">
        <v>0</v>
      </c>
      <c r="H35" s="14"/>
      <c r="I35" s="2"/>
      <c r="J35" s="2"/>
      <c r="K35" s="3"/>
      <c r="L35" s="4"/>
      <c r="M35" s="5"/>
    </row>
    <row r="36" spans="1:13" s="13" customFormat="1" x14ac:dyDescent="0.35">
      <c r="A36" s="16">
        <v>34</v>
      </c>
      <c r="B36" s="17" t="s">
        <v>86</v>
      </c>
      <c r="C36" s="32">
        <v>2500</v>
      </c>
      <c r="D36" s="19">
        <v>4100009689</v>
      </c>
      <c r="E36" s="16" t="s">
        <v>45</v>
      </c>
      <c r="F36" s="16" t="s">
        <v>7</v>
      </c>
      <c r="G36" s="20">
        <v>0</v>
      </c>
      <c r="H36" s="14"/>
      <c r="I36" s="2"/>
      <c r="J36" s="2"/>
      <c r="K36" s="3"/>
      <c r="L36" s="4"/>
      <c r="M36" s="5"/>
    </row>
    <row r="37" spans="1:13" s="13" customFormat="1" x14ac:dyDescent="0.35">
      <c r="A37" s="16">
        <v>35</v>
      </c>
      <c r="B37" s="17" t="s">
        <v>87</v>
      </c>
      <c r="C37" s="32">
        <v>4200</v>
      </c>
      <c r="D37" s="19">
        <v>4100009738</v>
      </c>
      <c r="E37" s="16" t="s">
        <v>46</v>
      </c>
      <c r="F37" s="16" t="s">
        <v>7</v>
      </c>
      <c r="G37" s="20">
        <v>0</v>
      </c>
      <c r="H37" s="14"/>
      <c r="I37" s="2"/>
      <c r="J37" s="2"/>
      <c r="K37" s="3"/>
      <c r="L37" s="4"/>
      <c r="M37" s="5"/>
    </row>
    <row r="38" spans="1:13" s="13" customFormat="1" x14ac:dyDescent="0.35">
      <c r="A38" s="16">
        <v>36</v>
      </c>
      <c r="B38" s="17" t="s">
        <v>88</v>
      </c>
      <c r="C38" s="32">
        <v>1300</v>
      </c>
      <c r="D38" s="19">
        <v>4100009788</v>
      </c>
      <c r="E38" s="16" t="s">
        <v>47</v>
      </c>
      <c r="F38" s="33" t="s">
        <v>7</v>
      </c>
      <c r="G38" s="20">
        <v>0</v>
      </c>
      <c r="H38" s="14"/>
      <c r="I38" s="2"/>
      <c r="J38" s="2"/>
      <c r="K38" s="3"/>
      <c r="L38" s="4"/>
      <c r="M38" s="5"/>
    </row>
    <row r="39" spans="1:13" s="13" customFormat="1" x14ac:dyDescent="0.35">
      <c r="A39" s="16">
        <v>37</v>
      </c>
      <c r="B39" s="17" t="s">
        <v>89</v>
      </c>
      <c r="C39" s="32">
        <v>85000</v>
      </c>
      <c r="D39" s="19">
        <v>3105201034</v>
      </c>
      <c r="E39" s="16" t="s">
        <v>93</v>
      </c>
      <c r="F39" s="33" t="s">
        <v>7</v>
      </c>
      <c r="G39" s="20">
        <v>0</v>
      </c>
      <c r="H39" s="14"/>
      <c r="I39" s="2"/>
      <c r="J39" s="2"/>
      <c r="K39" s="3"/>
      <c r="L39" s="4"/>
      <c r="M39" s="5"/>
    </row>
    <row r="40" spans="1:13" s="13" customFormat="1" x14ac:dyDescent="0.35">
      <c r="A40" s="16">
        <v>38</v>
      </c>
      <c r="B40" s="17" t="s">
        <v>83</v>
      </c>
      <c r="C40" s="39">
        <v>500</v>
      </c>
      <c r="D40" s="19">
        <v>4100360833</v>
      </c>
      <c r="E40" s="16" t="s">
        <v>48</v>
      </c>
      <c r="F40" s="33" t="s">
        <v>7</v>
      </c>
      <c r="G40" s="20">
        <v>0</v>
      </c>
      <c r="H40" s="14"/>
      <c r="I40" s="2"/>
      <c r="J40" s="2"/>
      <c r="K40" s="3"/>
      <c r="L40" s="4"/>
      <c r="M40" s="5"/>
    </row>
    <row r="41" spans="1:13" s="13" customFormat="1" ht="15" thickBot="1" x14ac:dyDescent="0.4">
      <c r="A41" s="16">
        <v>39</v>
      </c>
      <c r="B41" s="40" t="s">
        <v>82</v>
      </c>
      <c r="C41" s="39">
        <v>500</v>
      </c>
      <c r="D41" s="19">
        <v>4100360906</v>
      </c>
      <c r="E41" s="60" t="s">
        <v>49</v>
      </c>
      <c r="F41" s="41" t="s">
        <v>7</v>
      </c>
      <c r="G41" s="42">
        <v>0</v>
      </c>
      <c r="H41" s="14"/>
      <c r="I41" s="2"/>
      <c r="J41" s="2"/>
      <c r="K41" s="3"/>
      <c r="L41" s="4"/>
      <c r="M41" s="5"/>
    </row>
    <row r="42" spans="1:13" s="13" customFormat="1" ht="15" thickTop="1" x14ac:dyDescent="0.35">
      <c r="A42" s="16">
        <v>40</v>
      </c>
      <c r="B42" s="43" t="s">
        <v>50</v>
      </c>
      <c r="C42" s="44">
        <v>1500217</v>
      </c>
      <c r="D42" s="19">
        <v>4101453886</v>
      </c>
      <c r="E42" s="45" t="s">
        <v>51</v>
      </c>
      <c r="F42" s="46" t="s">
        <v>52</v>
      </c>
      <c r="G42" s="47">
        <v>2100</v>
      </c>
      <c r="H42" s="14"/>
      <c r="I42" s="6"/>
      <c r="J42" s="7"/>
      <c r="K42" s="8"/>
      <c r="L42" s="9"/>
      <c r="M42" s="5"/>
    </row>
    <row r="43" spans="1:13" s="13" customFormat="1" x14ac:dyDescent="0.35">
      <c r="A43" s="16">
        <v>41</v>
      </c>
      <c r="B43" s="43" t="s">
        <v>96</v>
      </c>
      <c r="C43" s="44">
        <v>14000</v>
      </c>
      <c r="D43" s="19">
        <v>3105194150</v>
      </c>
      <c r="E43" s="45" t="s">
        <v>97</v>
      </c>
      <c r="F43" s="46" t="s">
        <v>7</v>
      </c>
      <c r="G43" s="47">
        <v>0</v>
      </c>
      <c r="H43" s="14"/>
      <c r="I43" s="6"/>
      <c r="J43" s="7"/>
      <c r="K43" s="8"/>
      <c r="L43" s="9"/>
      <c r="M43" s="5"/>
    </row>
    <row r="44" spans="1:13" s="13" customFormat="1" x14ac:dyDescent="0.35">
      <c r="A44" s="16">
        <v>42</v>
      </c>
      <c r="B44" s="17" t="s">
        <v>84</v>
      </c>
      <c r="C44" s="35">
        <v>1400000</v>
      </c>
      <c r="D44" s="19">
        <v>4101453892</v>
      </c>
      <c r="E44" s="36" t="s">
        <v>53</v>
      </c>
      <c r="F44" s="37" t="s">
        <v>52</v>
      </c>
      <c r="G44" s="38">
        <v>1100</v>
      </c>
      <c r="H44" s="14"/>
      <c r="I44" s="6"/>
      <c r="J44" s="7"/>
      <c r="K44" s="8"/>
      <c r="L44" s="9"/>
      <c r="M44" s="5"/>
    </row>
    <row r="45" spans="1:13" s="13" customFormat="1" x14ac:dyDescent="0.35">
      <c r="A45" s="16">
        <v>43</v>
      </c>
      <c r="B45" s="28" t="s">
        <v>54</v>
      </c>
      <c r="C45" s="48">
        <v>3200000</v>
      </c>
      <c r="D45" s="19">
        <v>4101453916</v>
      </c>
      <c r="E45" s="49" t="s">
        <v>55</v>
      </c>
      <c r="F45" s="50" t="s">
        <v>56</v>
      </c>
      <c r="G45" s="51">
        <v>8200</v>
      </c>
      <c r="H45" s="14"/>
      <c r="I45" s="6"/>
      <c r="J45" s="7"/>
      <c r="K45" s="8"/>
      <c r="L45" s="9"/>
      <c r="M45" s="5"/>
    </row>
    <row r="46" spans="1:13" s="13" customFormat="1" x14ac:dyDescent="0.35">
      <c r="A46" s="16">
        <v>44</v>
      </c>
      <c r="B46" s="17" t="s">
        <v>85</v>
      </c>
      <c r="C46" s="35">
        <v>2800000</v>
      </c>
      <c r="D46" s="19">
        <v>4101454027</v>
      </c>
      <c r="E46" s="36" t="s">
        <v>57</v>
      </c>
      <c r="F46" s="37" t="s">
        <v>52</v>
      </c>
      <c r="G46" s="38">
        <v>2350</v>
      </c>
      <c r="H46" s="14"/>
      <c r="I46" s="6"/>
      <c r="J46" s="7"/>
      <c r="K46" s="8"/>
      <c r="L46" s="9"/>
      <c r="M46" s="5"/>
    </row>
    <row r="47" spans="1:13" s="13" customFormat="1" x14ac:dyDescent="0.35">
      <c r="A47" s="16">
        <v>45</v>
      </c>
      <c r="B47" s="17" t="s">
        <v>58</v>
      </c>
      <c r="C47" s="35">
        <v>2000000</v>
      </c>
      <c r="D47" s="19">
        <v>4101454345</v>
      </c>
      <c r="E47" s="36" t="s">
        <v>59</v>
      </c>
      <c r="F47" s="37" t="s">
        <v>52</v>
      </c>
      <c r="G47" s="38">
        <v>1800</v>
      </c>
      <c r="H47" s="14"/>
      <c r="I47" s="6"/>
      <c r="J47" s="7"/>
      <c r="K47" s="8"/>
      <c r="L47" s="9"/>
      <c r="M47" s="5"/>
    </row>
    <row r="48" spans="1:13" s="13" customFormat="1" x14ac:dyDescent="0.35">
      <c r="A48" s="16">
        <v>46</v>
      </c>
      <c r="B48" s="17" t="s">
        <v>58</v>
      </c>
      <c r="C48" s="64">
        <v>642000</v>
      </c>
      <c r="D48" s="19"/>
      <c r="E48" s="36" t="s">
        <v>99</v>
      </c>
      <c r="F48" s="63" t="s">
        <v>52</v>
      </c>
      <c r="G48" s="38">
        <v>800</v>
      </c>
      <c r="H48" s="14"/>
      <c r="I48" s="6"/>
      <c r="J48" s="7"/>
      <c r="K48" s="8"/>
      <c r="L48" s="9"/>
      <c r="M48" s="5"/>
    </row>
    <row r="49" spans="1:13" s="13" customFormat="1" x14ac:dyDescent="0.35">
      <c r="A49" s="16">
        <v>47</v>
      </c>
      <c r="B49" s="34" t="s">
        <v>73</v>
      </c>
      <c r="C49" s="64">
        <v>642000</v>
      </c>
      <c r="D49" s="19">
        <v>3110130782</v>
      </c>
      <c r="E49" s="30" t="s">
        <v>60</v>
      </c>
      <c r="F49" s="63" t="s">
        <v>52</v>
      </c>
      <c r="G49" s="31">
        <v>550</v>
      </c>
      <c r="H49" s="14"/>
      <c r="I49" s="6"/>
      <c r="J49" s="7"/>
      <c r="K49" s="8"/>
      <c r="L49" s="9"/>
      <c r="M49" s="5"/>
    </row>
    <row r="50" spans="1:13" s="13" customFormat="1" x14ac:dyDescent="0.35">
      <c r="A50" s="16">
        <v>48</v>
      </c>
      <c r="B50" s="28" t="s">
        <v>61</v>
      </c>
      <c r="C50" s="64">
        <v>642000</v>
      </c>
      <c r="D50" s="19">
        <v>4101454378</v>
      </c>
      <c r="E50" s="49" t="s">
        <v>62</v>
      </c>
      <c r="F50" s="63" t="s">
        <v>52</v>
      </c>
      <c r="G50" s="51">
        <v>380</v>
      </c>
      <c r="H50" s="14"/>
      <c r="I50" s="6"/>
      <c r="J50" s="7"/>
      <c r="K50" s="8"/>
      <c r="L50" s="9"/>
      <c r="M50" s="5"/>
    </row>
    <row r="51" spans="1:13" s="13" customFormat="1" x14ac:dyDescent="0.35">
      <c r="A51" s="16">
        <v>49</v>
      </c>
      <c r="B51" s="17" t="s">
        <v>63</v>
      </c>
      <c r="C51" s="64">
        <v>642000</v>
      </c>
      <c r="D51" s="19">
        <v>4101454394</v>
      </c>
      <c r="E51" s="36" t="s">
        <v>64</v>
      </c>
      <c r="F51" s="63" t="s">
        <v>52</v>
      </c>
      <c r="G51" s="38">
        <v>550</v>
      </c>
      <c r="H51" s="14"/>
      <c r="I51" s="6"/>
      <c r="J51" s="7"/>
      <c r="K51" s="8"/>
      <c r="L51" s="9"/>
      <c r="M51" s="5"/>
    </row>
    <row r="52" spans="1:13" s="13" customFormat="1" x14ac:dyDescent="0.35">
      <c r="A52" s="16">
        <v>50</v>
      </c>
      <c r="B52" s="17" t="s">
        <v>65</v>
      </c>
      <c r="C52" s="64">
        <v>642000</v>
      </c>
      <c r="D52" s="19">
        <v>4101454588</v>
      </c>
      <c r="E52" s="36" t="s">
        <v>66</v>
      </c>
      <c r="F52" s="63" t="s">
        <v>52</v>
      </c>
      <c r="G52" s="38">
        <v>600</v>
      </c>
      <c r="H52" s="14"/>
      <c r="I52" s="6"/>
      <c r="J52" s="7"/>
      <c r="K52" s="8"/>
      <c r="L52" s="9"/>
      <c r="M52" s="5"/>
    </row>
    <row r="53" spans="1:13" s="13" customFormat="1" x14ac:dyDescent="0.35">
      <c r="A53" s="16">
        <v>51</v>
      </c>
      <c r="B53" s="17" t="s">
        <v>67</v>
      </c>
      <c r="C53" s="35">
        <v>720000</v>
      </c>
      <c r="D53" s="19">
        <v>4101524956</v>
      </c>
      <c r="E53" s="36" t="s">
        <v>68</v>
      </c>
      <c r="F53" s="37" t="s">
        <v>52</v>
      </c>
      <c r="G53" s="38">
        <v>691</v>
      </c>
      <c r="H53" s="14"/>
      <c r="I53" s="6"/>
      <c r="J53" s="7"/>
      <c r="K53" s="8"/>
      <c r="L53" s="9"/>
      <c r="M53" s="5"/>
    </row>
    <row r="54" spans="1:13" x14ac:dyDescent="0.35">
      <c r="A54" s="52"/>
      <c r="B54" s="58" t="s">
        <v>94</v>
      </c>
      <c r="C54" s="62">
        <f>SUM(C3:C53)</f>
        <v>17244962</v>
      </c>
      <c r="D54" s="52"/>
      <c r="E54" s="53"/>
      <c r="F54" s="53"/>
      <c r="G54" s="54"/>
    </row>
  </sheetData>
  <dataValidations count="6">
    <dataValidation type="decimal" operator="greaterThan" allowBlank="1" showInputMessage="1" showErrorMessage="1" error="Minimum je 633,1 MWh" sqref="J42:J53 C42:C53" xr:uid="{9A4D43AE-B9E8-4B3C-9CFB-3B32A931E8E9}">
      <formula1>633</formula1>
    </dataValidation>
    <dataValidation type="custom" allowBlank="1" showInputMessage="1" showErrorMessage="1" error="Upravte výšku DMM" sqref="G45 L44:L48 G47:G48 L53 G53" xr:uid="{84237EE6-3948-4693-8F56-31CABC45D6A5}">
      <formula1>N44:N140&lt;366</formula1>
    </dataValidation>
    <dataValidation type="custom" allowBlank="1" showInputMessage="1" showErrorMessage="1" error="Upravte výšku DMM" sqref="G44" xr:uid="{DA3A7AC6-4F57-465C-8D03-E521EBCB772D}">
      <formula1>N44:N133&lt;366</formula1>
    </dataValidation>
    <dataValidation type="custom" allowBlank="1" showInputMessage="1" showErrorMessage="1" error="Upravte výšku DMM" sqref="G46" xr:uid="{CBCE03E3-9E1E-4245-80B3-9C91C997675C}">
      <formula1>N46:N136&lt;366</formula1>
    </dataValidation>
    <dataValidation type="custom" allowBlank="1" showInputMessage="1" showErrorMessage="1" error="Upravte výšku DMM" sqref="G49:G52 L49:L52" xr:uid="{A501B812-8790-4314-BD89-F692C3972477}">
      <formula1>N49:N144&lt;366</formula1>
    </dataValidation>
    <dataValidation type="custom" allowBlank="1" showInputMessage="1" showErrorMessage="1" error="Upravte výšku DMM" sqref="G42:G43 L42:L43" xr:uid="{D2E5B137-324F-455F-BFC2-E15FC352F62F}">
      <formula1>N42:N139&lt;366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Uniba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Sabová Eva, Mgr.</cp:lastModifiedBy>
  <cp:lastPrinted>2020-07-21T10:03:06Z</cp:lastPrinted>
  <dcterms:created xsi:type="dcterms:W3CDTF">2016-08-12T09:05:25Z</dcterms:created>
  <dcterms:modified xsi:type="dcterms:W3CDTF">2021-12-08T15:43:05Z</dcterms:modified>
</cp:coreProperties>
</file>