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tabRatio="927"/>
  </bookViews>
  <sheets>
    <sheet name="IKT vybavenie do odb. učebn" sheetId="2" r:id="rId1"/>
    <sheet name="Softvérové vybavenie odb. učebn" sheetId="3" r:id="rId2"/>
    <sheet name="Nábytok,rôzny nábytok pre od.uč" sheetId="4" r:id="rId3"/>
    <sheet name="Nástroje,dielen.zariad pre poly" sheetId="8" r:id="rId4"/>
    <sheet name="Vzdeláv.vybavenie pre ZŠ-odb.uč" sheetId="10" r:id="rId5"/>
    <sheet name="Nástoje pre meranie, mikroskopy" sheetId="12" r:id="rId6"/>
    <sheet name="Laborat. nábytok pre odb. uč ZŠ" sheetId="13" r:id="rId7"/>
  </sheets>
  <calcPr calcId="162913"/>
</workbook>
</file>

<file path=xl/calcChain.xml><?xml version="1.0" encoding="utf-8"?>
<calcChain xmlns="http://schemas.openxmlformats.org/spreadsheetml/2006/main">
  <c r="H12" i="13" l="1"/>
  <c r="G12" i="13"/>
  <c r="H19" i="12"/>
  <c r="G19" i="12"/>
  <c r="H43" i="10"/>
  <c r="G43" i="10"/>
  <c r="H20" i="8"/>
  <c r="G20" i="8"/>
  <c r="H19" i="4"/>
  <c r="G19" i="4"/>
  <c r="G19" i="3"/>
  <c r="G18" i="2"/>
  <c r="H19" i="3"/>
  <c r="H18" i="2" l="1"/>
</calcChain>
</file>

<file path=xl/sharedStrings.xml><?xml version="1.0" encoding="utf-8"?>
<sst xmlns="http://schemas.openxmlformats.org/spreadsheetml/2006/main" count="462" uniqueCount="275">
  <si>
    <t xml:space="preserve">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</si>
  <si>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 xml:space="preserve">Dielenské pracovisko učiteľa na obrábanie kovov a dreva pripojiteľné na napätie 230 V. Súčasťou pracoviska majú byť stavebnicové zariadenia na obrábanie dreva a kovov (sústruh, brúska), úložný priestor na odkladanie nástrojov a závesný panel. Minimálny rozmer pracoviska 150x60x90 cm (š x h x výška vrátane závesného panelu). Pracovisko vyrobené na pevnom vystuženom podvozku s párom pevných kolies a párom otočných kolies opatrených brzdou.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Závesný panel max. do  výšky 150 cm vyrobený z perforovaného plechu.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t>
  </si>
  <si>
    <t xml:space="preserve">Laboratórne pracovisko učiteľa s pripojením na sieťové napätie 230V/50Hz. Požadovaný rozmer pracoviska min. 1500x600x800mm, konštrukcia aj pracovná plocha z chemicky odolného materiálu. Pracovisko má byť vyrobené s pevnou kovovou konštrukciou s párom pevných bantamových kolies a s párom otočných bantamových kolies opatrených brzdou. Nosná konštrukcia má byť vyrobená z kovového profilu minimálne hrúbky  3mm. Krycie plochy, police a dvierka majú byť vyrobené z laminovanej drevotriesky hrúbky 18 mm. Dvierka sa majú otvárať do min. do 90°. Pracovná doska má byť z obojstranného postformingu min. hrúbky 36mm. Oceľová konštrukcia má byť s povrchovou úpravou elektrostaticky naneseným epoxidovým vypaľovacím lakom. Pracovisko má spĺňať certifikát hygienickej nezávadnosti, certifikát o mechanicko-fyzikálnych skúškach a má byť  v zhode s platnými STN (EN).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t>
  </si>
  <si>
    <t xml:space="preserve">Na pracovnej ploche má byť vyvedený ventil na pripojenie plynu.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s krytkou a bezpečné napätie max. 30V.  Elektropanel musí  zodpovedať platným bezpečnostným požiadavkám smerníc  Rady EU pre školské prostredie. Členený úložný priestor má byť uzamykateľný a určený pre uskladnenie učebných pomôcok, prístrojov, skladacej učiteľskej stoličky.  Pracovisko má mať bezpečnostný certifikát. Súčasťou dodávky pracoviska je projekt pre jeho zapojenie, testovancí protokol a návod na obsluhu v slovenskom jazyku.  Farebné prevedenie pracoviska podľa vzorkovníka.  </t>
  </si>
  <si>
    <t xml:space="preserve">Laboratórne pracovisko pre skupinu 2 až 4 žiakov s pripojením na sieťové napätie 230V/50Hz, altrnatívne na zdroj veternej alebo slnečnej energie. Požadovaný rozmer pracoviska min. 1300x600x800mm, konštrukcia aj pracovná plocha z chemicky odolného materiálu.Pracovisko má byť vyrobené s pevnou kovovou konštrukciou, s párom pevných bantamových kolies a s párom otočných bantamových kolies opatrených brzdou. Nosná konštrukcia má byť vyrobená z kovového profilu minimálne hrúbky  3mm.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Pracovná doska má byť z obojstranného postformingu min. hrúbky 36mm.  Oceľová konštrukcia má byť s povrchovou úpravou elektrostaticky naneseným epoxidovým vypaľovacím lakom.  Pracovisko má spĺňať certifikát hygienickej nezávadnosti, certifikát o mechanicko-fyzikálnych skúškach a má byť  v zhode s platnými STN (EN). </t>
  </si>
  <si>
    <t xml:space="preserve">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ploche má byť vyvedený ventil na pripojenie plynu.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s krytkou a bezpečné napätie max. 30V,  2x zásuvky na bezpečné jednosmerné napätie a 2x zásuvky na striedavé výstupné napätie, prvky majú byť rozložené symetricky aby panel mohla používať dvojica žiakov. </t>
  </si>
  <si>
    <t xml:space="preserve">Parametre zásuvky na bezpečené napätie  AC - banánik 4mm; 10A; čierny; Parametre zásuvky na bezpečené napätie DC - banánik 4mm; 10A;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testovací protokol a návod na obsluhu v slovenskom jazyku. Farebné prevedenie podľa vzorkovníka. </t>
  </si>
  <si>
    <t>Žiacky laboratórny stôl - biochémia</t>
  </si>
  <si>
    <t>Laboratórna stolička pre žiaka - biochémia</t>
  </si>
  <si>
    <t>Učiteľský biologický mikroskop</t>
  </si>
  <si>
    <t xml:space="preserve">Minimálna špecifikácia - digitálny kombinovaný mikroskop so zabudovaným CMOS senzorom s rozlíšením 1280x1024 pixelov, Binokulárna hlavica v 35° uhle s 360° rotáciou, Širokouhlový okulár WF10X/18mm, Achromatický objektív DIN 4X, 10X, 40X, 100x(olej), Hrubé a jemné zaostrovanie, Abbeho kondenzor 1,25 N.A kondenzor, Irisová clona s držiakom filtrov, Osvetlenie LED s kontrolou intenzity, Napájanie 220V-240V, USB 2.0 PC pripojenie, Operačný softvér na spracovanie obrazu s pluginovou architektúrou v slovenskom jazyku, Min. funkcie: forierová analýza, meranie, automatické vyplňovanie formulárov z databázy, importovanie mierok v reálnom rozmere, binárne funkcie v živom móde/odčítavanie dvoch obrazov/, komparácie.  Súčasťou dodávky mikroskopu má byť aj ručný microtom s minimálne sklenenou plošinou, vnútorným klipom pre upevnenie zariadenia a nožom, jednotka pre spracovanie obrazu s min. 11.6" obrazovkou, HDMI výstupom a klávesnicou pripojiteľná k mikroskopu.
</t>
  </si>
  <si>
    <t>Triedna sada nástenných biologických tabúľ</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</si>
  <si>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</si>
  <si>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</si>
  <si>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</si>
  <si>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botanických modelov</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</si>
  <si>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</si>
  <si>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Triedna sada zoologických modelov</t>
  </si>
  <si>
    <t>Triedna sada biologických modelov</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</si>
  <si>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</si>
  <si>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Resuscitačná figurína na CPR</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</si>
  <si>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</si>
  <si>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Kostra človeka - model + výukový SW</t>
  </si>
  <si>
    <t xml:space="preserve">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
</t>
  </si>
  <si>
    <t>Triedna sada pre simuláciu úrazov</t>
  </si>
  <si>
    <t xml:space="preserve">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   </t>
  </si>
  <si>
    <t>Sada mikropreparátov - učiteľská</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</si>
  <si>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</si>
  <si>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Sada preparačných nástrojov s príslušenstvom - učiteľ</t>
  </si>
  <si>
    <t xml:space="preserve">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
</t>
  </si>
  <si>
    <t>Planktónové siete - učiteľ</t>
  </si>
  <si>
    <t xml:space="preserve">Súbor planktónových sietí pre učiteľa má obsahovať minimálne 6 ks rôznych komponentov (sieť s rúčkou dlhou min. 50cm, lupu, nádobu na pozorovanie, štetec,pinzeta, špionážne zrkadlo). Materiál odolný plast vhodný pre školské prostredie. </t>
  </si>
  <si>
    <t>Interfejs na zber dát s príslušenstvom - biochémia</t>
  </si>
  <si>
    <t xml:space="preserve">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t>
  </si>
  <si>
    <t>SW k iterfejsu - multilicencia</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</si>
  <si>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5. až 9. ročník ZŠ s inovovanou metodikou v digitálnej forme. Multilicencia softvéru v slovenskom a anglickom jazyku, platnosť multilicencie má byť nie na menej ako 5 rokov.</t>
  </si>
  <si>
    <t>Sada senzorov pre biochémiu - učiteľ</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</si>
  <si>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</si>
  <si>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</si>
  <si>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</si>
  <si>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Laboratórny stojan s príslušenstvom</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</si>
  <si>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</si>
  <si>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</si>
  <si>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</si>
  <si>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Laboratórne podnosy sada - učiteľ</t>
  </si>
  <si>
    <t xml:space="preserve">Sada laboratórnych podnosov pre učiteľa má obsahovať min. 2 ks tácok, min. rozmery tácok: 300x400x40 mm a 250x250x40mm, s teplotnou odolnosťou min. do 50°C  a chemickou odolnosťou pre materiály PS. </t>
  </si>
  <si>
    <t>Prístroj na určenie pH s príslušenstvom - učiteľ</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</si>
  <si>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</si>
  <si>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 xml:space="preserve">Ekologická sada s príslušenstvom </t>
  </si>
  <si>
    <t xml:space="preserve">Ekologická sada má minimálne obsahovať materiál na rozbor vody a pôdy a na meranie najdôležitejších látok, ktoré ovplyvňujú naše životné prostredie. Obal kufríka má byť pevný a vodotesný. Kufrík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</si>
  <si>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Sada laboratórneho skla a laboratórnych pomôcok pre učebňu biochémie</t>
  </si>
  <si>
    <t>Vizualizér</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</si>
  <si>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</si>
  <si>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žiackych mikroskopov pre skupinu žiakov</t>
  </si>
  <si>
    <t xml:space="preserve">Sada min. 4 ks žiackych mikroskopov pre skupinu max. 4 žiakov. Minimálne požiadavky na mikroskop -  monokulárny mikroskop  s maximálnym zväčšením 400x a minimálne s  revolverovou hlavicou s tromi achromatickými objektívmi so zväčšením 4x, 10x, 40x, širokouhlým okulárom WF 10x, s hrubým doostrovaním, spodným osvetlením, napájaním 230V (AC ) s výstupom 5V(DC)/800 mA, s možnosťou napájania aj cez solárny článok, ktorý má byť súčasťou dodávky. Minimálne požadované príslušenstvo k mikroskopu: 5 ks biologických stabilných preparátov, 1 ks farbiaca tekutina min. 0,02 ml, 1 hárok čistiacich obrúskov, sada podložných a krycích sklíčok, pipeta, pinzeta, skúmavka.  </t>
  </si>
  <si>
    <t>Sada mikropreparátov pre skupinu žiakov</t>
  </si>
  <si>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</si>
  <si>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Sada preparačných nástrojov s príslušenstvom pre skupinu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</si>
  <si>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</si>
  <si>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Sada lúp na pozorovanie prírody pre skupinu žiakov</t>
  </si>
  <si>
    <t>Sada planktónových sietí pre skupinu žiakov</t>
  </si>
  <si>
    <t xml:space="preserve">Sada pre skupinu max. 4 žiakov má obsahovať minimálne 4 ks sád planktónových sietí, pričom každá sada má obsahovať minimálne 6 ks rôznych komponentov (sieť s rúčkou dlhou min. 50cm, lupu, nádobu na pozorovanie, štetec, pinzeta, špionážne zrkadlo). Materiál odolný plast vhodný pre školské prostredie. </t>
  </si>
  <si>
    <t>Kľúče na určovanie druhov</t>
  </si>
  <si>
    <t>Sada kľúčov na určovanie biologických druhov - rastlín, zvierat, nerastov a pod. Sada pre skupinu max. 4 žiakov.</t>
  </si>
  <si>
    <t>Minimálne požiadavky - merací panel komaptibilný so sadou senzorov na biochémiu a školským softvérom k interfejsu. Merací panel má obsahovať min. 3 ks základných senzorov ( min. senzor teploty, senzor osvetlenia, senzor napätia), min. 4ks spojovacích káblov pre senzory a má mať min. zabudovaný mikrofón. Súčasťou meracieho panelu pre učiteľa má byť spektrálna sonda-optické vlákno a vybavenie na online skúmanie a zaznamenávanie spektrálnych charakteristík viditeľnej časti spektra zdrojov svetla. Merané veličiny má byť možné zobrazovať a spracovávať priamo v meracom paneli, na monitore počítača alebo na interaktívnej tabuli. Pre max. 4 žiakov.</t>
  </si>
  <si>
    <t>Sada senzorov pre biochémiu/biológiu - žiak</t>
  </si>
  <si>
    <t>Minimálne požiadavky - sada senzorov má byť kompatibilná s interfejsom a softvérom k interfejsu a má obsahovať min. senzory: 1 ks Senzor CO2 (0..5000ppm), 1 x Senzor rádioaktivného žiarenia, 1 x Senzor EKG, 1 x Senzor srdcového tepu-pásu, 1 x Sada káblikov (4ks). Pre skupinu max. 4 žiakov.</t>
  </si>
  <si>
    <t>Sada digitálnych váh - žiaci</t>
  </si>
  <si>
    <t>Sada min. 2ks digitálnych váh pre skupinu max. 4 žiakov. Minimálna špecifikácia - váha s váživosťou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125 x 105 x 17 mm.</t>
  </si>
  <si>
    <t>Sada chemických kahanov s príslušenstvom pre skupinu žiakov</t>
  </si>
  <si>
    <t>Sada tácok pre skupinu žiakov</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</si>
  <si>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</si>
  <si>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prístrojov na určenie pH s príslušenstvom pre skupinu žiakov</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</si>
  <si>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</si>
  <si>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Ekologická sada s príslušenstvom pre skupinu žiakov</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</si>
  <si>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</si>
  <si>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 xml:space="preserve">digitálny binokulárny mikroskop </t>
  </si>
  <si>
    <t>mikroskop so zabudovaným CMOS senzorom s pripojením na monitor so zväčšením min 1 000 x</t>
  </si>
  <si>
    <t xml:space="preserve">destilačný prístroj </t>
  </si>
  <si>
    <t xml:space="preserve">detsilačný prístroj, resp. demitor , na vodu , min. výkon 4 litre/ hod. </t>
  </si>
  <si>
    <t>laboratórny multimeter</t>
  </si>
  <si>
    <t>multimeter použiteľný na meranie vodivosti, pH a teploty</t>
  </si>
  <si>
    <t>tablet</t>
  </si>
  <si>
    <t>Bezpečnostná skriňa na chemikálie - biochémia</t>
  </si>
  <si>
    <t xml:space="preserve">Dvojica bezpečnostných plechových skríň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 </t>
  </si>
  <si>
    <t>Mobilné laboratórne pracovisko žiaka  - biochémia</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</si>
  <si>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</si>
  <si>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a 3 zásuvky, nosnosť police min. 50 kg, nosnosť zásuvky min. 40 kg, štandardná perforácia chrbta, Rozmery min. (š x v x h): 780x1920x380 mm, povrchová úprava - vypaľovací lak z umelej živice. </t>
  </si>
  <si>
    <t>Mobilné pracovisko žiaka na obrábanie dreva - odborná učebňa techniky</t>
  </si>
  <si>
    <t xml:space="preserve">Dielenské mobilné pracovisko na obrábanie dreva - pre skupinu max. 2 žiakov.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120x60x90cm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max. 150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</si>
  <si>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Mobilné pracovisko žiaka na obrábanie kovu - odborná učebňa techniky</t>
  </si>
  <si>
    <t xml:space="preserve">Dielenské mobilné pracovisko na obrábanie kovu - pre skupinu max. 2 žiakov. Pracovisko má byť pripojiteľné na napätie 230V, má obsahovať min. stavebnicový sústruh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120x60x90cm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max. 150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</si>
  <si>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</si>
  <si>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Dielenská stolička, min. výška 46cm, kovová konštrukcia, sedák LDT, otočná</t>
  </si>
  <si>
    <t>Dielenské meradlá s príslušenstvom</t>
  </si>
  <si>
    <t>Ručné náradie s príslušenstvom</t>
  </si>
  <si>
    <t>Akumulátorové náradie</t>
  </si>
  <si>
    <t xml:space="preserve">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 
</t>
  </si>
  <si>
    <t>Náradia pre elektroniku s príslušenstvom</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</si>
  <si>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</si>
  <si>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Montážne náradie pre vodoinštaláciu</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</si>
  <si>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</si>
  <si>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s príslušenstvom</t>
  </si>
  <si>
    <t xml:space="preserve">Mikrospájkovačka s príslušenstvom </t>
  </si>
  <si>
    <t>Nožnice na strihanie plechu s príslušenstvom</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</si>
  <si>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</si>
  <si>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Teplovzdušná pištoľ s príslušenstvom</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</si>
  <si>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</si>
  <si>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Vypalovačka do dreva</t>
  </si>
  <si>
    <t xml:space="preserve">Vypaľovačka do učebne dreva, minimálne je požadovaný  ručný nástroj vhodný pre školské prostredie, s minimálnym príkom 165W a osvetlením pracovnej plochy. </t>
  </si>
  <si>
    <t>Zverák s príslušenstvom</t>
  </si>
  <si>
    <t>Nákova s príslušenstvom</t>
  </si>
  <si>
    <t>Sada na meranie spotreby el. energie</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</si>
  <si>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</si>
  <si>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Sada na znázornenie bezpečného využitia elektrickej energie v domácnosti</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</si>
  <si>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i videomanuál v slovenskom jazyku. </t>
  </si>
  <si>
    <t>Premietací kút pre nácvik pravouhlého merania</t>
  </si>
  <si>
    <t>Rozoberateľný premietací kút, rozmer 300x300x300xmm, základňa LTD hrúbky 18mm, vymeniteľné bočné steny – zrkadlo alebo matnica zo skla, súčasťou dodávky LED zdroj svetla s napájaním na 230V a ochranné okuliare.</t>
  </si>
  <si>
    <t>Sada na znázornenie pravouhlého premietania</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</si>
  <si>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</si>
  <si>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na znázornenie skleníkového efektu</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</si>
  <si>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</si>
  <si>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Sada na znázornenie zdrojov obnoviteľnej energie</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</si>
  <si>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</si>
  <si>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</si>
  <si>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Sada na znázornenie vodovodného systému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</si>
  <si>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</si>
  <si>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Sada základných druhov mechanizmov, pohonov a prevodov</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</si>
  <si>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</si>
  <si>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Prístroj detekujúci hladinu hluku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</si>
  <si>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</si>
  <si>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Triedna sada nástenných tabúľ pre polytechniku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</si>
  <si>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</si>
  <si>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s príslušenstvom</t>
  </si>
  <si>
    <t>Sada na obrábanie kovu a plastov s príslušenstvom</t>
  </si>
  <si>
    <t>Sada pre robotické programovanie</t>
  </si>
  <si>
    <t xml:space="preserve">Vzorkovnice základných druhov technických materiálov </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</si>
  <si>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jazkyu. Každá vzorkovnica má obsahovať vzorky minimálne 5 rôznych druhov technických materiálov (t.j. minimálne 5x drevo, 5x kov, 5x plast, 5x tesnenia, 5x tepelné izolácie). Súbory vzorkovníc majú byť uložené v prenosnom kufríku. </t>
  </si>
  <si>
    <t>Interaktívna tabuľa + dataprojektor s krátkou projekčnou vzdialenosťou</t>
  </si>
  <si>
    <t xml:space="preserve">Min. požadovaná špecifikácia - Interaktívna tabuľa s elektromagnetickou technológiou s vysokou presnosťou a citlivosťou na dotyk, pomer strán 4:3, rozmer aktívnej plochy min. 1600x1207 mm (uhlopriečka 79"), hmotnosť max. 23 kg. Po oboch stranách tabule tlačidlá pre jednoduché spúšťanie základných funkcií (2x18), na ráme tabule nabíjacia stanica pre 2 nabíjateľné interaktívne perá. Obe interaktívne perá sú programovateľné.  Podpora práce 2 užívateľov súčasne. Možnosť pripojiť pomocou dodávaného USB kábla alebo pomocou bezdrôtového adaptéra (voliteľné príslušenstvo). Originálny anotačný softvér v slovenskom jazyku a vizuálna knižnica, ktorá obsahuje stovky výukových interaktívnych 3D modelov.  Softvér umožňuje rozpoznávanie rukopisu v Slovenskom jazyku aj s diakritikou. a je plne integrovaný s prostredím MS OFFICE (podporuje priame vkladanie poznámok do Wordu, Excelu, PowerPointu s ukladaním vo formátoch MS Office). Min. špecifikácia pre dataprojektor - s DLP technológiou s podporou 3D, natívne rozlíšenie XGA (1024x768), svetelný výkon min. 3000 ANSI lumenov, kontrast min. 15 000:1, Throw ratio max. 0,656, konektivita min. 2x VGA-In (15pin D-Sub), 1x HDMI, 1x S-Video, 1x Composite Video, 1x Audio-In (Mini-Jack), 1x VGA-Out (15pin D-Sub), 1x Audio-Out (Mini-Jack), 1x RS-232 a 1x USB miniB, hlučnosť max. 35 dB. Súčasťou dodávky má byť nástenný teleskopický držiak projektora. </t>
  </si>
  <si>
    <t>Notebook pre učiteľa + aplikačný SW</t>
  </si>
  <si>
    <t>Pracovisko učiteľa - biochémia</t>
  </si>
  <si>
    <t>Mobilné laboratórne pracovisko učiteľa  - biochémia</t>
  </si>
  <si>
    <t>Počet</t>
  </si>
  <si>
    <t>Počítač pre školského knihovníka</t>
  </si>
  <si>
    <t>sada</t>
  </si>
  <si>
    <t xml:space="preserve">Knižnično-informačný systém </t>
  </si>
  <si>
    <t>ks</t>
  </si>
  <si>
    <t xml:space="preserve">Čítačka čiarových kódov </t>
  </si>
  <si>
    <t xml:space="preserve">Minimálna špecifikácia - ručný laserový snímač čirových kódov so šírkou záberu min. 49mm pri hlave snímača, rýchlosťou snímania min. 72 skenov/sek. a programovateľný pomocou kódov resp. inak  alebo sériovým rozhraním  s programom MetrSet
</t>
  </si>
  <si>
    <t xml:space="preserve">Multifunkčné zariadenie (Kopírka, skener, tlačiareň) </t>
  </si>
  <si>
    <t xml:space="preserve">Minimálna špecifikácia - technológia tlače atramentová, max. formát A4, tlač, kopírka, skener, fax, pripojenie na LAN aj cez WiFi, dotykový displej, min. 2 zásobníky papiera
</t>
  </si>
  <si>
    <t>Stolička pre knihovníka</t>
  </si>
  <si>
    <t>Minimálna špecifikácia: čalúnená stolička (alebo ekvivalent), pevný uhol operadla, nastaviteľná výška operadla a hĺbky sedáku, plynový piest, na kolieskach</t>
  </si>
  <si>
    <t>Knihovnícky regál na knihy</t>
  </si>
  <si>
    <t>Minimálna špecifikácia, rozmer 1800x580x360mm,  Materiál LDS hrúbky min. 18 min, s hranou ABS min. 2 mm, Farebné prevedenie podľa požiadaviek zadávateľa.</t>
  </si>
  <si>
    <t xml:space="preserve">Knihovnícky regál na časopisy </t>
  </si>
  <si>
    <t>Minimálna špecifikácia, rozmer 1500x1160x360mm,  Materiál LDS hrúbky min. 18 min, s hranou ABS min. 2 mm, Farebné prevedenie podľa požiadaviek zadávateľa.</t>
  </si>
  <si>
    <t>Digitálna učebnica Fyziky pre ZŠ a SŠ</t>
  </si>
  <si>
    <t>Licencia multimediálnej učebnice v digitálnej forme pre základné školy. Obsah by mal byť spracovaný formou prezentácií (kreslených obrázkov, animácií, fotografií a testov) a mal by obsahovať kompletný prierez učivom fyziky pre základné školy. Výučbový softvér by mal byť vytvorený podľa platných učebných osnov pre ZŠ a obsahovať odporúčaciu doložku MŠ. Obsah by mal byť minimálne prierezom učivom fyziky by mal obsahovať témy pre 6.ročník ZŠ: vlastnosti kvapalín, plynov, vlastnosti pevných látok a telies, hustota pevných látok, kvapalín a plynov, Pascalov zákon, Archimedov zákon. Min. obsah pre 7. ročník ZŠ: teplota, skupenstvá látok a ich zmeny, topenie, tuhnutie, vyparovanie, var, kondenzácia, teplo a využiteľná energia, tepelný stroj. Min. obsah pre 8. ročník ZŠ: svetlo, vlastnosti svetla, odram, lom, šošovky, optické vlastnosti oka, sila a jej znázornenie, meranie sily, skladanie síl, rovnováha síl, ťažisko, páka, kladka, tlaková sila, tlak, trenie, pokoj a pohyb telesa, trajektória pohybu, rovnomerný a nerovnomerný pohyb. Min. obsah pre 9. ročník ZŠ: magnetické a elektrické vlastnosti látok, elektrický prúd v kovových vodičoch, meranie prúdu a napätia, elektrický odpor vodiča, elektrická práca a príkon, magnetické pole v okolí vodiča, elektromagnet, vedenie elektrického prúdu v kvapalinách a plynoch, elektrolýza.</t>
  </si>
  <si>
    <t>Interaktívny vyučovací balík - Fyzika - Mechanika</t>
  </si>
  <si>
    <t>Minimálna špecifikácia:Balík obsahuje sadu 10 ks výukových DVD z rôznych oblastí fyziky. Každé DVD je rozdelené na podkapitoly s podrobnejšími témami. Filmy obsahujú pokusy i názorné animácie, ktoré sú často vytvorené zo zobrazenej reality. Pre znázornenie fyzikálnych javov slúžia aj zábavné hrané scénky - fyzikálne grotesky. Dôraz je na prepojenie fyzikálnej teórie s reálnym svetom a predovšetkým technikou. Obsiahnuté témy: Kinematika a dynamika, Trenie, Pôsobenie síl, Telesá v gravitačnom poli, Tekutiny, Kmitanie, Vlnenie, Zvuk, Šírenie svetla, Optika</t>
  </si>
  <si>
    <t>Interaktívny vyučovací balík - Prvouka</t>
  </si>
  <si>
    <t>Balík má obsahovať minimálne : 1 ks Film na DVD v slovenskom jazyku s témou Vysokých Tatier, 1 ks DVD v slovenskom jazku s témou rieky Dunaj, 1 sadu DVD v slovenskom jazyku s témou "Život". 5ks  Interaktívny vyučovací balík o ľudksom tele a jeho funkciách s animáciami, má obsahovať min. tématické okruhy funkcie ľudského tela: Stavba ľudského tela, Koža, Pohybová sústava, Tráviaca sústava, Dýchacia sústava, Obehová sústava, Vylučovacia sústava, Zmyslové orgány, Hormonálna sústava, Rozmnožovanie. A tiež 5 ks Interaktívny vyučovací balík s témou prvouky s 3D animáciami pre žiakov prvého stupňa základných škôl. Pomocou interaktívnych úloh sa žiaci oboznámia s domácimi a divými zvieratami, ako aj ich mláďatami, ich vývojom a rozdielmi medzi cicavcami a vtákmi. Má obsahovať min. tématické okruhy: Domáce zvieratá, Zoskupovanie (cicavce - vtáky), Zvieratá a ich mláďatá, Časti tela, Vtáky, Ryby, Obojživelníky, Plazy a ich porovnávanie. Ďalej 5 ks plnofarebnú encyklopédiu biológie v slovenskom jazyku, s rozsahom min. 250 strán.</t>
  </si>
  <si>
    <t>súbor</t>
  </si>
  <si>
    <t>Interaktívny vyučovací balík - Chémia</t>
  </si>
  <si>
    <t xml:space="preserve">Balík má obsahovať minimálne: sadu 3 ks filmov na DVD s chemickou tématikov v celkovej dĺžke trvania minimálne 220 min, rozdelenej na pokusy, z ktorých žiadny nepresiahne 15 min. Obsah tém by mal byť minimálne: rýchlosť chemických reakcií, delenie zmesí, elektrolýza, kovy, nekovy, soli, oxidy, prírodné látky, syntetické látky, proces korózie. 5 ks Interaktívneho vyučovacieho balíka o stavbe chemických látok v slovenskom jazyku, minimálne s animáciami, nákresami, obrazmi, modelmi potrebnými k znázorneniu procesov na úrovni atómov a molekúl. Má obsahovať min. tématické okruhy: Modely atómu, Stavba atómu, Stavba elektrónového obalu, Vznik elektrónového obalu atómu, Periodická sústava, Iónová väzba, Kovalentná väzba, Stavba molekúl,  Kovová väzba. Ďalej 5 ks Interaktívneho vyučovacieho balíka o skupenstve chemických látok v slovnenskom jazyku minimálne s animáciami. Má obsahovať min. tématické okruhy: Plyny, Kvapaliny (charakteristika, rozpustnosť, saturácia), Pevné látky (kryštalické mriežky atómové, iónové, kovové, molekulárne, uhlíkové), ďalej 4 ks Encyklopédie chémie obsahujúcej  farebné schémy a ilustrácie doplnené textovými vysvetlivkami uľahčujú pochopenie problematiky, pretože aj najzložitejšie javy sa podávajú jednoducho, zrozumiteľne a prístupne.
</t>
  </si>
  <si>
    <t>Interaktívny vyučovací balík - Biológia - Ľudské telo a jeho funkcie</t>
  </si>
  <si>
    <t xml:space="preserve">Minimálna špecifikácia: výukový interaktívny program na oboznámenie sa s funkciami ľudského tela, pre pochopenie fungovanie orgánov. 3D animácie, pomôcka pri ukážke procesov, ktoré sú bez prezentácie ťažko pochopiteľné (napr.: nervová sústava, obehová sústava a činnosť srdca). Min. tematické okruhy: Stavba ľudského tela, Koža,  Pohybová sústava, Tráviaca sústava, Dýchacia sústava, Obehová sústava, Vylučovacia sústava, Zmyslové orgány, Hormonálna sústava, Rozmnožovanie
</t>
  </si>
  <si>
    <t>Interaktívny vyučovací balík - Biológia - Chémia - Skupenstvá látok</t>
  </si>
  <si>
    <t>Minimálna špecifikácia: Balík má  obsahovať min. tieto tematické okruhy: Plyny, Kvapaliny (charakteristika, rozpustnosť, saturácia), Pevné látky (kryštalické mriežky atómové, iónové, kovové, molekulárne, uhlíkové). 
Učivo má obsahovať najdôležitejšie stručné informácie, nákresy, obrazy, modely potrebné k znázorneniu, animácie procesov na úrovni atómov a molekúl a interaktívne praktické úlohy.</t>
  </si>
  <si>
    <t>Interaktívny vyučovací balík - Biológia - Nemecký jazyk</t>
  </si>
  <si>
    <t>Minimálna špecifikácia: Interaktívny program Nemecký jazyk pre začiatočníkov a stredne pokročilých. Má obsahovať gramatiku, čítanie a písomné interaktívne cvičenia. Min. tematické okruhy: Persönliche Informationen, Familie, Zu Hause, Schule, Tägliche Routine, Freizeitaktivitäten, Essen und Trinken, Ferien, Urlaub, Kleidung, Gesundheit, Krankheiten. .</t>
  </si>
  <si>
    <t>Interaktívny vyučovací balík - Biológia - Fyzika - Optika</t>
  </si>
  <si>
    <t>Minimálna špecifikácia: Balík má obsahovať minimálne tematický okruh Optika. Pomocou animácií a úloh sa majú dať  demonštrovať rozličné fyzikálne javy a uskutočňovať rôzne merania. Min. tematické okruhy: Vlastnosti svetla, odraz svetla, zrkadlo, refrakcia, obraz v zrkadle, disperzia-rozptyl, optické nástroje.</t>
  </si>
  <si>
    <t>Interaktívny vyučovací balík - Biológia - Matematika - Geometrické konštrukcie</t>
  </si>
  <si>
    <t xml:space="preserve">Minimálna špecifikácia: Balík má obsahovať minimálne tieto tematické okruhy: Úsečky, Uhly, Kruhy, Trojuholníky, Štvoruholníky, Iné útvary. Softvér má obsahovať minimálne 41 geometrických konštrukcií. </t>
  </si>
  <si>
    <t>Interaktívny vyučovací balík pre Dopravnú výchovu</t>
  </si>
  <si>
    <t>Minimálna špecifikácia: sieťová licencia s 1 aktiváciou na školskom serveri, (vrátane dodania 1 kusu inštalačného CD), galéria s fotografiami dopravných prostriedkov, základné druhy dopravy a rozdelenie dopravných prostriedkov, min. 19 cvičení rozdelených do štyroch skupín, vrátane prenosného dopravného ihriska obsahujúceho 10 ks rôznych dopravných značiek a semafórov.</t>
  </si>
  <si>
    <t>Interaktívny vyučovací balík - Polytechnika</t>
  </si>
  <si>
    <t xml:space="preserve">Minimálna špecifikácia: 5x Interaktívny vyučovací balík s témou polytechniky s animáciami pre žiakov druhého stupňa základných škôl. Má obsahovať min. tématické okruhy: Priradenie, Kódovanie a dekódovanie, Plošné priečne rezy telies, Zobrazenie. Ďalej minimálne 5x DVD s témou obrábanie materiálov, ďalej min. 5x Encyklopédia s témou polytechniky. </t>
  </si>
  <si>
    <t>Audioknihy</t>
  </si>
  <si>
    <t>Hudobné nahrávky</t>
  </si>
  <si>
    <t>Interaktívny projektor + projekčná tabuľa + držiak</t>
  </si>
  <si>
    <t xml:space="preserve">Minimálna špecifikácia - interaktívny projektor s ovládaním dvoma interaktívnymi perami,  s podporou 3D zobrazovania, technológia DLP s natívnym rozlíšením min. WXGA (1280x800), svetelným výkonom min. 3300 ANSI lumenov a kontrastom min. 10 000:1. Hodnota Throw ratio max. 0,35:1, vertikálna korekcia lichobežníkového skreslenia min. +/-40°, offset 120%. Zabudované reproduktory min. 2x10W, konektivita min. HDMI, VGA-In, VGA-Out, RJ45, RS-232 a Audio-In (Mini Jack). Interaktivita zabezpečená 2 interaktívnymi perami, ktoré sú súčasťou projektora. Požaduje sa záruka min. 5 rokov na projektor a 3 roky (max. 2000 hod.) na lampu. MInimálna špecifikácia  na projekčnú tabuľu: biela, keramická magnetická tabula s matným difúznym povrchom zaručujúcim znížený stupeň odrazu svetla lampy projektora (D max. 1,2). Rám - hliník so zaoblenými plastovými spojkami v rohoch. Rozmer tabule min. 200x120cm (šírka x výška). Nástenný držiak projektora má umožňovať upevnenie dataprojektora na stenu s možnosťou jemnej korekcie v 3 osiach. </t>
  </si>
  <si>
    <t>Softvér k  interaktívnemu projektoru + adaptér pre bezdrôtový prenos obrazu + montážna sada</t>
  </si>
  <si>
    <t>Minimálna špecifikácia pre SW k interaktívnemu projektoru: sada softérov k interaktívnemu projkektu pozostávajúca z  2 programov pre vytváranie a zdieľanie interaktívnych prezentácií s databázou animácií a obrázkov vo vysokom rozlíšení. Zdieľanie interaktívnych prezentácií je okamžité a na strane žiakov si navyžaduje inštaláciu žiadneho dodatočnéo softvéru. Minimálna špecifikácia pre adaptér a montážnu sada: Prezentačný a konferenčný systém, ktorý umožňuje viacerým  účastníkom naraz zdieľať obsah z pripojeného zariadenia prostredníctvom bezdrôtovej siete. Je plne kompatibilný s operačnými systémami Windows, Mac, iOS a Android, podporuje prezentáciu v rozlíšení 1920x1080. Pre jednu aktívnu reláciu umožňuje bezdrôtové pripojenie až 64 užívateľov . Umožňuje pripojenie k verejnej sieti a vytvorenie vlastného prístupového bodu s možnosťou kryptovania prenášaných údajov.</t>
  </si>
  <si>
    <t>Učiteľská stanica: PC + monitor + klávesnica, myš</t>
  </si>
  <si>
    <t>Žiacka klientská stanica: miniPC + monitor + klávesnica</t>
  </si>
  <si>
    <t>Digitálne jazykové laboratórium
Učiteľská riadiaca stanica, riadiaci softvér, slúchadlá s mikrofónom a zariadenie pre prenos a konverziu signálu do žiackych staníc</t>
  </si>
  <si>
    <t>Učiteľská riadiaca stanica má byť vybavená  náhlavnou komunikačnou súpravou z vysoko odolných materiálov špeciálne určená na každodennú záťaž v škole s reguláciou vzdialenosti slúchadiel a ovládaním na prívodnom kábli s možnosťou regulácie hlasitosti.  Súčasťou náhlavnej komunikačnej súpravy musí byť špeciálny mikrofón na ohybnom ramene s možnosťou vypnutia. Priemer pripájacieho kábla má byť min. 7mm, dĺžka min. 2,3m, konektory  2 x 3.5mm. slúchadlá s frekvenčným rozsahom 10Hz - 28kHz, 320 Ohm, 106dB. Jednosmerný mikrofón musí mať min. frekvenčný rozsah 75Hz - 16kHz, citlivosť -52dB a odpor 2K Ohm.   
Softvér riadiacej stanice musí podporovať využitie viacerých zobrazovacích zariadení, možnosť vytvoriť až 200 samostatných kanálov a pripojenia až 1000 samostatných študentských jednotiek na 1 riadiacu stanicu, plnú podporu simultánneho ovládania viacerých vysielacích kanálov. Softvér má taktiež plne podporovať príjem a spracovanie signálu pripojených externých zariadení (DVD, VCR, CD prehrávač) k riadiacej stanici s možnosťou distribúcie  rôznych audio a video signálov do študentských staníc nezávisle. Učiteľská riadiaca stanica musí umožňovať vytvoriť min. 30 samostatných skupín pre každú triedu. Počet možných tried má byť bez obmedzenia s možnosťou uloženia individualizovaných zasadacích plánov s podrobnými popismi pre každú triedu s možnosťou riadenia a zobrazenia študentských jednotiek na obrazovke riadiacej stanice na ktorejkoľvek pripojenej stanici. Učiteľ má mať prostredníctvom riadiacej stanice plnú kontrolu nad študentskými stanicami s možnosťou anotácie na študentských obrazovkách ako na interaktívnej tabuli. Softvér zároveň musí umožňovať učiteľovi vytvárať vlastné testy, tie distribuovať do študentských staníc a následne ich aj automaticky vyhodnotiť.</t>
  </si>
  <si>
    <t xml:space="preserve">
Digitálne jazykové laboratórium
Žiacka stanica so stereoslúchadlami s mikrofónom</t>
  </si>
  <si>
    <t>Študentská stanica má byť vybavená  náhlavnou komunikačnou súpravou z vysoko odolných materiálov, špeciálne určená na každodennú záťaž v škole s reguláciou vzdialenosti slúchadiel a ovládaním na prívodnom kábli s možnosťou regulácie hlasitosti. Súčasťou náhlavnej komunikačnej súpravy musí byť špeciálny mikrofón na ohybnom ramene s možnosťou vypnutia. Priemer pripájacieho kábla má byť min. 7mm, dĺžka min. 2,3m, konektory  2 x 3.5mm. slúchadlá s frekvenčným rozsahom 10Hz - 28kHz, 320 Ohm, 106dB. Jednosmerný mikrofón musí mať min. frekvenčný rozsah 75Hz - 16kHz, citlivosť -52dB a odpor 2K Ohm.  
Softvér študentskej stanice musí podporovať možnosť chatu a odosielania požiadaviek na učiteľskú stanicu - žiadosť o pomoc. Študent si pri prihlásení si musí voliť pohlavie a zaeviduje sa pod svojím vlastným menom, čím sa pre učiteľa výrazne zjednodušuje evidencia dochádzky. Pomocou dodávaných slúchadiel s mikrofónom majú mať študenti možnosť počúvať vysielanie z učiteľskej stanice, komunikovať s učiteľom, inými študentami, v skupinách, alebo môžu prezentovať pred celou skupinou / triedou.</t>
  </si>
  <si>
    <t>Pracovisko učiteľa - NÁBYTOK</t>
  </si>
  <si>
    <t>Pracovisko učiteľa má byť v zložení minimálne katedra učiteľa, stolička učiteľa a kontajner. Katedra učiteľa pre odbornú učebňu biochémie má byť minimálne vo vyhotovení z pevnej kovovej konštrukcie a výškovonastaviteľné nožičky. Pracovná doska minimálne z LDT hrúbky min. 22mm,  rozmer min. 1200x600x800 mm, hrana ABS min. 2 mm, stôl s aretáciou. Kontajner učiteľa - minimálna špecifikácia - 3-zásuvkový, min. rozmer 400x500x600mm, zásuvky na kvalitných výsuvoch.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</si>
  <si>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Žiacky stôl</t>
  </si>
  <si>
    <t xml:space="preserve">Minimálna špecifikácia - kovová konštrukcia, výškovonastaviteľná bez použitia náradia, stolová doska hrúbky 18 mm v povrchovej úprave min. umakart s bukovým náglejkom. Rozmer min. 1300x600x750 mm </t>
  </si>
  <si>
    <t>Stolička/taburet pre žiaka</t>
  </si>
  <si>
    <t xml:space="preserve">Minimálna špecifikácia - stolička s kovovou konštrukciou, výškovo nastaviteľná, sedák a operadlo min. s CPL laminátu, alebo iného odolného materiálu.  </t>
  </si>
  <si>
    <t xml:space="preserve">Minimálna špecifikácia - stolička s kovovou konštrukciou, výškovo nastaviteľná, sedák a operadlo min. s CPL laminátu, alebo iného materiálu vhodného pre laboratórne prostredie. </t>
  </si>
  <si>
    <t>Učiteľská katedra  so stoličkou a kontajnerom  - odborná učebňa techniky</t>
  </si>
  <si>
    <t>Pracovisko učiteľa má byť v zložení minimálne katedra učiteľa, stolička učiteľa a kontajner. Katedra učiteľa pre učebňu techniky má byť minimálne vo vyhotovení: kovová konštrukcia z jaklového profilu min. 40×40×2 mm, rám 30×30×2 mm, pracovná laminodoska s hrúbkou min. 18 mm a ABS hranami. Povrchová úprava – vypaľovací lak z umelej živice. Katedra má byť minimálne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</si>
  <si>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Mobilné pracovisko učiteľa - odborná učebňa techniky</t>
  </si>
  <si>
    <t>30213000-5</t>
  </si>
  <si>
    <t>Osobné počítače</t>
  </si>
  <si>
    <t>30230000-0</t>
  </si>
  <si>
    <t>Zariadenia súvisiace s počítačmi</t>
  </si>
  <si>
    <t>48190000-6</t>
  </si>
  <si>
    <t>Softvérový balík pre oblasť vzdelávania</t>
  </si>
  <si>
    <t>48900000-7</t>
  </si>
  <si>
    <t>Rôzne softvérové balíky a počítačové systémy</t>
  </si>
  <si>
    <t>39100000-3</t>
  </si>
  <si>
    <t>Nábytok</t>
  </si>
  <si>
    <t>39150000-8</t>
  </si>
  <si>
    <t>Rôzny nábytok a vybavenie</t>
  </si>
  <si>
    <t>32270000-6</t>
  </si>
  <si>
    <t>Digitálne prenosové prístroje</t>
  </si>
  <si>
    <t>44510000-8</t>
  </si>
  <si>
    <t>Nástroje</t>
  </si>
  <si>
    <t>44511000-5</t>
  </si>
  <si>
    <t>Ručné nástroje</t>
  </si>
  <si>
    <t>43800000-1</t>
  </si>
  <si>
    <t>Dielenské zariadenia</t>
  </si>
  <si>
    <t>39162000-5</t>
  </si>
  <si>
    <t>Vzdelávacie vybavenie</t>
  </si>
  <si>
    <t>38400000-9</t>
  </si>
  <si>
    <t>Nástroje na kontrolu fyzikálnych vlastností</t>
  </si>
  <si>
    <t>38510000-3</t>
  </si>
  <si>
    <t>Mikroskopy</t>
  </si>
  <si>
    <t>38300000-8</t>
  </si>
  <si>
    <t>Meracie prístroje</t>
  </si>
  <si>
    <t>39180000-7</t>
  </si>
  <si>
    <t>Laboratórny nábytok</t>
  </si>
  <si>
    <t>Položka</t>
  </si>
  <si>
    <t>Popis</t>
  </si>
  <si>
    <t>Jednotka</t>
  </si>
  <si>
    <t>Minimálna špecifikácia: Sada audiokníh pre knižničný fond zvukové dokumenty obsahujúca témy: Odporúčaná literatúra pre ZŠ, Etika, Náboženstvo, Svetová literatúra, Slovenská poézia a próza, Literatúra v cudzích jazykoch v počte min. 1 ks max. 16 ks z každej nahrávky podľa odsúhlaseného zoznamu (celkový počet nahrávok 170)</t>
  </si>
  <si>
    <t>Minimálna špecifikácia: Sada hudobných nahrávok pre knižničný fond zbukové dokumenty obsahujúca témy: folklórna, hudba, moderná slovenská a svetová a svetová klasická hudba v počte min. 1 ks max. 5 ks z každej nahrávky podľa odúshlaseného zoznamu (celkový počet nahrávok 150)</t>
  </si>
  <si>
    <t>Cena spolu bez DPH</t>
  </si>
  <si>
    <t>Cena spolu s DPH</t>
  </si>
  <si>
    <t xml:space="preserve">Knižničný SW pre obsluhu, evidenciu a vyhodnocovanie zápožičiek a prácu knihovníka. Softvér obsahuje databázu pre min. 20 000 zväzkov. Obsahuje minimálne nasledovné funkcie: katalogizácia kníh, máp, hudobnín, možnosti vyhľadávania podľa kľúčových slov, tvorba protokol o vypožičaní, tlač čiarových kódov, internetový katalóg. </t>
  </si>
  <si>
    <t>Súprava základného murárskeho, stavebného a maliarskeho náradia pre učebňu techniky. Súprava obsahuje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9ks brúsnych listov v troch rôznych hrúbkach, 
5x murársku špachtľu, 
1x maltovník 65l, 
1x škrabák na drevo  400 x 200mm, 
2 ks náhradné brúsne plátno, 
1 ks škrabák na porobetón 260 x 85 mm, 
1x sadu základného stavebného spojovacieho materiálu zloženú z komponentov: 
sada 310 ks vrutov, 
Sada 330 ks skrutiek, matíc a podložiek M2-4 mm x 12-25 mm, 
Hliníkové nity 400 ks, 2,4 - 4,8 mm, dĺžka 60mm 
Tavné tyčinky 3000g, polomer 5.5 mm, dĺžka 190mm, 
1 ks tavná pištoľ 170W, doba aktivácie 6 min., teplota 220 st.C, na tyčinky s polomerom 5.5 mm, 
3 ks pílových listov na kov a drevo obojstranné 300 mm, 
Sada 750 ks klincov rôzne druhy. 
Súčasťou sady je videomanuál v slovenskom jazyku. Sada pre dielňu.</t>
  </si>
  <si>
    <t xml:space="preserve">Mikrospájkovačka - analógová spájkovacia stanica s výkonom 9 W a regulovateľnou teplotou v rozsahu od 170°C do 380°C. Napájacie napätie stanice 230V AC a napájacie napätie spájkovačky 24V. Tvar hrotu kužeľový s priemerom 2 mm. Spájkovačka má krátky čas ohrevu a je vhodná pre školské prostredie. 
Sada základných pomôcok na spájkovanie obsahuje 
250 g spájkovacieho cínu hrúbky 1 mm a 
kolofóniu 50 g, 
1 ks odsávačku s dĺžkou 195 mm, hmotnosťou 65 g. </t>
  </si>
  <si>
    <t xml:space="preserve">Súprava základných dielenských meradiel pre techniku obsahuje 12 ks rôznych meradiel v zložení: 
Meradlo oceľové neohybné: šírka 23 mm, hrúbka 0,8 mm, dĺžka 480 mm, 
Skladací meter drevený 2 m, 
Zvinovací meter s protišmykovou gumou, začiatok metra obsahuje magnet, dĺžka 2 m, šírka 16 mm, viac násobná brzda, 
Kružidlo rysovacie s tvrdenými hrotmi a pružinou, 10-300 mm, 
Digitálny hĺbkomer s nosom: dieliky po 0,01 mm, rozsah 0-180 mm, 
1 ks mikrometer v rozsahu 0-25 mm: dieliky po 0,01 mm, 
Uholník príložný pevný 200 mm, 
Uholník príložný nastaviteľný: dve stupnice, rozsah 0-180°, dĺžka 750 mm, 
Uhlomer s posuvným ramenom: rozsah 0-180°, rozmer 320x200 mm, 
Meradlo posuvné digitálne: rozsah 200 mm, rozlíšenie 0,01 mm, presnosť 0,04 mm, 
Kovové meradlo posuvné: rozsah 190 mm, rozlíšenie 0,05 mm. 
Dvojlúčový laser krížový, horizontálny a vertikálny lúč, statív k laseru. 
Súčasťou sady je videomanuál v slovenskom jazkyku.  </t>
  </si>
  <si>
    <t xml:space="preserve">Sada základného dielenského ručného náradia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3x120 mm a 4x150 mm, sekáč 4x130 mm, sekáč 11x130 mm, sekáč 15x150 mm, jamkovač 4x120 mm), 
1x sada 3 ks rôznych profesionálnych dlát z uhlíkovej ocele, 
1x sada 5 ks klieští v obale v zložení:  kombinované 125 mm, polguľaté rovné 125 mm, polguľaté rovné 150 mm, štípacie priame 115 mm, štípacie bočné 115 mm, 
1x kladivo gumené
1x kladivo kovové so sklolaminátovou rukoväťou (300 g), 
1x ochranná podložka, 
1x oceľové nitovacie kliešte 255 mm, priemer 2,4-4,8 mm, oceľ, 
1x pákové nitovacie kliešte 280 mm, priemer do 4,8 mm (4 násadce), 
1x sada 400 nitov v rozsahu 2,4 – 4,8 mm, 
1 ks pílka na drevo rámová 533mm, hladký povrch rúčky a rámu, 
1 ks pílka  na kov 300 mm, tvrdený plast, možnosť upnúť list  v rôznych uhloch,
1 ks pílka na drevo 300 mm, gumený povrch rúčky, 
1 ks plastová šablóna na rezanie uhlov rozmer 300x140x70 mm, 
1 ks malá pílka 160mm. 
Príslušenstvo v zložení: 
310 ks vrutov miin. 3-5mm x 12-55mm, 
330 ks skrutiek, matíc a podložiek M2-4x12-25 mm, 
5 ks pílových listov na kov 300 mm, 
750 ks klincov rôzne druhy. 
Súčasťou sady je videomanuál v slovenskom jazyku. </t>
  </si>
  <si>
    <t xml:space="preserve">Sada školskej kováčskej nákovy pre techniku. Sada obsahuje 
1 ks nákovy z jedného kusa železa, s hmotnosťou 10 kg, jedným hrotom, 
1 ks kováčskeho kladiva, 
1 ks kováčskych klieští a základný materiál na kovanie. </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</si>
  <si>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</si>
  <si>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</si>
  <si>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Sada školských dielenských zverákov. Sada obsahuje 
1 ks otočný zverák 150mm s kovadlinou aj s upevňovacími skrutkami,
1 ks zverák polohovací s dĺžkou čeľustí 75 mm a rozstupom čeľustí 75 mm, pričom čeľuste sú chránené gumovými krytmi, 
1 ks zverák rýchloupínací s dĺžkou čeľustí 60 mm, 
2 ks svorky stolárske, 
2 ks svorky zámočnícke, 
2 ks svorky rýchloupínacie.</t>
  </si>
  <si>
    <t>Triedna sada pre znázornenie využitia robotov v priemysle a v bežnom živote. Umožňuje zostrojiť robotické zariadenia v zložení: 
2 ks robotické vozidlá a 
2 ks chodiaci robot súčasne, programovateľné, obsah balenia: 4 ks mikropočítač na báze Arduíno, 4 ks batériový box, 6 ks DC motor, 12 ks servomotor, 4 ks dotykový senzor, 4 ks infračervený senzor, stavebné dielce 300 ks, videomanuál v slovenskom jazyku.</t>
  </si>
  <si>
    <t xml:space="preserve">Triedna sada 10 ks demonštračných 3D modelov na biológiu - časť zoológia, minimálne v zložení: had, ryba, malý cicavec, vták, žaba, netopier, včela, motýľ, jašterica, model živočíšnej bunky. Každý z modelov má byť z odolného plastu, vhodnom pre školské prostredie, minimálne v životnej veľkosti alebo väčšie a s popisom jednotlivých častí v slovenskom jazyku. </t>
  </si>
  <si>
    <t>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t>
  </si>
  <si>
    <t>Sada lúp na pozorovanie prírody pre skupinu 4 žiakov. Jedna sada obsahuje 4 ks lúp, s dvojnásobným zväčšením, možnosťou pripojenia nádobky s otvormi na vetranie, s priemerom 50 mm. na pozorovanie drobného hmyzu, rastlín a hornín.</t>
  </si>
  <si>
    <t>Sada 2 ks sklenených liehových kahanov s príslušenstvom pre skupinu 2-4 žiakov. Sada obsahuje: 2 ks liehový kahan s kapacitou 250ml, hrúbkou skla 1,8 mm,2 ks laboratórna trojnožka so sieťkou nad kahan, 2ks balenie 250 ml liehu na horenie.</t>
  </si>
  <si>
    <t xml:space="preserve">Minimálna špecifikácia - kovová konštrukcia, výškovonastaviteľná bez použitia náradia, stolová doska hrúbky 18 mm  v odolnej povrchovej úprave. Rozmer min. 1000x600x750 mm </t>
  </si>
  <si>
    <t>Časť1 predmetu zákazky: IKT vybavenie do odborných učební</t>
  </si>
  <si>
    <t>Časť 2 predmetu zákazky: Softvérové vybavenie odborných učební</t>
  </si>
  <si>
    <t>Časť 3 predmetu zákazky: Nábytok, Rôzny nábytok a vybavenie pre odborné učebne</t>
  </si>
  <si>
    <t>Časť 4 predmetu zákazky: Nástroje a dielenské zariadenia pre polytechniku</t>
  </si>
  <si>
    <t>Časť 5 predmetu zákazky: Vzdelávacie vybavenie pre základné školy odborné učebne</t>
  </si>
  <si>
    <t>Časť 6 predmetu zákazky: Nástroje pre meranie fyzikálnych vlastností, mikroskopy a meracie prístroje pre odborné učebne ZŠ</t>
  </si>
  <si>
    <t>Časť 7 predmetu zákazky: Laboratórny nábytok pre odborné učebne ZŠ</t>
  </si>
  <si>
    <t>Jednotková cena bez DPH</t>
  </si>
  <si>
    <t>Spolu</t>
  </si>
  <si>
    <t>Počty podľa škôl</t>
  </si>
  <si>
    <t>ZŠ Dubová</t>
  </si>
  <si>
    <t>ZŠ Vazovova</t>
  </si>
  <si>
    <t>ZŠ Mudroňova</t>
  </si>
  <si>
    <t>ZŠ                Hodžu</t>
  </si>
  <si>
    <t xml:space="preserve">Sada na využitie obnoviteľnej energie </t>
  </si>
  <si>
    <r>
      <t xml:space="preserve">Minimálna špecifikácia - Zostava MiniPC s monitorom:
</t>
    </r>
    <r>
      <rPr>
        <b/>
        <sz val="10"/>
        <color indexed="8"/>
        <rFont val="Times New Roman"/>
        <family val="1"/>
        <charset val="238"/>
      </rPr>
      <t>Typ procesora:</t>
    </r>
    <r>
      <rPr>
        <sz val="10"/>
        <color indexed="8"/>
        <rFont val="Times New Roman"/>
        <family val="1"/>
        <charset val="238"/>
      </rPr>
      <t xml:space="preserve"> procesor x86-64 s 4 jadrami,  Passmark: min. 1271
</t>
    </r>
    <r>
      <rPr>
        <b/>
        <sz val="10"/>
        <color indexed="8"/>
        <rFont val="Times New Roman"/>
        <family val="1"/>
        <charset val="238"/>
      </rPr>
      <t>Operačná pamäť</t>
    </r>
    <r>
      <rPr>
        <sz val="10"/>
        <color indexed="8"/>
        <rFont val="Times New Roman"/>
        <family val="1"/>
        <charset val="238"/>
      </rPr>
      <t xml:space="preserve">: min. 2GB DDR3L 1600MHz 
</t>
    </r>
    <r>
      <rPr>
        <b/>
        <sz val="10"/>
        <color indexed="8"/>
        <rFont val="Times New Roman"/>
        <family val="1"/>
        <charset val="238"/>
      </rPr>
      <t>Disk/Úložisko</t>
    </r>
    <r>
      <rPr>
        <sz val="10"/>
        <color indexed="8"/>
        <rFont val="Times New Roman"/>
        <family val="1"/>
        <charset val="238"/>
      </rPr>
      <t xml:space="preserve">: min. 32 GB eMMC flash + micro SD slot
</t>
    </r>
    <r>
      <rPr>
        <b/>
        <sz val="10"/>
        <color indexed="8"/>
        <rFont val="Times New Roman"/>
        <family val="1"/>
        <charset val="238"/>
      </rPr>
      <t>Zobrazenie a grafika</t>
    </r>
    <r>
      <rPr>
        <sz val="10"/>
        <color indexed="8"/>
        <rFont val="Times New Roman"/>
        <family val="1"/>
        <charset val="238"/>
      </rPr>
      <t xml:space="preserve">: integrovaná od rovnakého výrobcu ako procesor, min. rozlíšenie 1920x 1080
</t>
    </r>
    <r>
      <rPr>
        <b/>
        <sz val="10"/>
        <color indexed="8"/>
        <rFont val="Times New Roman"/>
        <family val="1"/>
        <charset val="238"/>
      </rPr>
      <t xml:space="preserve">Sieť a komunikácia: </t>
    </r>
    <r>
      <rPr>
        <sz val="10"/>
        <color indexed="8"/>
        <rFont val="Times New Roman"/>
        <family val="1"/>
        <charset val="238"/>
      </rPr>
      <t xml:space="preserve">integrovaná fast Ethernet RJ45, WiFi: 802.11 ac, Bluetooth 4.0
</t>
    </r>
    <r>
      <rPr>
        <b/>
        <sz val="10"/>
        <color indexed="8"/>
        <rFont val="Times New Roman"/>
        <family val="1"/>
        <charset val="238"/>
      </rPr>
      <t>Rozhranie / porty</t>
    </r>
    <r>
      <rPr>
        <sz val="10"/>
        <color indexed="8"/>
        <rFont val="Times New Roman"/>
        <family val="1"/>
        <charset val="238"/>
      </rPr>
      <t xml:space="preserve"> min.: HDMI: 1x, USB 3.0: 1x, USB 2.0: 3x, audio: 1x
</t>
    </r>
    <r>
      <rPr>
        <b/>
        <sz val="10"/>
        <color indexed="8"/>
        <rFont val="Times New Roman"/>
        <family val="1"/>
        <charset val="238"/>
      </rPr>
      <t xml:space="preserve">Operačný systém: </t>
    </r>
    <r>
      <rPr>
        <sz val="10"/>
        <color indexed="8"/>
        <rFont val="Times New Roman"/>
        <family val="1"/>
        <charset val="238"/>
      </rPr>
      <t xml:space="preserve">min. Windows 10 Home
</t>
    </r>
    <r>
      <rPr>
        <b/>
        <sz val="10"/>
        <color indexed="8"/>
        <rFont val="Times New Roman"/>
        <family val="1"/>
        <charset val="238"/>
      </rPr>
      <t>Klávesnica:</t>
    </r>
    <r>
      <rPr>
        <sz val="10"/>
        <color indexed="8"/>
        <rFont val="Times New Roman"/>
        <family val="1"/>
        <charset val="238"/>
      </rPr>
      <t xml:space="preserve"> Áno s SK popisom
</t>
    </r>
    <r>
      <rPr>
        <b/>
        <sz val="10"/>
        <color indexed="8"/>
        <rFont val="Times New Roman"/>
        <family val="1"/>
        <charset val="238"/>
      </rPr>
      <t>Myš:</t>
    </r>
    <r>
      <rPr>
        <sz val="10"/>
        <color indexed="8"/>
        <rFont val="Times New Roman"/>
        <family val="1"/>
        <charset val="238"/>
      </rPr>
      <t xml:space="preserve"> USB  optická myš
</t>
    </r>
    <r>
      <rPr>
        <b/>
        <sz val="10"/>
        <color indexed="8"/>
        <rFont val="Times New Roman"/>
        <family val="1"/>
        <charset val="238"/>
      </rPr>
      <t>Form factor</t>
    </r>
    <r>
      <rPr>
        <sz val="10"/>
        <color indexed="8"/>
        <rFont val="Times New Roman"/>
        <family val="1"/>
        <charset val="238"/>
      </rPr>
      <t xml:space="preserve">: MiniPC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Zdroj</t>
    </r>
    <r>
      <rPr>
        <sz val="10"/>
        <color indexed="8"/>
        <rFont val="Times New Roman"/>
        <family val="1"/>
        <charset val="238"/>
      </rPr>
      <t xml:space="preserve">: externý, 12V/2A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t>
    </r>
    <r>
      <rPr>
        <b/>
        <sz val="10"/>
        <color indexed="8"/>
        <rFont val="Times New Roman"/>
        <family val="1"/>
        <charset val="238"/>
      </rPr>
      <t/>
    </r>
  </si>
  <si>
    <r>
      <t xml:space="preserve">Minimálna špecifikácia - Zostava PC s monitorom:
</t>
    </r>
    <r>
      <rPr>
        <b/>
        <sz val="10"/>
        <color indexed="8"/>
        <rFont val="Times New Roman"/>
        <family val="1"/>
        <charset val="238"/>
      </rPr>
      <t>Typ procesora</t>
    </r>
    <r>
      <rPr>
        <sz val="10"/>
        <color indexed="8"/>
        <rFont val="Times New Roman"/>
        <family val="1"/>
        <charset val="238"/>
      </rPr>
      <t xml:space="preserve">: procesor x86-64 s 6 jadrami, Passmark: min. 11745
</t>
    </r>
    <r>
      <rPr>
        <b/>
        <sz val="10"/>
        <color indexed="8"/>
        <rFont val="Times New Roman"/>
        <family val="1"/>
        <charset val="238"/>
      </rPr>
      <t>Operačná pamäť</t>
    </r>
    <r>
      <rPr>
        <sz val="10"/>
        <color indexed="8"/>
        <rFont val="Times New Roman"/>
        <family val="1"/>
        <charset val="238"/>
      </rPr>
      <t>: min. 8GB DDR4, Frekvencia pamäte [MHz]: min. 2666, Sloty: min. 2x, Max. veľkosť: 16GB</t>
    </r>
    <r>
      <rPr>
        <b/>
        <sz val="10"/>
        <color indexed="8"/>
        <rFont val="Times New Roman"/>
        <family val="1"/>
        <charset val="238"/>
      </rPr>
      <t xml:space="preserve">
Disk/Úložisko</t>
    </r>
    <r>
      <rPr>
        <sz val="10"/>
        <color indexed="8"/>
        <rFont val="Times New Roman"/>
        <family val="1"/>
        <charset val="238"/>
      </rPr>
      <t xml:space="preserve">: 1TB HDD 7200 Rpm
</t>
    </r>
    <r>
      <rPr>
        <b/>
        <sz val="10"/>
        <color indexed="8"/>
        <rFont val="Times New Roman"/>
        <family val="1"/>
        <charset val="238"/>
      </rPr>
      <t>Optická mechanika</t>
    </r>
    <r>
      <rPr>
        <sz val="10"/>
        <color indexed="8"/>
        <rFont val="Times New Roman"/>
        <family val="1"/>
        <charset val="238"/>
      </rPr>
      <t xml:space="preserve">: min. DVD-RW
</t>
    </r>
    <r>
      <rPr>
        <b/>
        <sz val="10"/>
        <color indexed="8"/>
        <rFont val="Times New Roman"/>
        <family val="1"/>
        <charset val="238"/>
      </rPr>
      <t>Zobrazenie a grafika</t>
    </r>
    <r>
      <rPr>
        <sz val="10"/>
        <color indexed="8"/>
        <rFont val="Times New Roman"/>
        <family val="1"/>
        <charset val="238"/>
      </rPr>
      <t xml:space="preserve">: integrovaná od rovnakého výrobcu ako procesor
</t>
    </r>
    <r>
      <rPr>
        <b/>
        <sz val="10"/>
        <color indexed="8"/>
        <rFont val="Times New Roman"/>
        <family val="1"/>
        <charset val="238"/>
      </rPr>
      <t xml:space="preserve">Sieť a komunikácia: </t>
    </r>
    <r>
      <rPr>
        <sz val="10"/>
        <color indexed="8"/>
        <rFont val="Times New Roman"/>
        <family val="1"/>
        <charset val="238"/>
      </rPr>
      <t xml:space="preserve">integrovaná Gigabit Ethernet RJ45, WiFi: 802.11 ac, Bluetooth 4.2
</t>
    </r>
    <r>
      <rPr>
        <b/>
        <sz val="10"/>
        <color indexed="8"/>
        <rFont val="Times New Roman"/>
        <family val="1"/>
        <charset val="238"/>
      </rPr>
      <t>Rozhranie / porty</t>
    </r>
    <r>
      <rPr>
        <sz val="10"/>
        <color indexed="8"/>
        <rFont val="Times New Roman"/>
        <family val="1"/>
        <charset val="238"/>
      </rPr>
      <t xml:space="preserve"> min.: VGA:1x, HDMI: 1x, USB 3.1: 4x, USB 2.0: 4x, Jack 3,5mm: 4x audio
</t>
    </r>
    <r>
      <rPr>
        <b/>
        <sz val="10"/>
        <color indexed="8"/>
        <rFont val="Times New Roman"/>
        <family val="1"/>
        <charset val="238"/>
      </rPr>
      <t>Rozširujúce sloty</t>
    </r>
    <r>
      <rPr>
        <sz val="10"/>
        <color indexed="8"/>
        <rFont val="Times New Roman"/>
        <family val="1"/>
        <charset val="238"/>
      </rPr>
      <t xml:space="preserve"> min.: Slot PCIe x16 plnej výšky: 1x, Sloty PCIe x1 plnej výšky: 1x, M.2 slot: 1x (2280, voľný)
</t>
    </r>
    <r>
      <rPr>
        <b/>
        <sz val="10"/>
        <color indexed="8"/>
        <rFont val="Times New Roman"/>
        <family val="1"/>
        <charset val="238"/>
      </rPr>
      <t xml:space="preserve">Operačný systém: </t>
    </r>
    <r>
      <rPr>
        <sz val="10"/>
        <color indexed="8"/>
        <rFont val="Times New Roman"/>
        <family val="1"/>
        <charset val="238"/>
      </rPr>
      <t xml:space="preserve">min. Windows 10 Home, Product key OS uložený v BIOSe
</t>
    </r>
    <r>
      <rPr>
        <b/>
        <sz val="10"/>
        <color indexed="8"/>
        <rFont val="Times New Roman"/>
        <family val="1"/>
        <charset val="238"/>
      </rPr>
      <t>Klávesnica:</t>
    </r>
    <r>
      <rPr>
        <sz val="10"/>
        <color indexed="8"/>
        <rFont val="Times New Roman"/>
        <family val="1"/>
        <charset val="238"/>
      </rPr>
      <t xml:space="preserve"> Áno s SK popisom od rovnakého výrobcu ako osobný počítač
</t>
    </r>
    <r>
      <rPr>
        <b/>
        <sz val="10"/>
        <color indexed="8"/>
        <rFont val="Times New Roman"/>
        <family val="1"/>
        <charset val="238"/>
      </rPr>
      <t>Myš:</t>
    </r>
    <r>
      <rPr>
        <sz val="10"/>
        <color indexed="8"/>
        <rFont val="Times New Roman"/>
        <family val="1"/>
        <charset val="238"/>
      </rPr>
      <t xml:space="preserve"> USB  myš od rovnakého výrobcu ako osobný počítač
</t>
    </r>
    <r>
      <rPr>
        <b/>
        <sz val="10"/>
        <color indexed="8"/>
        <rFont val="Times New Roman"/>
        <family val="1"/>
        <charset val="238"/>
      </rPr>
      <t>Form factor</t>
    </r>
    <r>
      <rPr>
        <sz val="10"/>
        <color indexed="8"/>
        <rFont val="Times New Roman"/>
        <family val="1"/>
        <charset val="238"/>
      </rPr>
      <t xml:space="preserve">: Mini Tower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Maximálny výkon zdroja [W]</t>
    </r>
    <r>
      <rPr>
        <sz val="10"/>
        <color indexed="8"/>
        <rFont val="Times New Roman"/>
        <family val="1"/>
        <charset val="238"/>
      </rPr>
      <t xml:space="preserve">: min. 180
</t>
    </r>
    <r>
      <rPr>
        <b/>
        <sz val="10"/>
        <color indexed="8"/>
        <rFont val="Times New Roman"/>
        <family val="1"/>
        <charset val="238"/>
      </rPr>
      <t>Monitor:</t>
    </r>
    <r>
      <rPr>
        <sz val="10"/>
        <color indexed="8"/>
        <rFont val="Times New Roman"/>
        <family val="1"/>
        <charset val="238"/>
      </rPr>
      <t xml:space="preserve"> od rovnakého výrobcu ako osobný počítač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MS office pre školy 2016</t>
    </r>
  </si>
  <si>
    <r>
      <t xml:space="preserve">Minimálna špecifikácia - Zostava PC s monitorom:
</t>
    </r>
    <r>
      <rPr>
        <b/>
        <sz val="10"/>
        <color indexed="8"/>
        <rFont val="Times New Roman"/>
        <family val="1"/>
        <charset val="238"/>
      </rPr>
      <t>Typ procesora</t>
    </r>
    <r>
      <rPr>
        <sz val="10"/>
        <color indexed="8"/>
        <rFont val="Times New Roman"/>
        <family val="1"/>
        <charset val="238"/>
      </rPr>
      <t xml:space="preserve">: procesor x86-64 s 6 jadrami, Passmark: min. 11745
</t>
    </r>
    <r>
      <rPr>
        <b/>
        <sz val="10"/>
        <color indexed="8"/>
        <rFont val="Times New Roman"/>
        <family val="1"/>
        <charset val="238"/>
      </rPr>
      <t>Operačná pamäť</t>
    </r>
    <r>
      <rPr>
        <sz val="10"/>
        <color indexed="8"/>
        <rFont val="Times New Roman"/>
        <family val="1"/>
        <charset val="238"/>
      </rPr>
      <t>: min. 8GB DDR4, Frekvencia pamäte [MHz]: min. 2666, Sloty: min. 2x, Max. veľkosť: 16GB</t>
    </r>
    <r>
      <rPr>
        <b/>
        <sz val="10"/>
        <color indexed="8"/>
        <rFont val="Times New Roman"/>
        <family val="1"/>
        <charset val="238"/>
      </rPr>
      <t xml:space="preserve">
Disk/Úložisko</t>
    </r>
    <r>
      <rPr>
        <sz val="10"/>
        <color indexed="8"/>
        <rFont val="Times New Roman"/>
        <family val="1"/>
        <charset val="238"/>
      </rPr>
      <t xml:space="preserve">: 1TB HDD 7200 Rpm
</t>
    </r>
    <r>
      <rPr>
        <b/>
        <sz val="10"/>
        <color indexed="8"/>
        <rFont val="Times New Roman"/>
        <family val="1"/>
        <charset val="238"/>
      </rPr>
      <t>Optická mechanika</t>
    </r>
    <r>
      <rPr>
        <sz val="10"/>
        <color indexed="8"/>
        <rFont val="Times New Roman"/>
        <family val="1"/>
        <charset val="238"/>
      </rPr>
      <t xml:space="preserve">: min. DVD-RW
</t>
    </r>
    <r>
      <rPr>
        <b/>
        <sz val="10"/>
        <color indexed="8"/>
        <rFont val="Times New Roman"/>
        <family val="1"/>
        <charset val="238"/>
      </rPr>
      <t>Zobrazenie a grafika</t>
    </r>
    <r>
      <rPr>
        <sz val="10"/>
        <color indexed="8"/>
        <rFont val="Times New Roman"/>
        <family val="1"/>
        <charset val="238"/>
      </rPr>
      <t xml:space="preserve">: integrovaná od rovnakého výrobcu ako procesor
</t>
    </r>
    <r>
      <rPr>
        <b/>
        <sz val="10"/>
        <color indexed="8"/>
        <rFont val="Times New Roman"/>
        <family val="1"/>
        <charset val="238"/>
      </rPr>
      <t xml:space="preserve">Sieť a komunikácia: </t>
    </r>
    <r>
      <rPr>
        <sz val="10"/>
        <color indexed="8"/>
        <rFont val="Times New Roman"/>
        <family val="1"/>
        <charset val="238"/>
      </rPr>
      <t xml:space="preserve">integrovaná Gigabit Ethernet RJ45, WiFi: 802.11 ac, Bluetooth 4.2
</t>
    </r>
    <r>
      <rPr>
        <b/>
        <sz val="10"/>
        <color indexed="8"/>
        <rFont val="Times New Roman"/>
        <family val="1"/>
        <charset val="238"/>
      </rPr>
      <t>Rozhranie / porty</t>
    </r>
    <r>
      <rPr>
        <sz val="10"/>
        <color indexed="8"/>
        <rFont val="Times New Roman"/>
        <family val="1"/>
        <charset val="238"/>
      </rPr>
      <t xml:space="preserve"> min.: VGA:1x, HDMI: 1x, USB 3.1: 4x, USB 2.0: 4x, Jack 3,5mm: 4x audio
</t>
    </r>
    <r>
      <rPr>
        <b/>
        <sz val="10"/>
        <color indexed="8"/>
        <rFont val="Times New Roman"/>
        <family val="1"/>
        <charset val="238"/>
      </rPr>
      <t>Rozširujúce sloty</t>
    </r>
    <r>
      <rPr>
        <sz val="10"/>
        <color indexed="8"/>
        <rFont val="Times New Roman"/>
        <family val="1"/>
        <charset val="238"/>
      </rPr>
      <t xml:space="preserve"> min.: Slot PCIe x16 plnej výšky: 1x, Sloty PCIe x1 plnej výšky: 1x, M.2 slot: 1x (2280, voľný)
</t>
    </r>
    <r>
      <rPr>
        <b/>
        <sz val="10"/>
        <color indexed="8"/>
        <rFont val="Times New Roman"/>
        <family val="1"/>
        <charset val="238"/>
      </rPr>
      <t xml:space="preserve">Operačný systém: </t>
    </r>
    <r>
      <rPr>
        <sz val="10"/>
        <color indexed="8"/>
        <rFont val="Times New Roman"/>
        <family val="1"/>
        <charset val="238"/>
      </rPr>
      <t xml:space="preserve">min. Windows 10 Home, Product key OS uložený v BIOSe
</t>
    </r>
    <r>
      <rPr>
        <b/>
        <sz val="10"/>
        <color indexed="8"/>
        <rFont val="Times New Roman"/>
        <family val="1"/>
        <charset val="238"/>
      </rPr>
      <t>Klávesnica:</t>
    </r>
    <r>
      <rPr>
        <sz val="10"/>
        <color indexed="8"/>
        <rFont val="Times New Roman"/>
        <family val="1"/>
        <charset val="238"/>
      </rPr>
      <t xml:space="preserve"> Áno s SK popisom od rovnakého výrobcu ako osobný počítač
</t>
    </r>
    <r>
      <rPr>
        <b/>
        <sz val="10"/>
        <color indexed="8"/>
        <rFont val="Times New Roman"/>
        <family val="1"/>
        <charset val="238"/>
      </rPr>
      <t>Myš:</t>
    </r>
    <r>
      <rPr>
        <sz val="10"/>
        <color indexed="8"/>
        <rFont val="Times New Roman"/>
        <family val="1"/>
        <charset val="238"/>
      </rPr>
      <t xml:space="preserve"> USB  myš od rovnakého výrobcu ako osobný počítač
</t>
    </r>
    <r>
      <rPr>
        <b/>
        <sz val="10"/>
        <color indexed="8"/>
        <rFont val="Times New Roman"/>
        <family val="1"/>
        <charset val="238"/>
      </rPr>
      <t>Form factor</t>
    </r>
    <r>
      <rPr>
        <sz val="10"/>
        <color indexed="8"/>
        <rFont val="Times New Roman"/>
        <family val="1"/>
        <charset val="238"/>
      </rPr>
      <t xml:space="preserve">: Mini Tower
</t>
    </r>
    <r>
      <rPr>
        <b/>
        <sz val="10"/>
        <color indexed="8"/>
        <rFont val="Times New Roman"/>
        <family val="1"/>
        <charset val="238"/>
      </rPr>
      <t>Farba:</t>
    </r>
    <r>
      <rPr>
        <sz val="10"/>
        <color indexed="8"/>
        <rFont val="Times New Roman"/>
        <family val="1"/>
        <charset val="238"/>
      </rPr>
      <t xml:space="preserve"> čierna
</t>
    </r>
    <r>
      <rPr>
        <b/>
        <sz val="10"/>
        <color indexed="8"/>
        <rFont val="Times New Roman"/>
        <family val="1"/>
        <charset val="238"/>
      </rPr>
      <t>Maximálny výkon zdroja [W]</t>
    </r>
    <r>
      <rPr>
        <sz val="10"/>
        <color indexed="8"/>
        <rFont val="Times New Roman"/>
        <family val="1"/>
        <charset val="238"/>
      </rPr>
      <t xml:space="preserve">: min. 180
</t>
    </r>
    <r>
      <rPr>
        <b/>
        <sz val="10"/>
        <color indexed="8"/>
        <rFont val="Times New Roman"/>
        <family val="1"/>
        <charset val="238"/>
      </rPr>
      <t>Monitor:</t>
    </r>
    <r>
      <rPr>
        <sz val="10"/>
        <color indexed="8"/>
        <rFont val="Times New Roman"/>
        <family val="1"/>
        <charset val="238"/>
      </rPr>
      <t xml:space="preserve"> od rovnakého výrobcu ako osobný počítač
</t>
    </r>
    <r>
      <rPr>
        <b/>
        <sz val="10"/>
        <color indexed="8"/>
        <rFont val="Times New Roman"/>
        <family val="1"/>
        <charset val="238"/>
      </rPr>
      <t>Monitor - uhlopriečka a ďalšie parametre:</t>
    </r>
    <r>
      <rPr>
        <sz val="10"/>
        <color indexed="8"/>
        <rFont val="Times New Roman"/>
        <family val="1"/>
        <charset val="238"/>
      </rPr>
      <t xml:space="preserve"> uhlopriečka min. 23.8" Aspect ratio: 16:9
</t>
    </r>
    <r>
      <rPr>
        <b/>
        <sz val="10"/>
        <color indexed="8"/>
        <rFont val="Times New Roman"/>
        <family val="1"/>
        <charset val="238"/>
      </rPr>
      <t xml:space="preserve">Monitor - typ obrazovky: </t>
    </r>
    <r>
      <rPr>
        <sz val="10"/>
        <color indexed="8"/>
        <rFont val="Times New Roman"/>
        <family val="1"/>
        <charset val="238"/>
      </rPr>
      <t xml:space="preserve">VA, LED podsvietenie
</t>
    </r>
    <r>
      <rPr>
        <b/>
        <sz val="10"/>
        <color indexed="8"/>
        <rFont val="Times New Roman"/>
        <family val="1"/>
        <charset val="238"/>
      </rPr>
      <t xml:space="preserve">Monitor - rozlíšenie natívne rozlíšenie: </t>
    </r>
    <r>
      <rPr>
        <sz val="10"/>
        <color indexed="8"/>
        <rFont val="Times New Roman"/>
        <family val="1"/>
        <charset val="238"/>
      </rPr>
      <t xml:space="preserve">1920x1080
</t>
    </r>
    <r>
      <rPr>
        <b/>
        <sz val="10"/>
        <color indexed="8"/>
        <rFont val="Times New Roman"/>
        <family val="1"/>
        <charset val="238"/>
      </rPr>
      <t>Monitor - odozva:</t>
    </r>
    <r>
      <rPr>
        <sz val="10"/>
        <color indexed="8"/>
        <rFont val="Times New Roman"/>
        <family val="1"/>
        <charset val="238"/>
      </rPr>
      <t xml:space="preserve"> min. 8 ms
</t>
    </r>
    <r>
      <rPr>
        <b/>
        <sz val="10"/>
        <color indexed="8"/>
        <rFont val="Times New Roman"/>
        <family val="1"/>
        <charset val="238"/>
      </rPr>
      <t xml:space="preserve">Monitor - ďalšie parametre: </t>
    </r>
    <r>
      <rPr>
        <sz val="10"/>
        <color indexed="8"/>
        <rFont val="Times New Roman"/>
        <family val="1"/>
        <charset val="238"/>
      </rPr>
      <t xml:space="preserve">ppomer kontrastu dynamický 5M:1, Jas: min. 250, Rozteč bodov [mm]: 0,274
</t>
    </r>
    <r>
      <rPr>
        <b/>
        <sz val="10"/>
        <color indexed="8"/>
        <rFont val="Times New Roman"/>
        <family val="1"/>
        <charset val="238"/>
      </rPr>
      <t>Monitor - zobrazovacie uhly:</t>
    </r>
    <r>
      <rPr>
        <sz val="10"/>
        <color indexed="8"/>
        <rFont val="Times New Roman"/>
        <family val="1"/>
        <charset val="238"/>
      </rPr>
      <t xml:space="preserve"> 178 stupňov horizontálne, 178 stupňov vertikálne
</t>
    </r>
    <r>
      <rPr>
        <b/>
        <sz val="10"/>
        <color indexed="8"/>
        <rFont val="Times New Roman"/>
        <family val="1"/>
        <charset val="238"/>
      </rPr>
      <t xml:space="preserve">Monitor - konektivita: </t>
    </r>
    <r>
      <rPr>
        <sz val="10"/>
        <color indexed="8"/>
        <rFont val="Times New Roman"/>
        <family val="1"/>
        <charset val="238"/>
      </rPr>
      <t xml:space="preserve">min. 1 x HDMI; 1 x DP; 1x VGA
</t>
    </r>
    <r>
      <rPr>
        <b/>
        <sz val="10"/>
        <color indexed="8"/>
        <rFont val="Times New Roman"/>
        <family val="1"/>
        <charset val="238"/>
      </rPr>
      <t>Monitor - naklápanie (nadol/nahor)‎:</t>
    </r>
    <r>
      <rPr>
        <sz val="10"/>
        <color indexed="8"/>
        <rFont val="Times New Roman"/>
        <family val="1"/>
        <charset val="238"/>
      </rPr>
      <t xml:space="preserve"> min. -5~25  
</t>
    </r>
    <r>
      <rPr>
        <b/>
        <sz val="10"/>
        <color indexed="8"/>
        <rFont val="Times New Roman"/>
        <family val="1"/>
        <charset val="238"/>
      </rPr>
      <t>Monitor - spotreba [W]:</t>
    </r>
    <r>
      <rPr>
        <sz val="10"/>
        <color indexed="8"/>
        <rFont val="Times New Roman"/>
        <family val="1"/>
        <charset val="238"/>
      </rPr>
      <t xml:space="preserve"> max. 25
</t>
    </r>
  </si>
  <si>
    <r>
      <t xml:space="preserve">Minimálna špecifikácia - Notebook:
</t>
    </r>
    <r>
      <rPr>
        <b/>
        <sz val="10"/>
        <color indexed="8"/>
        <rFont val="Times New Roman"/>
        <family val="1"/>
        <charset val="238"/>
      </rPr>
      <t>Typ procesora</t>
    </r>
    <r>
      <rPr>
        <sz val="10"/>
        <color indexed="8"/>
        <rFont val="Times New Roman"/>
        <family val="1"/>
        <charset val="238"/>
      </rPr>
      <t xml:space="preserve">: procesor x86-64 s 4 jadrami, Passmark: min. 7668
</t>
    </r>
    <r>
      <rPr>
        <b/>
        <sz val="10"/>
        <color indexed="8"/>
        <rFont val="Times New Roman"/>
        <family val="1"/>
        <charset val="238"/>
      </rPr>
      <t>Displej</t>
    </r>
    <r>
      <rPr>
        <sz val="10"/>
        <color indexed="8"/>
        <rFont val="Times New Roman"/>
        <family val="1"/>
        <charset val="238"/>
      </rPr>
      <t>: min. 14"  1920 x 1080 (FHD), IPS, LED, matný</t>
    </r>
    <r>
      <rPr>
        <b/>
        <sz val="10"/>
        <color indexed="8"/>
        <rFont val="Times New Roman"/>
        <family val="1"/>
        <charset val="238"/>
      </rPr>
      <t xml:space="preserve">
Grafika: </t>
    </r>
    <r>
      <rPr>
        <sz val="10"/>
        <color indexed="8"/>
        <rFont val="Times New Roman"/>
        <family val="1"/>
        <charset val="238"/>
      </rPr>
      <t xml:space="preserve">integrovaná od rovnakého výrobcu ako procesor
</t>
    </r>
    <r>
      <rPr>
        <b/>
        <sz val="10"/>
        <color indexed="8"/>
        <rFont val="Times New Roman"/>
        <family val="1"/>
        <charset val="238"/>
      </rPr>
      <t xml:space="preserve">Operačná pamäť: </t>
    </r>
    <r>
      <rPr>
        <sz val="10"/>
        <color indexed="8"/>
        <rFont val="Times New Roman"/>
        <family val="1"/>
        <charset val="238"/>
      </rPr>
      <t xml:space="preserve">min. 8GB DDR4, Frekvencia pamäte [MHz]: min. 2400, Sloty: min. 2x, Max. veľkosť: 32GB
</t>
    </r>
    <r>
      <rPr>
        <b/>
        <sz val="10"/>
        <color indexed="8"/>
        <rFont val="Times New Roman"/>
        <family val="1"/>
        <charset val="238"/>
      </rPr>
      <t xml:space="preserve">Disk/Úložisko: </t>
    </r>
    <r>
      <rPr>
        <sz val="10"/>
        <color indexed="8"/>
        <rFont val="Times New Roman"/>
        <family val="1"/>
        <charset val="238"/>
      </rPr>
      <t xml:space="preserve">256GB SSD M.2 PCIe / NVMe (slot)
</t>
    </r>
    <r>
      <rPr>
        <b/>
        <sz val="10"/>
        <color indexed="8"/>
        <rFont val="Times New Roman"/>
        <family val="1"/>
        <charset val="238"/>
      </rPr>
      <t>Sieť a komunikácia</t>
    </r>
    <r>
      <rPr>
        <sz val="10"/>
        <color indexed="8"/>
        <rFont val="Times New Roman"/>
        <family val="1"/>
        <charset val="238"/>
      </rPr>
      <t xml:space="preserve">: integrovaná Gigabit Ethernet, WiFi: 802.11 ac, Bluetooth 4.2
</t>
    </r>
    <r>
      <rPr>
        <b/>
        <sz val="10"/>
        <color indexed="8"/>
        <rFont val="Times New Roman"/>
        <family val="1"/>
        <charset val="238"/>
      </rPr>
      <t>Rozhranie / porty</t>
    </r>
    <r>
      <rPr>
        <sz val="10"/>
        <color indexed="8"/>
        <rFont val="Times New Roman"/>
        <family val="1"/>
        <charset val="238"/>
      </rPr>
      <t xml:space="preserve"> min.: HDMI: 1x, USB 3.1: 2x, USB Type C (3.1 gen1): 1x, Jack 3,5mm: 1x audio, RJ45
</t>
    </r>
    <r>
      <rPr>
        <b/>
        <sz val="10"/>
        <color indexed="8"/>
        <rFont val="Times New Roman"/>
        <family val="1"/>
        <charset val="238"/>
      </rPr>
      <t>Operačný systém</t>
    </r>
    <r>
      <rPr>
        <sz val="10"/>
        <color indexed="8"/>
        <rFont val="Times New Roman"/>
        <family val="1"/>
        <charset val="238"/>
      </rPr>
      <t xml:space="preserve">: min. Windows 10 Pro, Product key OS uložený v BIOSe
</t>
    </r>
    <r>
      <rPr>
        <b/>
        <sz val="10"/>
        <color indexed="8"/>
        <rFont val="Times New Roman"/>
        <family val="1"/>
        <charset val="238"/>
      </rPr>
      <t>Klávesnica:</t>
    </r>
    <r>
      <rPr>
        <sz val="10"/>
        <color indexed="8"/>
        <rFont val="Times New Roman"/>
        <family val="1"/>
        <charset val="238"/>
      </rPr>
      <t xml:space="preserve"> podsvietená, vodeodolná, 
</t>
    </r>
    <r>
      <rPr>
        <b/>
        <sz val="10"/>
        <color indexed="8"/>
        <rFont val="Times New Roman"/>
        <family val="1"/>
        <charset val="238"/>
      </rPr>
      <t xml:space="preserve">Čítačka odtlačkov prstov: </t>
    </r>
    <r>
      <rPr>
        <sz val="10"/>
        <color indexed="8"/>
        <rFont val="Times New Roman"/>
        <family val="1"/>
        <charset val="238"/>
      </rPr>
      <t xml:space="preserve">áno
</t>
    </r>
    <r>
      <rPr>
        <b/>
        <sz val="10"/>
        <color indexed="8"/>
        <rFont val="Times New Roman"/>
        <family val="1"/>
        <charset val="238"/>
      </rPr>
      <t>Reproduktory</t>
    </r>
    <r>
      <rPr>
        <sz val="10"/>
        <color indexed="8"/>
        <rFont val="Times New Roman"/>
        <family val="1"/>
        <charset val="238"/>
      </rPr>
      <t xml:space="preserve">: áno
</t>
    </r>
    <r>
      <rPr>
        <b/>
        <sz val="10"/>
        <color indexed="8"/>
        <rFont val="Times New Roman"/>
        <family val="1"/>
        <charset val="238"/>
      </rPr>
      <t>Kamera</t>
    </r>
    <r>
      <rPr>
        <sz val="10"/>
        <color indexed="8"/>
        <rFont val="Times New Roman"/>
        <family val="1"/>
        <charset val="238"/>
      </rPr>
      <t xml:space="preserve"> áno
</t>
    </r>
    <r>
      <rPr>
        <b/>
        <sz val="10"/>
        <color indexed="8"/>
        <rFont val="Times New Roman"/>
        <family val="1"/>
        <charset val="238"/>
      </rPr>
      <t xml:space="preserve">Kensington lock a TMP: </t>
    </r>
    <r>
      <rPr>
        <sz val="10"/>
        <color indexed="8"/>
        <rFont val="Times New Roman"/>
        <family val="1"/>
        <charset val="238"/>
      </rPr>
      <t xml:space="preserve">áno
</t>
    </r>
    <r>
      <rPr>
        <b/>
        <sz val="10"/>
        <color indexed="8"/>
        <rFont val="Times New Roman"/>
        <family val="1"/>
        <charset val="238"/>
      </rPr>
      <t xml:space="preserve">Čítačka kariet: </t>
    </r>
    <r>
      <rPr>
        <sz val="10"/>
        <color indexed="8"/>
        <rFont val="Times New Roman"/>
        <family val="1"/>
        <charset val="238"/>
      </rPr>
      <t xml:space="preserve">Áno 3v1 (SD, SDHC, SDXC)
</t>
    </r>
    <r>
      <rPr>
        <b/>
        <sz val="10"/>
        <color indexed="8"/>
        <rFont val="Times New Roman"/>
        <family val="1"/>
        <charset val="238"/>
      </rPr>
      <t>Farba: Strieborná/Čierna</t>
    </r>
    <r>
      <rPr>
        <sz val="10"/>
        <color indexed="8"/>
        <rFont val="Times New Roman"/>
        <family val="1"/>
        <charset val="238"/>
      </rPr>
      <t xml:space="preserve">
</t>
    </r>
    <r>
      <rPr>
        <b/>
        <sz val="10"/>
        <color indexed="8"/>
        <rFont val="Times New Roman"/>
        <family val="1"/>
        <charset val="238"/>
      </rPr>
      <t>Batéria: 3 článková, 48Wh</t>
    </r>
    <r>
      <rPr>
        <sz val="10"/>
        <color indexed="8"/>
        <rFont val="Times New Roman"/>
        <family val="1"/>
        <charset val="238"/>
      </rPr>
      <t xml:space="preserve">
</t>
    </r>
    <r>
      <rPr>
        <b/>
        <sz val="10"/>
        <color indexed="8"/>
        <rFont val="Times New Roman"/>
        <family val="1"/>
        <charset val="238"/>
      </rPr>
      <t>Aplikačný softvér:</t>
    </r>
    <r>
      <rPr>
        <sz val="10"/>
        <color indexed="8"/>
        <rFont val="Times New Roman"/>
        <family val="1"/>
        <charset val="238"/>
      </rPr>
      <t xml:space="preserve"> vizuálna knižnica obsahujúca  výukové interaktívne 3D modely vrátane popisu jednotlivých častí, zvýraznenia, otáčania a priblíženia ľubovoľnej časti modelu s možnosťou priameho prepojenia s Microsoft Office. Dostupné knižnice: Ľudské telo, Biológia rastlín, Biológia zvierat, Chémia, Fyzika, Geológia, Paleontológia, Geometria
</t>
    </r>
    <r>
      <rPr>
        <b/>
        <sz val="10"/>
        <color indexed="8"/>
        <rFont val="Times New Roman"/>
        <family val="1"/>
        <charset val="238"/>
      </rPr>
      <t/>
    </r>
  </si>
  <si>
    <r>
      <t xml:space="preserve">Minimálna špecifikácia - Tablet:
</t>
    </r>
    <r>
      <rPr>
        <b/>
        <sz val="10"/>
        <color indexed="8"/>
        <rFont val="Times New Roman"/>
        <family val="1"/>
        <charset val="238"/>
      </rPr>
      <t>Typ procesora</t>
    </r>
    <r>
      <rPr>
        <sz val="10"/>
        <color indexed="8"/>
        <rFont val="Times New Roman"/>
        <family val="1"/>
        <charset val="238"/>
      </rPr>
      <t xml:space="preserve">: min. A10 so 64-bitovou architektúrou a M10 pohybový koprocesor
</t>
    </r>
    <r>
      <rPr>
        <b/>
        <sz val="10"/>
        <color indexed="8"/>
        <rFont val="Times New Roman"/>
        <family val="1"/>
        <charset val="238"/>
      </rPr>
      <t>Uložisko</t>
    </r>
    <r>
      <rPr>
        <sz val="10"/>
        <color indexed="8"/>
        <rFont val="Times New Roman"/>
        <family val="1"/>
        <charset val="238"/>
      </rPr>
      <t xml:space="preserve">: min. 128 GB
</t>
    </r>
    <r>
      <rPr>
        <b/>
        <sz val="10"/>
        <color indexed="8"/>
        <rFont val="Times New Roman"/>
        <family val="1"/>
        <charset val="238"/>
      </rPr>
      <t>Displej:</t>
    </r>
    <r>
      <rPr>
        <sz val="10"/>
        <color indexed="8"/>
        <rFont val="Times New Roman"/>
        <family val="1"/>
        <charset val="238"/>
      </rPr>
      <t xml:space="preserve"> dotykový 9,7 palcov (uhlopriečne) LED podsvietený s technológiou Multi-Touch a IPS
</t>
    </r>
    <r>
      <rPr>
        <b/>
        <sz val="10"/>
        <color indexed="8"/>
        <rFont val="Times New Roman"/>
        <family val="1"/>
        <charset val="238"/>
      </rPr>
      <t>Rozlíšenie displeja:</t>
    </r>
    <r>
      <rPr>
        <sz val="10"/>
        <color indexed="8"/>
        <rFont val="Times New Roman"/>
        <family val="1"/>
        <charset val="238"/>
      </rPr>
      <t xml:space="preserve">  2048 x 1536 bodov pri 264 ppi
</t>
    </r>
    <r>
      <rPr>
        <b/>
        <sz val="10"/>
        <color indexed="8"/>
        <rFont val="Times New Roman"/>
        <family val="1"/>
        <charset val="238"/>
      </rPr>
      <t>Sieť a komunikácia:</t>
    </r>
    <r>
      <rPr>
        <sz val="10"/>
        <color indexed="8"/>
        <rFont val="Times New Roman"/>
        <family val="1"/>
        <charset val="238"/>
      </rPr>
      <t xml:space="preserve"> Wi-Fi 802.11a/b/g/n/ac; duálny kanál (2,4 GHz a 5 GHz); HT80 s MIMO, Bluetooth 4.2
</t>
    </r>
    <r>
      <rPr>
        <b/>
        <sz val="10"/>
        <color indexed="8"/>
        <rFont val="Times New Roman"/>
        <family val="1"/>
        <charset val="238"/>
      </rPr>
      <t>Kamera</t>
    </r>
    <r>
      <rPr>
        <sz val="10"/>
        <color indexed="8"/>
        <rFont val="Times New Roman"/>
        <family val="1"/>
        <charset val="238"/>
      </rPr>
      <t xml:space="preserve">: predná 1,2 MP, zadná 8 MP
</t>
    </r>
    <r>
      <rPr>
        <b/>
        <sz val="10"/>
        <color indexed="8"/>
        <rFont val="Times New Roman"/>
        <family val="1"/>
        <charset val="238"/>
      </rPr>
      <t xml:space="preserve">Senzory: </t>
    </r>
    <r>
      <rPr>
        <sz val="10"/>
        <color indexed="8"/>
        <rFont val="Times New Roman"/>
        <family val="1"/>
        <charset val="238"/>
      </rPr>
      <t xml:space="preserve">snímač odtlačku prstov, trojosový gyroskop, akcelerometer, barometer, snímač okolitého svetla
</t>
    </r>
    <r>
      <rPr>
        <b/>
        <sz val="10"/>
        <color indexed="8"/>
        <rFont val="Times New Roman"/>
        <family val="1"/>
        <charset val="238"/>
      </rPr>
      <t>Batéria:</t>
    </r>
    <r>
      <rPr>
        <sz val="10"/>
        <color indexed="8"/>
        <rFont val="Times New Roman"/>
        <family val="1"/>
        <charset val="238"/>
      </rPr>
      <t xml:space="preserve"> nabíjateľná lítium-polymérová batéria nim. 32,4 Wh 
</t>
    </r>
    <r>
      <rPr>
        <b/>
        <sz val="10"/>
        <color indexed="8"/>
        <rFont val="Times New Roman"/>
        <family val="1"/>
        <charset val="238"/>
      </rPr>
      <t>Výdrž batérie: min. do 10 hodín prevádzky na jedno nabitie</t>
    </r>
    <r>
      <rPr>
        <sz val="10"/>
        <color indexed="8"/>
        <rFont val="Times New Roman"/>
        <family val="1"/>
        <charset val="238"/>
      </rPr>
      <t xml:space="preserve">
</t>
    </r>
    <r>
      <rPr>
        <sz val="10"/>
        <color indexed="8"/>
        <rFont val="Times New Roman"/>
        <family val="1"/>
        <charset val="238"/>
      </rPr>
      <t xml:space="preserve">
</t>
    </r>
    <r>
      <rPr>
        <b/>
        <sz val="10"/>
        <color indexed="8"/>
        <rFont val="Times New Roman"/>
        <family val="1"/>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</si>
</sst>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9" x14ac:knownFonts="1">
    <font>
      <sz val="11"/>
      <color theme="1"/>
      <name val="Calibri"/>
      <family val="2"/>
      <charset val="238"/>
      <scheme val="minor"/>
    </font>
    <font>
      <sz val="11"/>
      <color indexed="8"/>
      <name val="Times New Roman"/>
      <family val="1"/>
      <charset val="238"/>
    </font>
    <font>
      <sz val="8"/>
      <name val="Calibri"/>
      <family val="2"/>
      <charset val="238"/>
    </font>
    <font>
      <sz val="10"/>
      <color indexed="8"/>
      <name val="Times New Roman"/>
      <family val="1"/>
      <charset val="238"/>
    </font>
    <font>
      <b/>
      <sz val="10"/>
      <color indexed="8"/>
      <name val="Times New Roman"/>
      <family val="1"/>
      <charset val="238"/>
    </font>
    <font>
      <sz val="10"/>
      <name val="Times New Roman"/>
      <family val="1"/>
      <charset val="238"/>
    </font>
    <font>
      <b/>
      <sz val="10"/>
      <name val="Times New Roman"/>
      <family val="1"/>
      <charset val="238"/>
    </font>
    <font>
      <sz val="10"/>
      <color theme="1"/>
      <name val="Times New Roman"/>
      <family val="1"/>
      <charset val="238"/>
    </font>
    <font>
      <sz val="11"/>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3">
    <xf numFmtId="0" fontId="0" fillId="0" borderId="0" xfId="0"/>
    <xf numFmtId="0" fontId="1" fillId="0" borderId="0" xfId="0" applyFont="1" applyFill="1"/>
    <xf numFmtId="0" fontId="3" fillId="0" borderId="0" xfId="0" applyFont="1" applyFill="1"/>
    <xf numFmtId="0" fontId="4" fillId="0" borderId="1" xfId="0" applyFont="1" applyFill="1" applyBorder="1" applyAlignment="1" applyProtection="1">
      <alignment horizontal="left" vertical="center" wrapText="1"/>
      <protection locked="0"/>
    </xf>
    <xf numFmtId="0" fontId="5" fillId="0" borderId="3" xfId="0" applyFont="1" applyFill="1" applyBorder="1" applyAlignment="1" applyProtection="1">
      <alignment vertical="top" wrapText="1"/>
      <protection locked="0"/>
    </xf>
    <xf numFmtId="0" fontId="3"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top"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4"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164" fontId="3" fillId="0" borderId="2"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left" vertical="top" wrapText="1"/>
      <protection locked="0"/>
    </xf>
    <xf numFmtId="164" fontId="3" fillId="0" borderId="1" xfId="0" applyNumberFormat="1" applyFont="1" applyFill="1" applyBorder="1" applyAlignment="1" applyProtection="1">
      <alignment horizontal="center" vertical="center"/>
    </xf>
    <xf numFmtId="164" fontId="5" fillId="0" borderId="3" xfId="0" applyNumberFormat="1"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protection locked="0"/>
    </xf>
    <xf numFmtId="164" fontId="5" fillId="0" borderId="1" xfId="0" applyNumberFormat="1" applyFont="1" applyFill="1" applyBorder="1" applyAlignment="1" applyProtection="1">
      <alignment horizontal="center" vertical="center"/>
    </xf>
    <xf numFmtId="164"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vertical="top" wrapText="1"/>
    </xf>
    <xf numFmtId="0" fontId="4" fillId="0" borderId="2"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3" fillId="0" borderId="0" xfId="0" applyFont="1" applyFill="1" applyAlignment="1">
      <alignment wrapText="1"/>
    </xf>
    <xf numFmtId="0" fontId="5" fillId="0" borderId="2" xfId="0" applyFont="1" applyFill="1" applyBorder="1" applyAlignment="1" applyProtection="1">
      <alignment vertical="top" wrapText="1"/>
      <protection locked="0"/>
    </xf>
    <xf numFmtId="0" fontId="6" fillId="0" borderId="2" xfId="0" applyFont="1" applyFill="1" applyBorder="1" applyAlignment="1" applyProtection="1">
      <alignment horizontal="left" vertical="center" wrapText="1"/>
      <protection locked="0"/>
    </xf>
    <xf numFmtId="0" fontId="3" fillId="0" borderId="2" xfId="0" applyFont="1" applyFill="1" applyBorder="1" applyAlignment="1">
      <alignment wrapText="1"/>
    </xf>
    <xf numFmtId="0" fontId="5" fillId="0" borderId="11" xfId="0" applyFont="1" applyFill="1" applyBorder="1" applyAlignment="1" applyProtection="1">
      <alignment vertical="top" wrapText="1"/>
      <protection locked="0"/>
    </xf>
    <xf numFmtId="0" fontId="3" fillId="0" borderId="10" xfId="0" applyFont="1" applyFill="1" applyBorder="1" applyAlignment="1">
      <alignment wrapText="1"/>
    </xf>
    <xf numFmtId="0" fontId="5" fillId="0" borderId="7" xfId="0" applyFont="1" applyFill="1" applyBorder="1" applyAlignment="1" applyProtection="1">
      <alignment vertical="top" wrapText="1"/>
      <protection locked="0"/>
    </xf>
    <xf numFmtId="0" fontId="6" fillId="0" borderId="0" xfId="0" applyFont="1" applyFill="1" applyBorder="1" applyAlignment="1" applyProtection="1">
      <alignment horizontal="left" vertical="center" wrapText="1"/>
      <protection locked="0"/>
    </xf>
    <xf numFmtId="0" fontId="6" fillId="0" borderId="10" xfId="0" applyFont="1" applyFill="1" applyBorder="1" applyAlignment="1" applyProtection="1">
      <alignment horizontal="left" vertical="center" wrapText="1"/>
      <protection locked="0"/>
    </xf>
    <xf numFmtId="0" fontId="5" fillId="0" borderId="10" xfId="0" applyFont="1" applyFill="1" applyBorder="1" applyAlignment="1" applyProtection="1">
      <alignment horizontal="left" vertical="center" wrapText="1"/>
      <protection locked="0"/>
    </xf>
    <xf numFmtId="0" fontId="5" fillId="0" borderId="10" xfId="0" applyFont="1" applyFill="1" applyBorder="1" applyAlignment="1" applyProtection="1">
      <alignment vertical="top" wrapText="1"/>
      <protection locked="0"/>
    </xf>
    <xf numFmtId="0" fontId="5"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0" xfId="0" applyFont="1"/>
    <xf numFmtId="164" fontId="3" fillId="0" borderId="1" xfId="0" applyNumberFormat="1" applyFont="1" applyFill="1" applyBorder="1" applyAlignment="1" applyProtection="1">
      <alignment horizontal="center" vertical="center" wrapText="1"/>
      <protection locked="0"/>
    </xf>
    <xf numFmtId="164" fontId="5" fillId="0" borderId="1" xfId="0" applyNumberFormat="1" applyFont="1" applyFill="1" applyBorder="1" applyAlignment="1" applyProtection="1">
      <alignment horizontal="center" vertical="center" wrapText="1"/>
      <protection locked="0"/>
    </xf>
    <xf numFmtId="0" fontId="3" fillId="0" borderId="2" xfId="0" applyFont="1" applyFill="1" applyBorder="1" applyAlignment="1">
      <alignment horizontal="center" wrapText="1"/>
    </xf>
    <xf numFmtId="0" fontId="3" fillId="0" borderId="10" xfId="0" applyFont="1" applyFill="1" applyBorder="1" applyAlignment="1">
      <alignment horizontal="center" wrapText="1"/>
    </xf>
    <xf numFmtId="0" fontId="7" fillId="0" borderId="0" xfId="0" applyFont="1" applyFill="1"/>
    <xf numFmtId="0" fontId="3" fillId="0" borderId="8" xfId="0" applyFont="1" applyFill="1" applyBorder="1" applyAlignment="1">
      <alignment vertical="center"/>
    </xf>
    <xf numFmtId="0" fontId="3" fillId="0" borderId="9" xfId="0" applyFont="1" applyFill="1" applyBorder="1" applyAlignment="1">
      <alignment vertical="center"/>
    </xf>
    <xf numFmtId="0" fontId="7" fillId="0" borderId="0" xfId="0" applyFont="1" applyFill="1" applyAlignment="1">
      <alignment horizontal="center"/>
    </xf>
    <xf numFmtId="0" fontId="8" fillId="0" borderId="0" xfId="0" applyFont="1" applyFill="1"/>
    <xf numFmtId="0" fontId="3" fillId="0" borderId="0" xfId="0" applyFont="1" applyFill="1" applyBorder="1" applyAlignment="1">
      <alignment vertical="center"/>
    </xf>
    <xf numFmtId="0" fontId="7" fillId="0" borderId="0" xfId="0" applyFont="1" applyFill="1" applyAlignment="1">
      <alignment horizontal="center" wrapText="1"/>
    </xf>
    <xf numFmtId="164" fontId="7" fillId="0" borderId="0" xfId="0" applyNumberFormat="1" applyFont="1" applyFill="1" applyAlignment="1">
      <alignment horizontal="center"/>
    </xf>
    <xf numFmtId="0" fontId="8" fillId="0" borderId="0" xfId="0" applyFont="1" applyFill="1" applyAlignment="1">
      <alignment horizontal="center"/>
    </xf>
    <xf numFmtId="0" fontId="3" fillId="0" borderId="7" xfId="0" applyFont="1" applyFill="1" applyBorder="1"/>
    <xf numFmtId="0" fontId="3" fillId="0" borderId="1" xfId="0" applyFont="1" applyFill="1" applyBorder="1" applyAlignment="1" applyProtection="1">
      <alignment vertical="top" wrapText="1"/>
      <protection locked="0"/>
    </xf>
    <xf numFmtId="0" fontId="4" fillId="0" borderId="10"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protection locked="0"/>
    </xf>
    <xf numFmtId="0" fontId="5" fillId="0" borderId="12" xfId="0" applyFont="1" applyFill="1" applyBorder="1" applyAlignment="1" applyProtection="1">
      <alignment vertical="top" wrapText="1"/>
      <protection locked="0"/>
    </xf>
    <xf numFmtId="0" fontId="3" fillId="0" borderId="12"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0" fontId="6" fillId="0" borderId="6" xfId="0" applyFont="1" applyFill="1" applyBorder="1" applyAlignment="1" applyProtection="1">
      <alignment horizontal="left" vertical="center" wrapText="1"/>
      <protection locked="0"/>
    </xf>
    <xf numFmtId="0" fontId="7" fillId="0" borderId="0" xfId="0" applyFont="1" applyFill="1" applyAlignment="1">
      <alignment horizontal="center"/>
    </xf>
    <xf numFmtId="0" fontId="3" fillId="0" borderId="3"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164" fontId="7" fillId="0" borderId="1" xfId="0" applyNumberFormat="1" applyFont="1" applyFill="1" applyBorder="1" applyAlignment="1">
      <alignment horizontal="center" vertical="center"/>
    </xf>
    <xf numFmtId="164" fontId="3" fillId="0" borderId="1" xfId="0" applyNumberFormat="1"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6" xfId="0" applyFont="1" applyFill="1" applyBorder="1" applyAlignment="1">
      <alignment vertical="center"/>
    </xf>
    <xf numFmtId="0" fontId="3" fillId="0" borderId="17" xfId="0" applyFont="1" applyFill="1" applyBorder="1" applyAlignment="1">
      <alignment vertical="center"/>
    </xf>
    <xf numFmtId="0" fontId="4"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vertical="top" wrapText="1"/>
      <protection locked="0"/>
    </xf>
    <xf numFmtId="0" fontId="5" fillId="2" borderId="1" xfId="0" applyFont="1" applyFill="1" applyBorder="1" applyAlignment="1" applyProtection="1">
      <alignment horizontal="center" vertical="center" wrapText="1"/>
      <protection locked="0"/>
    </xf>
    <xf numFmtId="0" fontId="7" fillId="0" borderId="3" xfId="0" applyFont="1" applyFill="1" applyBorder="1"/>
    <xf numFmtId="0" fontId="7" fillId="0" borderId="5" xfId="0" applyFont="1" applyFill="1" applyBorder="1" applyAlignment="1">
      <alignment horizontal="center"/>
    </xf>
    <xf numFmtId="164" fontId="7" fillId="0" borderId="5" xfId="0" applyNumberFormat="1" applyFont="1" applyFill="1" applyBorder="1" applyAlignment="1">
      <alignment horizontal="center"/>
    </xf>
    <xf numFmtId="164" fontId="7" fillId="0" borderId="1" xfId="0" applyNumberFormat="1" applyFont="1" applyFill="1" applyBorder="1" applyAlignment="1">
      <alignment horizontal="center"/>
    </xf>
    <xf numFmtId="0" fontId="7" fillId="0" borderId="0" xfId="0" applyFont="1" applyFill="1" applyAlignment="1">
      <alignment horizontal="center"/>
    </xf>
    <xf numFmtId="0" fontId="8" fillId="0" borderId="0" xfId="0" applyFont="1" applyFill="1" applyAlignment="1">
      <alignment horizontal="center" wrapText="1"/>
    </xf>
    <xf numFmtId="0" fontId="1" fillId="0" borderId="1" xfId="0" applyFont="1" applyFill="1" applyBorder="1"/>
    <xf numFmtId="164" fontId="3" fillId="0" borderId="0" xfId="0" applyNumberFormat="1" applyFont="1" applyFill="1" applyBorder="1" applyAlignment="1" applyProtection="1">
      <alignment horizontal="center" vertical="center"/>
    </xf>
    <xf numFmtId="164" fontId="7" fillId="0" borderId="0" xfId="0" applyNumberFormat="1" applyFont="1" applyFill="1" applyBorder="1" applyAlignment="1">
      <alignment horizontal="center"/>
    </xf>
    <xf numFmtId="0" fontId="3" fillId="0" borderId="1" xfId="0" applyFont="1" applyFill="1" applyBorder="1" applyAlignment="1">
      <alignment wrapText="1"/>
    </xf>
    <xf numFmtId="0" fontId="3" fillId="0" borderId="1" xfId="0" applyFont="1" applyBorder="1"/>
    <xf numFmtId="0" fontId="3" fillId="0" borderId="1" xfId="0" applyFont="1" applyFill="1" applyBorder="1"/>
    <xf numFmtId="0" fontId="7" fillId="0" borderId="1" xfId="0" applyFont="1" applyFill="1" applyBorder="1"/>
    <xf numFmtId="0" fontId="5" fillId="0" borderId="1" xfId="0" applyFont="1" applyFill="1" applyBorder="1" applyAlignment="1" applyProtection="1">
      <alignment horizontal="right" vertical="center" wrapText="1"/>
      <protection locked="0"/>
    </xf>
    <xf numFmtId="0" fontId="3" fillId="3" borderId="1" xfId="0" applyFont="1" applyFill="1" applyBorder="1"/>
    <xf numFmtId="0" fontId="7" fillId="3" borderId="1" xfId="0" applyFont="1" applyFill="1" applyBorder="1"/>
    <xf numFmtId="0" fontId="3" fillId="3" borderId="1" xfId="0" applyFont="1" applyFill="1" applyBorder="1" applyAlignment="1">
      <alignment wrapText="1"/>
    </xf>
    <xf numFmtId="0" fontId="5" fillId="3" borderId="1" xfId="0" applyFont="1" applyFill="1" applyBorder="1" applyAlignment="1" applyProtection="1">
      <alignment horizontal="right" vertical="center" wrapText="1"/>
      <protection locked="0"/>
    </xf>
    <xf numFmtId="0" fontId="5" fillId="3" borderId="1" xfId="0" applyFont="1" applyFill="1" applyBorder="1" applyAlignment="1" applyProtection="1">
      <alignment horizontal="center" vertical="center" wrapText="1"/>
      <protection locked="0"/>
    </xf>
    <xf numFmtId="0" fontId="1" fillId="3" borderId="1" xfId="0" applyFont="1" applyFill="1" applyBorder="1"/>
    <xf numFmtId="0" fontId="3" fillId="0" borderId="0" xfId="0" applyFont="1" applyFill="1" applyAlignment="1">
      <alignment horizontal="left" vertical="top" wrapText="1"/>
    </xf>
    <xf numFmtId="0" fontId="7" fillId="0" borderId="0" xfId="0" applyFont="1" applyFill="1" applyAlignment="1">
      <alignment horizontal="center"/>
    </xf>
    <xf numFmtId="0" fontId="3" fillId="0" borderId="2" xfId="0" applyFont="1" applyFill="1" applyBorder="1" applyAlignment="1">
      <alignment wrapText="1"/>
    </xf>
    <xf numFmtId="0" fontId="0" fillId="0" borderId="10" xfId="0" applyBorder="1" applyAlignment="1">
      <alignment wrapText="1"/>
    </xf>
    <xf numFmtId="0" fontId="3" fillId="3" borderId="2" xfId="0" applyFont="1" applyFill="1" applyBorder="1" applyAlignment="1">
      <alignment wrapText="1"/>
    </xf>
    <xf numFmtId="0" fontId="0" fillId="3" borderId="10" xfId="0" applyFill="1" applyBorder="1" applyAlignment="1">
      <alignment wrapText="1"/>
    </xf>
    <xf numFmtId="0" fontId="3" fillId="0" borderId="2"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164" fontId="5" fillId="0" borderId="2" xfId="0" applyNumberFormat="1" applyFont="1" applyFill="1" applyBorder="1" applyAlignment="1" applyProtection="1">
      <alignment horizontal="center" vertical="center"/>
    </xf>
    <xf numFmtId="164" fontId="5" fillId="0" borderId="12" xfId="0" applyNumberFormat="1" applyFont="1" applyFill="1" applyBorder="1" applyAlignment="1" applyProtection="1">
      <alignment horizontal="center" vertical="center"/>
    </xf>
    <xf numFmtId="164" fontId="5" fillId="0" borderId="10" xfId="0" applyNumberFormat="1" applyFont="1" applyFill="1" applyBorder="1" applyAlignment="1" applyProtection="1">
      <alignment horizontal="center" vertical="center"/>
    </xf>
    <xf numFmtId="164" fontId="3" fillId="0" borderId="2" xfId="0" applyNumberFormat="1" applyFont="1" applyFill="1" applyBorder="1" applyAlignment="1" applyProtection="1">
      <alignment horizontal="center" vertical="center"/>
    </xf>
    <xf numFmtId="164" fontId="3" fillId="0" borderId="10" xfId="0" applyNumberFormat="1" applyFont="1" applyFill="1" applyBorder="1" applyAlignment="1" applyProtection="1">
      <alignment horizontal="center" vertical="center"/>
    </xf>
    <xf numFmtId="164" fontId="5" fillId="0" borderId="2" xfId="0" applyNumberFormat="1" applyFont="1" applyFill="1" applyBorder="1" applyAlignment="1" applyProtection="1">
      <alignment horizontal="center" vertical="center" wrapText="1"/>
      <protection locked="0"/>
    </xf>
    <xf numFmtId="164" fontId="5" fillId="0" borderId="10" xfId="0" applyNumberFormat="1" applyFont="1" applyFill="1" applyBorder="1" applyAlignment="1" applyProtection="1">
      <alignment horizontal="center" vertical="center" wrapText="1"/>
      <protection locked="0"/>
    </xf>
    <xf numFmtId="164" fontId="3" fillId="0" borderId="2" xfId="0" applyNumberFormat="1" applyFont="1" applyFill="1" applyBorder="1" applyAlignment="1" applyProtection="1">
      <alignment horizontal="center" vertical="center"/>
      <protection locked="0"/>
    </xf>
    <xf numFmtId="164" fontId="3" fillId="0" borderId="10" xfId="0" applyNumberFormat="1" applyFont="1" applyFill="1" applyBorder="1" applyAlignment="1" applyProtection="1">
      <alignment horizontal="center" vertical="center"/>
      <protection locked="0"/>
    </xf>
    <xf numFmtId="164" fontId="5" fillId="0" borderId="12" xfId="0" applyNumberFormat="1" applyFont="1" applyFill="1" applyBorder="1" applyAlignment="1" applyProtection="1">
      <alignment horizontal="center" vertical="center" wrapText="1"/>
      <protection locked="0"/>
    </xf>
    <xf numFmtId="164" fontId="3" fillId="0" borderId="12" xfId="0" applyNumberFormat="1" applyFont="1" applyFill="1" applyBorder="1" applyAlignment="1" applyProtection="1">
      <alignment horizontal="center" vertical="center"/>
      <protection locked="0"/>
    </xf>
    <xf numFmtId="0" fontId="0" fillId="3" borderId="12" xfId="0" applyFill="1" applyBorder="1" applyAlignment="1">
      <alignment wrapText="1"/>
    </xf>
    <xf numFmtId="0" fontId="0" fillId="0" borderId="12" xfId="0" applyBorder="1" applyAlignment="1">
      <alignment wrapText="1"/>
    </xf>
  </cellXfs>
  <cellStyles count="1">
    <cellStyle name="Normálna" xfId="0" builtinId="0"/>
  </cellStyles>
  <dxfs count="0"/>
  <tableStyles count="0" defaultTableStyle="TableStyleMedium9" defaultPivotStyle="PivotStyleLight16"/>
  <colors>
    <mruColors>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M19"/>
  <sheetViews>
    <sheetView tabSelected="1" topLeftCell="A14" workbookViewId="0">
      <selection activeCell="C15" sqref="C15"/>
    </sheetView>
  </sheetViews>
  <sheetFormatPr defaultRowHeight="15" x14ac:dyDescent="0.25"/>
  <cols>
    <col min="1" max="1" width="3" style="45" bestFit="1" customWidth="1"/>
    <col min="2" max="2" width="17.7109375" style="45" bestFit="1" customWidth="1"/>
    <col min="3" max="3" width="78.7109375" style="45" customWidth="1"/>
    <col min="4" max="4" width="9.140625" style="49"/>
    <col min="5" max="5" width="5.28515625" style="49" bestFit="1" customWidth="1"/>
    <col min="6" max="6" width="10.28515625" style="49" customWidth="1"/>
    <col min="7" max="7" width="10.5703125" style="49" bestFit="1" customWidth="1"/>
    <col min="8" max="8" width="10.5703125" style="45" bestFit="1" customWidth="1"/>
    <col min="9" max="9" width="6" style="45" customWidth="1"/>
    <col min="10" max="12" width="9.140625" style="45"/>
    <col min="13" max="13" width="10.28515625" style="45" customWidth="1"/>
    <col min="14" max="16384" width="9.140625" style="45"/>
  </cols>
  <sheetData>
    <row r="1" spans="1:13" ht="15.75" thickBot="1" x14ac:dyDescent="0.3">
      <c r="A1" s="41"/>
      <c r="B1" s="64" t="s">
        <v>203</v>
      </c>
      <c r="C1" s="64" t="s">
        <v>204</v>
      </c>
      <c r="D1" s="44"/>
      <c r="E1" s="44"/>
      <c r="F1" s="44"/>
      <c r="G1" s="44"/>
    </row>
    <row r="2" spans="1:13" ht="15.75" thickBot="1" x14ac:dyDescent="0.3">
      <c r="A2" s="41"/>
      <c r="B2" s="64" t="s">
        <v>205</v>
      </c>
      <c r="C2" s="64" t="s">
        <v>206</v>
      </c>
      <c r="D2" s="44"/>
      <c r="E2" s="44"/>
      <c r="F2" s="44"/>
      <c r="G2" s="44"/>
    </row>
    <row r="3" spans="1:13" ht="15.75" thickBot="1" x14ac:dyDescent="0.3">
      <c r="A3" s="41"/>
      <c r="B3" s="64" t="s">
        <v>215</v>
      </c>
      <c r="C3" s="64" t="s">
        <v>216</v>
      </c>
      <c r="D3" s="44"/>
      <c r="E3" s="44"/>
      <c r="F3" s="44"/>
      <c r="G3" s="44"/>
    </row>
    <row r="4" spans="1:13" x14ac:dyDescent="0.25">
      <c r="A4" s="41"/>
      <c r="B4" s="41" t="s">
        <v>255</v>
      </c>
      <c r="C4" s="41"/>
      <c r="D4" s="44"/>
      <c r="E4" s="44"/>
      <c r="F4" s="59"/>
      <c r="G4" s="92"/>
      <c r="H4" s="92"/>
      <c r="I4" s="75"/>
      <c r="K4" s="45" t="s">
        <v>264</v>
      </c>
    </row>
    <row r="5" spans="1:13" ht="45" x14ac:dyDescent="0.25">
      <c r="A5" s="41"/>
      <c r="B5" s="46" t="s">
        <v>233</v>
      </c>
      <c r="C5" s="46" t="s">
        <v>234</v>
      </c>
      <c r="D5" s="44" t="s">
        <v>235</v>
      </c>
      <c r="E5" s="44" t="s">
        <v>143</v>
      </c>
      <c r="F5" s="47" t="s">
        <v>262</v>
      </c>
      <c r="G5" s="47" t="s">
        <v>238</v>
      </c>
      <c r="H5" s="47" t="s">
        <v>239</v>
      </c>
      <c r="I5" s="47"/>
      <c r="J5" s="76" t="s">
        <v>265</v>
      </c>
      <c r="K5" s="76" t="s">
        <v>268</v>
      </c>
      <c r="L5" s="76" t="s">
        <v>266</v>
      </c>
      <c r="M5" s="76" t="s">
        <v>267</v>
      </c>
    </row>
    <row r="6" spans="1:13" s="1" customFormat="1" ht="388.5" customHeight="1" x14ac:dyDescent="0.25">
      <c r="A6" s="2">
        <v>1</v>
      </c>
      <c r="B6" s="3" t="s">
        <v>144</v>
      </c>
      <c r="C6" s="91" t="s">
        <v>271</v>
      </c>
      <c r="D6" s="5" t="s">
        <v>145</v>
      </c>
      <c r="E6" s="5">
        <v>1</v>
      </c>
      <c r="F6" s="15"/>
      <c r="G6" s="17"/>
      <c r="H6" s="15"/>
      <c r="I6" s="78"/>
      <c r="J6" s="90"/>
      <c r="K6" s="77">
        <v>1</v>
      </c>
      <c r="L6" s="90"/>
      <c r="M6" s="90"/>
    </row>
    <row r="7" spans="1:13" s="1" customFormat="1" ht="51" x14ac:dyDescent="0.25">
      <c r="A7" s="2">
        <v>3</v>
      </c>
      <c r="B7" s="3" t="s">
        <v>148</v>
      </c>
      <c r="C7" s="4" t="s">
        <v>149</v>
      </c>
      <c r="D7" s="5" t="s">
        <v>147</v>
      </c>
      <c r="E7" s="5">
        <v>1</v>
      </c>
      <c r="F7" s="15"/>
      <c r="G7" s="17"/>
      <c r="H7" s="15"/>
      <c r="I7" s="78"/>
      <c r="J7" s="90"/>
      <c r="K7" s="77">
        <v>1</v>
      </c>
      <c r="L7" s="90"/>
      <c r="M7" s="90"/>
    </row>
    <row r="8" spans="1:13" s="1" customFormat="1" ht="38.25" x14ac:dyDescent="0.25">
      <c r="A8" s="2">
        <v>4</v>
      </c>
      <c r="B8" s="3" t="s">
        <v>150</v>
      </c>
      <c r="C8" s="4" t="s">
        <v>151</v>
      </c>
      <c r="D8" s="5" t="s">
        <v>147</v>
      </c>
      <c r="E8" s="5">
        <v>1</v>
      </c>
      <c r="F8" s="15"/>
      <c r="G8" s="17"/>
      <c r="H8" s="15"/>
      <c r="I8" s="78"/>
      <c r="J8" s="90"/>
      <c r="K8" s="77">
        <v>1</v>
      </c>
      <c r="L8" s="90"/>
      <c r="M8" s="90"/>
    </row>
    <row r="9" spans="1:13" s="1" customFormat="1" ht="259.5" customHeight="1" x14ac:dyDescent="0.25">
      <c r="A9" s="2">
        <v>33</v>
      </c>
      <c r="B9" s="3" t="s">
        <v>183</v>
      </c>
      <c r="C9" s="6" t="s">
        <v>184</v>
      </c>
      <c r="D9" s="7" t="s">
        <v>147</v>
      </c>
      <c r="E9" s="7">
        <v>1</v>
      </c>
      <c r="F9" s="18"/>
      <c r="G9" s="17"/>
      <c r="H9" s="15"/>
      <c r="I9" s="78"/>
      <c r="J9" s="90"/>
      <c r="K9" s="90"/>
      <c r="L9" s="90"/>
      <c r="M9" s="77">
        <v>1</v>
      </c>
    </row>
    <row r="10" spans="1:13" s="1" customFormat="1" ht="127.5" x14ac:dyDescent="0.25">
      <c r="A10" s="2">
        <v>34</v>
      </c>
      <c r="B10" s="3" t="s">
        <v>185</v>
      </c>
      <c r="C10" s="6" t="s">
        <v>186</v>
      </c>
      <c r="D10" s="7" t="s">
        <v>147</v>
      </c>
      <c r="E10" s="7">
        <v>1</v>
      </c>
      <c r="F10" s="18"/>
      <c r="G10" s="17"/>
      <c r="H10" s="15"/>
      <c r="I10" s="78"/>
      <c r="J10" s="90"/>
      <c r="K10" s="90"/>
      <c r="L10" s="90"/>
      <c r="M10" s="77">
        <v>1</v>
      </c>
    </row>
    <row r="11" spans="1:13" s="1" customFormat="1" ht="369.75" x14ac:dyDescent="0.25">
      <c r="A11" s="2">
        <v>35</v>
      </c>
      <c r="B11" s="3" t="s">
        <v>187</v>
      </c>
      <c r="C11" s="91" t="s">
        <v>272</v>
      </c>
      <c r="D11" s="7" t="s">
        <v>147</v>
      </c>
      <c r="E11" s="7">
        <v>1</v>
      </c>
      <c r="F11" s="18"/>
      <c r="G11" s="17"/>
      <c r="H11" s="15"/>
      <c r="I11" s="78"/>
      <c r="J11" s="90"/>
      <c r="K11" s="90"/>
      <c r="L11" s="90"/>
      <c r="M11" s="77">
        <v>1</v>
      </c>
    </row>
    <row r="12" spans="1:13" s="1" customFormat="1" ht="306" x14ac:dyDescent="0.25">
      <c r="A12" s="2">
        <v>36</v>
      </c>
      <c r="B12" s="3" t="s">
        <v>188</v>
      </c>
      <c r="C12" s="91" t="s">
        <v>270</v>
      </c>
      <c r="D12" s="7" t="s">
        <v>147</v>
      </c>
      <c r="E12" s="7">
        <v>15</v>
      </c>
      <c r="F12" s="18"/>
      <c r="G12" s="17"/>
      <c r="H12" s="15"/>
      <c r="I12" s="78"/>
      <c r="J12" s="90"/>
      <c r="K12" s="90"/>
      <c r="L12" s="90"/>
      <c r="M12" s="77">
        <v>15</v>
      </c>
    </row>
    <row r="13" spans="1:13" s="1" customFormat="1" ht="271.5" customHeight="1" x14ac:dyDescent="0.25">
      <c r="A13" s="2">
        <v>37</v>
      </c>
      <c r="B13" s="8" t="s">
        <v>189</v>
      </c>
      <c r="C13" s="6" t="s">
        <v>190</v>
      </c>
      <c r="D13" s="7" t="s">
        <v>147</v>
      </c>
      <c r="E13" s="7">
        <v>1</v>
      </c>
      <c r="F13" s="18"/>
      <c r="G13" s="17"/>
      <c r="H13" s="15"/>
      <c r="I13" s="78"/>
      <c r="J13" s="90"/>
      <c r="K13" s="90"/>
      <c r="L13" s="90"/>
      <c r="M13" s="77">
        <v>1</v>
      </c>
    </row>
    <row r="14" spans="1:13" s="1" customFormat="1" ht="165.75" x14ac:dyDescent="0.25">
      <c r="A14" s="2">
        <v>38</v>
      </c>
      <c r="B14" s="8" t="s">
        <v>191</v>
      </c>
      <c r="C14" s="6" t="s">
        <v>192</v>
      </c>
      <c r="D14" s="7" t="s">
        <v>147</v>
      </c>
      <c r="E14" s="7">
        <v>15</v>
      </c>
      <c r="F14" s="18"/>
      <c r="G14" s="17"/>
      <c r="H14" s="15"/>
      <c r="I14" s="78"/>
      <c r="J14" s="90"/>
      <c r="K14" s="90"/>
      <c r="L14" s="90"/>
      <c r="M14" s="77">
        <v>15</v>
      </c>
    </row>
    <row r="15" spans="1:13" s="1" customFormat="1" ht="178.5" x14ac:dyDescent="0.25">
      <c r="A15" s="2">
        <v>42</v>
      </c>
      <c r="B15" s="9" t="s">
        <v>82</v>
      </c>
      <c r="C15" s="91" t="s">
        <v>274</v>
      </c>
      <c r="D15" s="10" t="s">
        <v>147</v>
      </c>
      <c r="E15" s="11">
        <v>17</v>
      </c>
      <c r="F15" s="12"/>
      <c r="G15" s="17"/>
      <c r="H15" s="15"/>
      <c r="I15" s="78"/>
      <c r="J15" s="90"/>
      <c r="K15" s="77">
        <v>17</v>
      </c>
      <c r="L15" s="90"/>
      <c r="M15" s="90"/>
    </row>
    <row r="16" spans="1:13" s="1" customFormat="1" ht="204" x14ac:dyDescent="0.25">
      <c r="A16" s="2">
        <v>90</v>
      </c>
      <c r="B16" s="13" t="s">
        <v>138</v>
      </c>
      <c r="C16" s="14" t="s">
        <v>139</v>
      </c>
      <c r="D16" s="5" t="s">
        <v>145</v>
      </c>
      <c r="E16" s="5">
        <v>1</v>
      </c>
      <c r="F16" s="15"/>
      <c r="G16" s="17"/>
      <c r="H16" s="15"/>
      <c r="I16" s="78"/>
      <c r="J16" s="90"/>
      <c r="K16" s="90"/>
      <c r="L16" s="77">
        <v>1</v>
      </c>
      <c r="M16" s="90"/>
    </row>
    <row r="17" spans="1:13" s="1" customFormat="1" ht="306" x14ac:dyDescent="0.25">
      <c r="A17" s="2">
        <v>91</v>
      </c>
      <c r="B17" s="8" t="s">
        <v>140</v>
      </c>
      <c r="C17" s="91" t="s">
        <v>273</v>
      </c>
      <c r="D17" s="5" t="s">
        <v>145</v>
      </c>
      <c r="E17" s="5">
        <v>1</v>
      </c>
      <c r="F17" s="15"/>
      <c r="G17" s="17"/>
      <c r="H17" s="15"/>
      <c r="I17" s="78"/>
      <c r="J17" s="90"/>
      <c r="K17" s="90"/>
      <c r="L17" s="77">
        <v>1</v>
      </c>
      <c r="M17" s="90"/>
    </row>
    <row r="18" spans="1:13" x14ac:dyDescent="0.25">
      <c r="A18" s="41"/>
      <c r="B18" s="41"/>
      <c r="C18" s="71" t="s">
        <v>263</v>
      </c>
      <c r="D18" s="72"/>
      <c r="E18" s="72"/>
      <c r="F18" s="73"/>
      <c r="G18" s="74">
        <f>SUM(G6:G17)</f>
        <v>0</v>
      </c>
      <c r="H18" s="74">
        <f>SUM(H6:H17)</f>
        <v>0</v>
      </c>
      <c r="I18" s="79"/>
    </row>
    <row r="19" spans="1:13" x14ac:dyDescent="0.25">
      <c r="F19" s="59"/>
      <c r="G19" s="59"/>
      <c r="H19" s="41"/>
      <c r="I19" s="41"/>
    </row>
  </sheetData>
  <mergeCells count="1">
    <mergeCell ref="G4:H4"/>
  </mergeCells>
  <phoneticPr fontId="2" type="noConversion"/>
  <pageMargins left="0.11811023622047245" right="0.11811023622047245" top="0.15748031496062992" bottom="0.15748031496062992" header="0.11811023622047245" footer="0.11811023622047245"/>
  <pageSetup paperSize="9" scale="78"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M24"/>
  <sheetViews>
    <sheetView topLeftCell="A16" workbookViewId="0">
      <selection activeCell="C28" sqref="C28"/>
    </sheetView>
  </sheetViews>
  <sheetFormatPr defaultRowHeight="15" x14ac:dyDescent="0.25"/>
  <cols>
    <col min="1" max="1" width="4" style="45" bestFit="1" customWidth="1"/>
    <col min="2" max="2" width="18.5703125" style="45" bestFit="1" customWidth="1"/>
    <col min="3" max="3" width="47.42578125" style="45" customWidth="1"/>
    <col min="4" max="5" width="9.140625" style="49"/>
    <col min="6" max="6" width="10" style="45" customWidth="1"/>
    <col min="7" max="7" width="9.5703125" style="45" customWidth="1"/>
    <col min="8" max="8" width="9.5703125" style="45" bestFit="1" customWidth="1"/>
    <col min="9" max="9" width="5.28515625" style="45" customWidth="1"/>
    <col min="10" max="12" width="9.140625" style="45"/>
    <col min="13" max="13" width="10.28515625" style="45" customWidth="1"/>
    <col min="14" max="16384" width="9.140625" style="45"/>
  </cols>
  <sheetData>
    <row r="1" spans="1:13" ht="15.75" thickBot="1" x14ac:dyDescent="0.3">
      <c r="A1" s="41"/>
      <c r="B1" s="64" t="s">
        <v>207</v>
      </c>
      <c r="C1" s="64" t="s">
        <v>208</v>
      </c>
      <c r="D1" s="44"/>
      <c r="E1" s="44"/>
      <c r="F1" s="59"/>
      <c r="G1" s="59"/>
      <c r="H1" s="59"/>
    </row>
    <row r="2" spans="1:13" ht="15.75" thickBot="1" x14ac:dyDescent="0.3">
      <c r="A2" s="41"/>
      <c r="B2" s="64" t="s">
        <v>209</v>
      </c>
      <c r="C2" s="64" t="s">
        <v>210</v>
      </c>
      <c r="D2" s="44"/>
      <c r="E2" s="44"/>
      <c r="F2" s="59"/>
      <c r="G2" s="59"/>
      <c r="H2" s="59"/>
    </row>
    <row r="3" spans="1:13" x14ac:dyDescent="0.25">
      <c r="A3" s="41"/>
      <c r="B3" s="41" t="s">
        <v>256</v>
      </c>
      <c r="C3" s="41"/>
      <c r="D3" s="44"/>
      <c r="E3" s="44"/>
      <c r="F3" s="92"/>
      <c r="G3" s="92"/>
      <c r="H3" s="59"/>
      <c r="K3" s="45" t="s">
        <v>264</v>
      </c>
    </row>
    <row r="4" spans="1:13" ht="45" x14ac:dyDescent="0.25">
      <c r="A4" s="41"/>
      <c r="B4" s="46" t="s">
        <v>233</v>
      </c>
      <c r="C4" s="46" t="s">
        <v>234</v>
      </c>
      <c r="D4" s="44" t="s">
        <v>235</v>
      </c>
      <c r="E4" s="44" t="s">
        <v>143</v>
      </c>
      <c r="F4" s="47" t="s">
        <v>262</v>
      </c>
      <c r="G4" s="47" t="s">
        <v>238</v>
      </c>
      <c r="H4" s="47" t="s">
        <v>239</v>
      </c>
      <c r="J4" s="76" t="s">
        <v>265</v>
      </c>
      <c r="K4" s="76" t="s">
        <v>268</v>
      </c>
      <c r="L4" s="76" t="s">
        <v>266</v>
      </c>
      <c r="M4" s="76" t="s">
        <v>267</v>
      </c>
    </row>
    <row r="5" spans="1:13" s="1" customFormat="1" ht="76.5" x14ac:dyDescent="0.25">
      <c r="A5" s="2">
        <v>2</v>
      </c>
      <c r="B5" s="3" t="s">
        <v>146</v>
      </c>
      <c r="C5" s="4" t="s">
        <v>240</v>
      </c>
      <c r="D5" s="5" t="s">
        <v>147</v>
      </c>
      <c r="E5" s="5">
        <v>1</v>
      </c>
      <c r="F5" s="15"/>
      <c r="G5" s="16"/>
      <c r="H5" s="17"/>
      <c r="J5" s="90"/>
      <c r="K5" s="77">
        <v>1</v>
      </c>
      <c r="L5" s="90"/>
      <c r="M5" s="90"/>
    </row>
    <row r="6" spans="1:13" s="1" customFormat="1" ht="310.5" customHeight="1" x14ac:dyDescent="0.25">
      <c r="A6" s="2">
        <v>8</v>
      </c>
      <c r="B6" s="3" t="s">
        <v>158</v>
      </c>
      <c r="C6" s="6" t="s">
        <v>159</v>
      </c>
      <c r="D6" s="5" t="s">
        <v>147</v>
      </c>
      <c r="E6" s="5">
        <v>1</v>
      </c>
      <c r="F6" s="15"/>
      <c r="G6" s="16"/>
      <c r="H6" s="17"/>
      <c r="J6" s="90"/>
      <c r="K6" s="77">
        <v>1</v>
      </c>
      <c r="L6" s="90"/>
      <c r="M6" s="90"/>
    </row>
    <row r="7" spans="1:13" s="1" customFormat="1" ht="140.25" x14ac:dyDescent="0.25">
      <c r="A7" s="2">
        <v>13</v>
      </c>
      <c r="B7" s="3" t="s">
        <v>160</v>
      </c>
      <c r="C7" s="6" t="s">
        <v>161</v>
      </c>
      <c r="D7" s="5" t="s">
        <v>147</v>
      </c>
      <c r="E7" s="5">
        <v>5</v>
      </c>
      <c r="F7" s="15"/>
      <c r="G7" s="16"/>
      <c r="H7" s="17"/>
      <c r="J7" s="90"/>
      <c r="K7" s="77">
        <v>5</v>
      </c>
      <c r="L7" s="90"/>
      <c r="M7" s="90"/>
    </row>
    <row r="8" spans="1:13" s="1" customFormat="1" ht="255" x14ac:dyDescent="0.25">
      <c r="A8" s="2">
        <v>14</v>
      </c>
      <c r="B8" s="3" t="s">
        <v>162</v>
      </c>
      <c r="C8" s="6" t="s">
        <v>163</v>
      </c>
      <c r="D8" s="5" t="s">
        <v>164</v>
      </c>
      <c r="E8" s="5">
        <v>1</v>
      </c>
      <c r="F8" s="18"/>
      <c r="G8" s="16"/>
      <c r="H8" s="17"/>
      <c r="J8" s="90"/>
      <c r="K8" s="77">
        <v>1</v>
      </c>
      <c r="L8" s="90"/>
      <c r="M8" s="90"/>
    </row>
    <row r="9" spans="1:13" s="1" customFormat="1" ht="318.75" x14ac:dyDescent="0.25">
      <c r="A9" s="2">
        <v>15</v>
      </c>
      <c r="B9" s="3" t="s">
        <v>165</v>
      </c>
      <c r="C9" s="6" t="s">
        <v>166</v>
      </c>
      <c r="D9" s="5" t="s">
        <v>164</v>
      </c>
      <c r="E9" s="5">
        <v>1</v>
      </c>
      <c r="F9" s="18"/>
      <c r="G9" s="16"/>
      <c r="H9" s="17"/>
      <c r="J9" s="90"/>
      <c r="K9" s="77">
        <v>1</v>
      </c>
      <c r="L9" s="90"/>
      <c r="M9" s="90"/>
    </row>
    <row r="10" spans="1:13" s="1" customFormat="1" ht="127.5" x14ac:dyDescent="0.25">
      <c r="A10" s="2">
        <v>16</v>
      </c>
      <c r="B10" s="3" t="s">
        <v>167</v>
      </c>
      <c r="C10" s="6" t="s">
        <v>168</v>
      </c>
      <c r="D10" s="5" t="s">
        <v>147</v>
      </c>
      <c r="E10" s="5">
        <v>5</v>
      </c>
      <c r="F10" s="18"/>
      <c r="G10" s="16"/>
      <c r="H10" s="17"/>
      <c r="J10" s="90"/>
      <c r="K10" s="77">
        <v>5</v>
      </c>
      <c r="L10" s="90"/>
      <c r="M10" s="90"/>
    </row>
    <row r="11" spans="1:13" s="1" customFormat="1" ht="118.5" customHeight="1" x14ac:dyDescent="0.25">
      <c r="A11" s="2">
        <v>17</v>
      </c>
      <c r="B11" s="3" t="s">
        <v>169</v>
      </c>
      <c r="C11" s="6" t="s">
        <v>170</v>
      </c>
      <c r="D11" s="5" t="s">
        <v>147</v>
      </c>
      <c r="E11" s="5">
        <v>5</v>
      </c>
      <c r="F11" s="18"/>
      <c r="G11" s="16"/>
      <c r="H11" s="17"/>
      <c r="J11" s="90"/>
      <c r="K11" s="77">
        <v>5</v>
      </c>
      <c r="L11" s="90"/>
      <c r="M11" s="90"/>
    </row>
    <row r="12" spans="1:13" s="1" customFormat="1" ht="100.5" customHeight="1" x14ac:dyDescent="0.25">
      <c r="A12" s="2">
        <v>18</v>
      </c>
      <c r="B12" s="3" t="s">
        <v>171</v>
      </c>
      <c r="C12" s="6" t="s">
        <v>172</v>
      </c>
      <c r="D12" s="5" t="s">
        <v>147</v>
      </c>
      <c r="E12" s="5">
        <v>5</v>
      </c>
      <c r="F12" s="18"/>
      <c r="G12" s="16"/>
      <c r="H12" s="17"/>
      <c r="J12" s="90"/>
      <c r="K12" s="77">
        <v>5</v>
      </c>
      <c r="L12" s="90"/>
      <c r="M12" s="90"/>
    </row>
    <row r="13" spans="1:13" s="1" customFormat="1" ht="84.75" customHeight="1" x14ac:dyDescent="0.25">
      <c r="A13" s="2">
        <v>19</v>
      </c>
      <c r="B13" s="3" t="s">
        <v>173</v>
      </c>
      <c r="C13" s="6" t="s">
        <v>174</v>
      </c>
      <c r="D13" s="5" t="s">
        <v>147</v>
      </c>
      <c r="E13" s="5">
        <v>5</v>
      </c>
      <c r="F13" s="18"/>
      <c r="G13" s="16"/>
      <c r="H13" s="17"/>
      <c r="J13" s="90"/>
      <c r="K13" s="77">
        <v>5</v>
      </c>
      <c r="L13" s="90"/>
      <c r="M13" s="90"/>
    </row>
    <row r="14" spans="1:13" s="1" customFormat="1" ht="76.5" x14ac:dyDescent="0.25">
      <c r="A14" s="2">
        <v>20</v>
      </c>
      <c r="B14" s="3" t="s">
        <v>175</v>
      </c>
      <c r="C14" s="6" t="s">
        <v>176</v>
      </c>
      <c r="D14" s="5" t="s">
        <v>147</v>
      </c>
      <c r="E14" s="5">
        <v>5</v>
      </c>
      <c r="F14" s="12"/>
      <c r="G14" s="16"/>
      <c r="H14" s="17"/>
      <c r="J14" s="90"/>
      <c r="K14" s="77">
        <v>5</v>
      </c>
      <c r="L14" s="90"/>
      <c r="M14" s="90"/>
    </row>
    <row r="15" spans="1:13" s="1" customFormat="1" ht="102" x14ac:dyDescent="0.25">
      <c r="A15" s="2">
        <v>21</v>
      </c>
      <c r="B15" s="3" t="s">
        <v>177</v>
      </c>
      <c r="C15" s="6" t="s">
        <v>178</v>
      </c>
      <c r="D15" s="5" t="s">
        <v>164</v>
      </c>
      <c r="E15" s="5">
        <v>3</v>
      </c>
      <c r="F15" s="19"/>
      <c r="G15" s="16"/>
      <c r="H15" s="17"/>
      <c r="J15" s="90"/>
      <c r="K15" s="77">
        <v>3</v>
      </c>
      <c r="L15" s="90"/>
      <c r="M15" s="90"/>
    </row>
    <row r="16" spans="1:13" s="1" customFormat="1" ht="89.25" x14ac:dyDescent="0.25">
      <c r="A16" s="2">
        <v>22</v>
      </c>
      <c r="B16" s="3" t="s">
        <v>179</v>
      </c>
      <c r="C16" s="6" t="s">
        <v>180</v>
      </c>
      <c r="D16" s="5" t="s">
        <v>164</v>
      </c>
      <c r="E16" s="5">
        <v>3</v>
      </c>
      <c r="F16" s="19"/>
      <c r="G16" s="16"/>
      <c r="H16" s="17"/>
      <c r="J16" s="90"/>
      <c r="K16" s="77">
        <v>3</v>
      </c>
      <c r="L16" s="90"/>
      <c r="M16" s="90"/>
    </row>
    <row r="17" spans="1:13" s="1" customFormat="1" ht="90" customHeight="1" x14ac:dyDescent="0.25">
      <c r="A17" s="2">
        <v>28</v>
      </c>
      <c r="B17" s="3" t="s">
        <v>181</v>
      </c>
      <c r="C17" s="20" t="s">
        <v>236</v>
      </c>
      <c r="D17" s="5" t="s">
        <v>145</v>
      </c>
      <c r="E17" s="5">
        <v>1</v>
      </c>
      <c r="F17" s="19"/>
      <c r="G17" s="16"/>
      <c r="H17" s="17"/>
      <c r="J17" s="90"/>
      <c r="K17" s="77">
        <v>1</v>
      </c>
      <c r="L17" s="90"/>
      <c r="M17" s="90"/>
    </row>
    <row r="18" spans="1:13" s="1" customFormat="1" ht="76.5" x14ac:dyDescent="0.25">
      <c r="A18" s="2">
        <v>32</v>
      </c>
      <c r="B18" s="3" t="s">
        <v>182</v>
      </c>
      <c r="C18" s="20" t="s">
        <v>237</v>
      </c>
      <c r="D18" s="5" t="s">
        <v>145</v>
      </c>
      <c r="E18" s="5">
        <v>1</v>
      </c>
      <c r="F18" s="19"/>
      <c r="G18" s="16"/>
      <c r="H18" s="17"/>
      <c r="J18" s="90"/>
      <c r="K18" s="77">
        <v>1</v>
      </c>
      <c r="L18" s="90"/>
      <c r="M18" s="90"/>
    </row>
    <row r="19" spans="1:13" x14ac:dyDescent="0.25">
      <c r="C19" s="71" t="s">
        <v>263</v>
      </c>
      <c r="D19" s="72"/>
      <c r="E19" s="72"/>
      <c r="F19" s="73"/>
      <c r="G19" s="74">
        <f>SUM(G5:G18)</f>
        <v>0</v>
      </c>
      <c r="H19" s="74">
        <f>SUM(H5:H18)</f>
        <v>0</v>
      </c>
    </row>
    <row r="20" spans="1:13" x14ac:dyDescent="0.25">
      <c r="F20" s="59"/>
      <c r="G20" s="59"/>
      <c r="H20" s="59"/>
    </row>
    <row r="21" spans="1:13" x14ac:dyDescent="0.25">
      <c r="F21" s="49"/>
      <c r="G21" s="49"/>
      <c r="H21" s="49"/>
    </row>
    <row r="22" spans="1:13" x14ac:dyDescent="0.25">
      <c r="F22" s="49"/>
      <c r="G22" s="49"/>
      <c r="H22" s="49"/>
    </row>
    <row r="23" spans="1:13" x14ac:dyDescent="0.25">
      <c r="F23" s="49"/>
      <c r="G23" s="49"/>
      <c r="H23" s="49"/>
    </row>
    <row r="24" spans="1:13" x14ac:dyDescent="0.25">
      <c r="F24" s="49"/>
      <c r="G24" s="49"/>
      <c r="H24" s="49"/>
    </row>
  </sheetData>
  <mergeCells count="1">
    <mergeCell ref="F3:G3"/>
  </mergeCells>
  <phoneticPr fontId="2" type="noConversion"/>
  <pageMargins left="0.11811023622047245" right="0.11811023622047245" top="0.15748031496062992" bottom="0.15748031496062992" header="0.11811023622047245" footer="0.11811023622047245"/>
  <pageSetup paperSize="9" scale="7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M24"/>
  <sheetViews>
    <sheetView topLeftCell="B17" workbookViewId="0">
      <selection activeCell="J19" sqref="J19:M19"/>
    </sheetView>
  </sheetViews>
  <sheetFormatPr defaultRowHeight="12.75" x14ac:dyDescent="0.2"/>
  <cols>
    <col min="1" max="1" width="4" style="41" customWidth="1"/>
    <col min="2" max="2" width="17.28515625" style="41" customWidth="1"/>
    <col min="3" max="3" width="64.85546875" style="41" customWidth="1"/>
    <col min="4" max="4" width="7.85546875" style="44" bestFit="1" customWidth="1"/>
    <col min="5" max="5" width="5.28515625" style="44" bestFit="1" customWidth="1"/>
    <col min="6" max="6" width="10" style="41" customWidth="1"/>
    <col min="7" max="7" width="9.140625" style="41"/>
    <col min="8" max="8" width="11.5703125" style="41" bestFit="1" customWidth="1"/>
    <col min="9" max="9" width="5.28515625" style="41" customWidth="1"/>
    <col min="10" max="12" width="9.140625" style="41"/>
    <col min="13" max="13" width="10.28515625" style="41" customWidth="1"/>
    <col min="14" max="16384" width="9.140625" style="41"/>
  </cols>
  <sheetData>
    <row r="1" spans="1:13" ht="13.5" thickBot="1" x14ac:dyDescent="0.25">
      <c r="B1" s="42" t="s">
        <v>211</v>
      </c>
      <c r="C1" s="43" t="s">
        <v>212</v>
      </c>
    </row>
    <row r="2" spans="1:13" ht="13.5" thickBot="1" x14ac:dyDescent="0.25">
      <c r="B2" s="42" t="s">
        <v>213</v>
      </c>
      <c r="C2" s="43" t="s">
        <v>214</v>
      </c>
      <c r="F2" s="59"/>
      <c r="G2" s="59"/>
      <c r="H2" s="59"/>
    </row>
    <row r="3" spans="1:13" ht="15" x14ac:dyDescent="0.25">
      <c r="B3" s="41" t="s">
        <v>257</v>
      </c>
      <c r="F3" s="92"/>
      <c r="G3" s="92"/>
      <c r="H3" s="59"/>
      <c r="J3" s="45"/>
      <c r="K3" s="45" t="s">
        <v>264</v>
      </c>
      <c r="L3" s="45"/>
      <c r="M3" s="45"/>
    </row>
    <row r="4" spans="1:13" ht="45" x14ac:dyDescent="0.25">
      <c r="B4" s="46" t="s">
        <v>233</v>
      </c>
      <c r="C4" s="46" t="s">
        <v>234</v>
      </c>
      <c r="D4" s="44" t="s">
        <v>235</v>
      </c>
      <c r="E4" s="44" t="s">
        <v>143</v>
      </c>
      <c r="F4" s="47" t="s">
        <v>262</v>
      </c>
      <c r="G4" s="47" t="s">
        <v>238</v>
      </c>
      <c r="H4" s="47" t="s">
        <v>239</v>
      </c>
      <c r="J4" s="76" t="s">
        <v>265</v>
      </c>
      <c r="K4" s="76" t="s">
        <v>268</v>
      </c>
      <c r="L4" s="76" t="s">
        <v>266</v>
      </c>
      <c r="M4" s="76" t="s">
        <v>267</v>
      </c>
    </row>
    <row r="5" spans="1:13" s="23" customFormat="1" ht="38.25" x14ac:dyDescent="0.2">
      <c r="A5" s="23">
        <v>5</v>
      </c>
      <c r="B5" s="3" t="s">
        <v>152</v>
      </c>
      <c r="C5" s="4" t="s">
        <v>153</v>
      </c>
      <c r="D5" s="5" t="s">
        <v>147</v>
      </c>
      <c r="E5" s="5">
        <v>1</v>
      </c>
      <c r="F5" s="15"/>
      <c r="G5" s="16"/>
      <c r="H5" s="17"/>
      <c r="J5" s="87"/>
      <c r="K5" s="80">
        <v>1</v>
      </c>
      <c r="L5" s="87"/>
      <c r="M5" s="87"/>
    </row>
    <row r="6" spans="1:13" s="23" customFormat="1" ht="25.5" x14ac:dyDescent="0.2">
      <c r="A6" s="23">
        <v>6</v>
      </c>
      <c r="B6" s="3" t="s">
        <v>154</v>
      </c>
      <c r="C6" s="4" t="s">
        <v>155</v>
      </c>
      <c r="D6" s="5" t="s">
        <v>147</v>
      </c>
      <c r="E6" s="5">
        <v>15</v>
      </c>
      <c r="F6" s="15"/>
      <c r="G6" s="16"/>
      <c r="H6" s="17"/>
      <c r="J6" s="87"/>
      <c r="K6" s="80">
        <v>15</v>
      </c>
      <c r="L6" s="87"/>
      <c r="M6" s="87"/>
    </row>
    <row r="7" spans="1:13" s="23" customFormat="1" ht="25.5" x14ac:dyDescent="0.2">
      <c r="A7" s="23">
        <v>7</v>
      </c>
      <c r="B7" s="3" t="s">
        <v>156</v>
      </c>
      <c r="C7" s="4" t="s">
        <v>157</v>
      </c>
      <c r="D7" s="5" t="s">
        <v>147</v>
      </c>
      <c r="E7" s="5">
        <v>1</v>
      </c>
      <c r="F7" s="15"/>
      <c r="G7" s="16"/>
      <c r="H7" s="17"/>
      <c r="J7" s="87"/>
      <c r="K7" s="80">
        <v>1</v>
      </c>
      <c r="L7" s="87"/>
      <c r="M7" s="87"/>
    </row>
    <row r="8" spans="1:13" s="23" customFormat="1" ht="127.5" x14ac:dyDescent="0.2">
      <c r="A8" s="23">
        <v>39</v>
      </c>
      <c r="B8" s="68" t="s">
        <v>193</v>
      </c>
      <c r="C8" s="6" t="s">
        <v>194</v>
      </c>
      <c r="D8" s="7" t="s">
        <v>147</v>
      </c>
      <c r="E8" s="7">
        <v>1</v>
      </c>
      <c r="F8" s="18"/>
      <c r="G8" s="16"/>
      <c r="H8" s="17"/>
      <c r="J8" s="87"/>
      <c r="K8" s="87"/>
      <c r="L8" s="87"/>
      <c r="M8" s="80">
        <v>1</v>
      </c>
    </row>
    <row r="9" spans="1:13" s="23" customFormat="1" ht="38.25" x14ac:dyDescent="0.2">
      <c r="A9" s="23">
        <v>40</v>
      </c>
      <c r="B9" s="68" t="s">
        <v>195</v>
      </c>
      <c r="C9" s="69" t="s">
        <v>254</v>
      </c>
      <c r="D9" s="70" t="s">
        <v>147</v>
      </c>
      <c r="E9" s="70">
        <v>15</v>
      </c>
      <c r="F9" s="18"/>
      <c r="G9" s="16"/>
      <c r="H9" s="17"/>
      <c r="J9" s="87"/>
      <c r="K9" s="87"/>
      <c r="L9" s="87"/>
      <c r="M9" s="80">
        <v>8</v>
      </c>
    </row>
    <row r="10" spans="1:13" s="23" customFormat="1" ht="25.5" x14ac:dyDescent="0.2">
      <c r="A10" s="23">
        <v>41</v>
      </c>
      <c r="B10" s="21" t="s">
        <v>197</v>
      </c>
      <c r="C10" s="24" t="s">
        <v>198</v>
      </c>
      <c r="D10" s="11" t="s">
        <v>147</v>
      </c>
      <c r="E10" s="11">
        <v>15</v>
      </c>
      <c r="F10" s="18"/>
      <c r="G10" s="16"/>
      <c r="H10" s="17"/>
      <c r="J10" s="87"/>
      <c r="K10" s="87"/>
      <c r="L10" s="87"/>
      <c r="M10" s="80">
        <v>15</v>
      </c>
    </row>
    <row r="11" spans="1:13" s="23" customFormat="1" ht="132.75" customHeight="1" x14ac:dyDescent="0.2">
      <c r="A11" s="23">
        <v>54</v>
      </c>
      <c r="B11" s="25" t="s">
        <v>200</v>
      </c>
      <c r="C11" s="24" t="s">
        <v>201</v>
      </c>
      <c r="D11" s="11" t="s">
        <v>145</v>
      </c>
      <c r="E11" s="10">
        <v>2</v>
      </c>
      <c r="F11" s="12"/>
      <c r="G11" s="16"/>
      <c r="H11" s="17"/>
      <c r="J11" s="80">
        <v>1</v>
      </c>
      <c r="K11" s="87"/>
      <c r="L11" s="80">
        <v>1</v>
      </c>
      <c r="M11" s="87"/>
    </row>
    <row r="12" spans="1:13" s="23" customFormat="1" ht="193.5" customHeight="1" x14ac:dyDescent="0.2">
      <c r="A12" s="23">
        <v>55</v>
      </c>
      <c r="B12" s="26" t="s">
        <v>202</v>
      </c>
      <c r="C12" s="27" t="s">
        <v>1</v>
      </c>
      <c r="D12" s="39" t="s">
        <v>147</v>
      </c>
      <c r="E12" s="39">
        <v>2</v>
      </c>
      <c r="F12" s="19"/>
      <c r="G12" s="16"/>
      <c r="H12" s="17"/>
      <c r="J12" s="93">
        <v>1</v>
      </c>
      <c r="K12" s="95"/>
      <c r="L12" s="93">
        <v>1</v>
      </c>
      <c r="M12" s="95"/>
    </row>
    <row r="13" spans="1:13" s="23" customFormat="1" ht="89.25" x14ac:dyDescent="0.2">
      <c r="B13" s="28"/>
      <c r="C13" s="29" t="s">
        <v>0</v>
      </c>
      <c r="D13" s="40"/>
      <c r="E13" s="40"/>
      <c r="F13" s="19"/>
      <c r="G13" s="16"/>
      <c r="H13" s="17"/>
      <c r="J13" s="94"/>
      <c r="K13" s="96"/>
      <c r="L13" s="94"/>
      <c r="M13" s="96"/>
    </row>
    <row r="14" spans="1:13" s="30" customFormat="1" ht="76.5" x14ac:dyDescent="0.25">
      <c r="A14" s="30">
        <v>56</v>
      </c>
      <c r="B14" s="31" t="s">
        <v>86</v>
      </c>
      <c r="C14" s="32" t="s">
        <v>87</v>
      </c>
      <c r="D14" s="34" t="s">
        <v>147</v>
      </c>
      <c r="E14" s="34">
        <v>4</v>
      </c>
      <c r="F14" s="19"/>
      <c r="G14" s="16"/>
      <c r="H14" s="17"/>
      <c r="J14" s="84">
        <v>2</v>
      </c>
      <c r="K14" s="88"/>
      <c r="L14" s="84">
        <v>2</v>
      </c>
      <c r="M14" s="89"/>
    </row>
    <row r="15" spans="1:13" s="23" customFormat="1" ht="25.5" x14ac:dyDescent="0.2">
      <c r="A15" s="23">
        <v>59</v>
      </c>
      <c r="B15" s="31" t="s">
        <v>92</v>
      </c>
      <c r="C15" s="33" t="s">
        <v>93</v>
      </c>
      <c r="D15" s="34" t="s">
        <v>147</v>
      </c>
      <c r="E15" s="35">
        <v>33</v>
      </c>
      <c r="F15" s="19"/>
      <c r="G15" s="16"/>
      <c r="H15" s="17"/>
      <c r="J15" s="80">
        <v>16</v>
      </c>
      <c r="K15" s="87"/>
      <c r="L15" s="80">
        <v>17</v>
      </c>
      <c r="M15" s="87"/>
    </row>
    <row r="16" spans="1:13" s="36" customFormat="1" ht="280.5" x14ac:dyDescent="0.2">
      <c r="A16" s="36">
        <v>57</v>
      </c>
      <c r="B16" s="8" t="s">
        <v>88</v>
      </c>
      <c r="C16" s="6" t="s">
        <v>89</v>
      </c>
      <c r="D16" s="7" t="s">
        <v>147</v>
      </c>
      <c r="E16" s="5">
        <v>10</v>
      </c>
      <c r="F16" s="19"/>
      <c r="G16" s="16"/>
      <c r="H16" s="17"/>
      <c r="J16" s="81">
        <v>5</v>
      </c>
      <c r="K16" s="85"/>
      <c r="L16" s="81">
        <v>5</v>
      </c>
      <c r="M16" s="85"/>
    </row>
    <row r="17" spans="1:13" s="36" customFormat="1" ht="280.5" x14ac:dyDescent="0.2">
      <c r="A17" s="36">
        <v>58</v>
      </c>
      <c r="B17" s="8" t="s">
        <v>90</v>
      </c>
      <c r="C17" s="6" t="s">
        <v>91</v>
      </c>
      <c r="D17" s="7" t="s">
        <v>147</v>
      </c>
      <c r="E17" s="5">
        <v>10</v>
      </c>
      <c r="F17" s="19"/>
      <c r="G17" s="16"/>
      <c r="H17" s="17"/>
      <c r="J17" s="81">
        <v>5</v>
      </c>
      <c r="K17" s="85"/>
      <c r="L17" s="81">
        <v>5</v>
      </c>
      <c r="M17" s="85"/>
    </row>
    <row r="18" spans="1:13" s="23" customFormat="1" ht="127.5" x14ac:dyDescent="0.2">
      <c r="A18" s="23">
        <v>92</v>
      </c>
      <c r="B18" s="3" t="s">
        <v>141</v>
      </c>
      <c r="C18" s="6" t="s">
        <v>194</v>
      </c>
      <c r="D18" s="5" t="s">
        <v>145</v>
      </c>
      <c r="E18" s="5">
        <v>1</v>
      </c>
      <c r="F18" s="19"/>
      <c r="G18" s="16"/>
      <c r="H18" s="17"/>
      <c r="J18" s="87"/>
      <c r="K18" s="87"/>
      <c r="L18" s="80">
        <v>1</v>
      </c>
      <c r="M18" s="87"/>
    </row>
    <row r="19" spans="1:13" x14ac:dyDescent="0.2">
      <c r="C19" s="71" t="s">
        <v>263</v>
      </c>
      <c r="D19" s="72"/>
      <c r="E19" s="72"/>
      <c r="F19" s="73"/>
      <c r="G19" s="74">
        <f>SUM(G5:G18)</f>
        <v>0</v>
      </c>
      <c r="H19" s="74">
        <f>SUM(H5:H18)</f>
        <v>0</v>
      </c>
    </row>
    <row r="20" spans="1:13" x14ac:dyDescent="0.2">
      <c r="F20" s="59"/>
      <c r="G20" s="59"/>
      <c r="H20" s="59"/>
    </row>
    <row r="21" spans="1:13" ht="15" x14ac:dyDescent="0.25">
      <c r="F21" s="49"/>
      <c r="G21" s="49"/>
      <c r="H21" s="49"/>
    </row>
    <row r="22" spans="1:13" ht="15" x14ac:dyDescent="0.25">
      <c r="F22" s="49"/>
      <c r="G22" s="49"/>
      <c r="H22" s="49"/>
    </row>
    <row r="23" spans="1:13" ht="15" x14ac:dyDescent="0.25">
      <c r="F23" s="49"/>
      <c r="G23" s="49"/>
      <c r="H23" s="49"/>
    </row>
    <row r="24" spans="1:13" ht="15" x14ac:dyDescent="0.25">
      <c r="F24" s="49"/>
      <c r="G24" s="49"/>
      <c r="H24" s="49"/>
    </row>
  </sheetData>
  <mergeCells count="5">
    <mergeCell ref="F3:G3"/>
    <mergeCell ref="J12:J13"/>
    <mergeCell ref="L12:L13"/>
    <mergeCell ref="K12:K13"/>
    <mergeCell ref="M12:M13"/>
  </mergeCells>
  <phoneticPr fontId="2" type="noConversion"/>
  <pageMargins left="0.11811023622047245" right="0.11811023622047245" top="0.15748031496062992" bottom="0.15748031496062992" header="0.11811023622047245" footer="0.11811023622047245"/>
  <pageSetup paperSize="9" scale="7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30"/>
  <sheetViews>
    <sheetView topLeftCell="A19" workbookViewId="0">
      <selection activeCell="J20" sqref="J20:M20"/>
    </sheetView>
  </sheetViews>
  <sheetFormatPr defaultRowHeight="12.75" x14ac:dyDescent="0.2"/>
  <cols>
    <col min="1" max="1" width="3" style="41" bestFit="1" customWidth="1"/>
    <col min="2" max="2" width="14.7109375" style="41" bestFit="1" customWidth="1"/>
    <col min="3" max="3" width="50.5703125" style="41" customWidth="1"/>
    <col min="4" max="4" width="7.85546875" style="44" bestFit="1" customWidth="1"/>
    <col min="5" max="5" width="5.28515625" style="44" bestFit="1" customWidth="1"/>
    <col min="6" max="6" width="9.85546875" style="41" customWidth="1"/>
    <col min="7" max="7" width="9.140625" style="41"/>
    <col min="8" max="8" width="11.5703125" style="41" bestFit="1" customWidth="1"/>
    <col min="9" max="9" width="5.28515625" style="41" customWidth="1"/>
    <col min="10" max="12" width="9.140625" style="41"/>
    <col min="13" max="13" width="11.28515625" style="41" customWidth="1"/>
    <col min="14" max="16384" width="9.140625" style="41"/>
  </cols>
  <sheetData>
    <row r="1" spans="1:13" ht="13.5" thickBot="1" x14ac:dyDescent="0.25">
      <c r="B1" s="64" t="s">
        <v>217</v>
      </c>
      <c r="C1" s="65" t="s">
        <v>218</v>
      </c>
    </row>
    <row r="2" spans="1:13" ht="13.5" thickBot="1" x14ac:dyDescent="0.25">
      <c r="B2" s="42" t="s">
        <v>221</v>
      </c>
      <c r="C2" s="43" t="s">
        <v>222</v>
      </c>
      <c r="D2" s="59"/>
      <c r="E2" s="59"/>
    </row>
    <row r="3" spans="1:13" ht="13.5" thickBot="1" x14ac:dyDescent="0.25">
      <c r="B3" s="42" t="s">
        <v>219</v>
      </c>
      <c r="C3" s="43" t="s">
        <v>220</v>
      </c>
      <c r="F3" s="59"/>
      <c r="G3" s="59"/>
      <c r="H3" s="59"/>
    </row>
    <row r="4" spans="1:13" ht="15" x14ac:dyDescent="0.25">
      <c r="B4" s="41" t="s">
        <v>258</v>
      </c>
      <c r="F4" s="92"/>
      <c r="G4" s="92"/>
      <c r="H4" s="59"/>
      <c r="J4" s="45"/>
      <c r="K4" s="45" t="s">
        <v>264</v>
      </c>
      <c r="L4" s="45"/>
      <c r="M4" s="45"/>
    </row>
    <row r="5" spans="1:13" ht="45" x14ac:dyDescent="0.25">
      <c r="B5" s="46" t="s">
        <v>233</v>
      </c>
      <c r="C5" s="46" t="s">
        <v>234</v>
      </c>
      <c r="D5" s="44" t="s">
        <v>235</v>
      </c>
      <c r="E5" s="44" t="s">
        <v>143</v>
      </c>
      <c r="F5" s="47" t="s">
        <v>262</v>
      </c>
      <c r="G5" s="47" t="s">
        <v>238</v>
      </c>
      <c r="H5" s="47" t="s">
        <v>239</v>
      </c>
      <c r="J5" s="76" t="s">
        <v>265</v>
      </c>
      <c r="K5" s="76" t="s">
        <v>268</v>
      </c>
      <c r="L5" s="76" t="s">
        <v>266</v>
      </c>
      <c r="M5" s="76" t="s">
        <v>267</v>
      </c>
    </row>
    <row r="6" spans="1:13" s="2" customFormat="1" ht="382.5" x14ac:dyDescent="0.2">
      <c r="A6" s="2">
        <v>65</v>
      </c>
      <c r="B6" s="8" t="s">
        <v>102</v>
      </c>
      <c r="C6" s="6" t="s">
        <v>241</v>
      </c>
      <c r="D6" s="7" t="s">
        <v>147</v>
      </c>
      <c r="E6" s="7">
        <v>2</v>
      </c>
      <c r="F6" s="15"/>
      <c r="G6" s="16"/>
      <c r="H6" s="17"/>
      <c r="J6" s="82">
        <v>1</v>
      </c>
      <c r="K6" s="85"/>
      <c r="L6" s="82">
        <v>1</v>
      </c>
      <c r="M6" s="85"/>
    </row>
    <row r="7" spans="1:13" s="2" customFormat="1" ht="127.5" x14ac:dyDescent="0.2">
      <c r="A7" s="2">
        <v>66</v>
      </c>
      <c r="B7" s="8" t="s">
        <v>103</v>
      </c>
      <c r="C7" s="6" t="s">
        <v>242</v>
      </c>
      <c r="D7" s="7" t="s">
        <v>147</v>
      </c>
      <c r="E7" s="7">
        <v>12</v>
      </c>
      <c r="F7" s="15"/>
      <c r="G7" s="16"/>
      <c r="H7" s="17"/>
      <c r="J7" s="82">
        <v>6</v>
      </c>
      <c r="K7" s="85"/>
      <c r="L7" s="82">
        <v>6</v>
      </c>
      <c r="M7" s="85"/>
    </row>
    <row r="8" spans="1:13" s="2" customFormat="1" ht="63.75" x14ac:dyDescent="0.2">
      <c r="A8" s="2">
        <v>67</v>
      </c>
      <c r="B8" s="8" t="s">
        <v>104</v>
      </c>
      <c r="C8" s="6" t="s">
        <v>105</v>
      </c>
      <c r="D8" s="7" t="s">
        <v>145</v>
      </c>
      <c r="E8" s="5">
        <v>12</v>
      </c>
      <c r="F8" s="15"/>
      <c r="G8" s="16"/>
      <c r="H8" s="17"/>
      <c r="J8" s="82">
        <v>6</v>
      </c>
      <c r="K8" s="85"/>
      <c r="L8" s="82">
        <v>6</v>
      </c>
      <c r="M8" s="85"/>
    </row>
    <row r="9" spans="1:13" s="2" customFormat="1" ht="89.25" x14ac:dyDescent="0.2">
      <c r="A9" s="2">
        <v>68</v>
      </c>
      <c r="B9" s="8" t="s">
        <v>106</v>
      </c>
      <c r="C9" s="6" t="s">
        <v>107</v>
      </c>
      <c r="D9" s="7" t="s">
        <v>145</v>
      </c>
      <c r="E9" s="5">
        <v>12</v>
      </c>
      <c r="F9" s="18"/>
      <c r="G9" s="16"/>
      <c r="H9" s="17"/>
      <c r="J9" s="82">
        <v>6</v>
      </c>
      <c r="K9" s="85"/>
      <c r="L9" s="82">
        <v>6</v>
      </c>
      <c r="M9" s="85"/>
    </row>
    <row r="10" spans="1:13" s="50" customFormat="1" ht="38.25" x14ac:dyDescent="0.2">
      <c r="A10" s="50">
        <v>69</v>
      </c>
      <c r="B10" s="3" t="s">
        <v>108</v>
      </c>
      <c r="C10" s="6" t="s">
        <v>109</v>
      </c>
      <c r="D10" s="5" t="s">
        <v>147</v>
      </c>
      <c r="E10" s="5">
        <v>12</v>
      </c>
      <c r="F10" s="18"/>
      <c r="G10" s="16"/>
      <c r="H10" s="17"/>
      <c r="J10" s="82">
        <v>6</v>
      </c>
      <c r="K10" s="85"/>
      <c r="L10" s="82">
        <v>6</v>
      </c>
      <c r="M10" s="85"/>
    </row>
    <row r="11" spans="1:13" s="2" customFormat="1" ht="280.5" x14ac:dyDescent="0.2">
      <c r="A11" s="2">
        <v>60</v>
      </c>
      <c r="B11" s="8" t="s">
        <v>94</v>
      </c>
      <c r="C11" s="6" t="s">
        <v>243</v>
      </c>
      <c r="D11" s="7" t="s">
        <v>145</v>
      </c>
      <c r="E11" s="5">
        <v>12</v>
      </c>
      <c r="F11" s="18"/>
      <c r="G11" s="16"/>
      <c r="H11" s="17"/>
      <c r="J11" s="82">
        <v>6</v>
      </c>
      <c r="K11" s="85"/>
      <c r="L11" s="82">
        <v>6</v>
      </c>
      <c r="M11" s="85"/>
    </row>
    <row r="12" spans="1:13" s="2" customFormat="1" ht="409.5" x14ac:dyDescent="0.2">
      <c r="A12" s="2">
        <v>61</v>
      </c>
      <c r="B12" s="8" t="s">
        <v>95</v>
      </c>
      <c r="C12" s="6" t="s">
        <v>244</v>
      </c>
      <c r="D12" s="7" t="s">
        <v>145</v>
      </c>
      <c r="E12" s="7">
        <v>12</v>
      </c>
      <c r="F12" s="18"/>
      <c r="G12" s="16"/>
      <c r="H12" s="17"/>
      <c r="J12" s="82">
        <v>6</v>
      </c>
      <c r="K12" s="85"/>
      <c r="L12" s="82">
        <v>6</v>
      </c>
      <c r="M12" s="85"/>
    </row>
    <row r="13" spans="1:13" s="2" customFormat="1" ht="114.75" x14ac:dyDescent="0.2">
      <c r="A13" s="2">
        <v>62</v>
      </c>
      <c r="B13" s="8" t="s">
        <v>96</v>
      </c>
      <c r="C13" s="6" t="s">
        <v>97</v>
      </c>
      <c r="D13" s="7" t="s">
        <v>145</v>
      </c>
      <c r="E13" s="7">
        <v>12</v>
      </c>
      <c r="F13" s="18"/>
      <c r="G13" s="16"/>
      <c r="H13" s="17"/>
      <c r="J13" s="82">
        <v>6</v>
      </c>
      <c r="K13" s="85"/>
      <c r="L13" s="82">
        <v>6</v>
      </c>
      <c r="M13" s="85"/>
    </row>
    <row r="14" spans="1:13" s="2" customFormat="1" ht="89.25" x14ac:dyDescent="0.2">
      <c r="A14" s="2">
        <v>63</v>
      </c>
      <c r="B14" s="8" t="s">
        <v>98</v>
      </c>
      <c r="C14" s="6" t="s">
        <v>99</v>
      </c>
      <c r="D14" s="7" t="s">
        <v>145</v>
      </c>
      <c r="E14" s="7">
        <v>12</v>
      </c>
      <c r="F14" s="18"/>
      <c r="G14" s="16"/>
      <c r="H14" s="17"/>
      <c r="J14" s="82">
        <v>6</v>
      </c>
      <c r="K14" s="85"/>
      <c r="L14" s="82">
        <v>6</v>
      </c>
      <c r="M14" s="85"/>
    </row>
    <row r="15" spans="1:13" s="2" customFormat="1" ht="114.75" x14ac:dyDescent="0.2">
      <c r="A15" s="2">
        <v>64</v>
      </c>
      <c r="B15" s="8" t="s">
        <v>100</v>
      </c>
      <c r="C15" s="6" t="s">
        <v>101</v>
      </c>
      <c r="D15" s="7" t="s">
        <v>145</v>
      </c>
      <c r="E15" s="7">
        <v>2</v>
      </c>
      <c r="F15" s="37"/>
      <c r="G15" s="16"/>
      <c r="H15" s="17"/>
      <c r="J15" s="82">
        <v>1</v>
      </c>
      <c r="K15" s="85"/>
      <c r="L15" s="82">
        <v>1</v>
      </c>
      <c r="M15" s="85"/>
    </row>
    <row r="16" spans="1:13" ht="63.75" x14ac:dyDescent="0.2">
      <c r="A16" s="2">
        <v>71</v>
      </c>
      <c r="B16" s="8" t="s">
        <v>111</v>
      </c>
      <c r="C16" s="6" t="s">
        <v>245</v>
      </c>
      <c r="D16" s="5" t="s">
        <v>147</v>
      </c>
      <c r="E16" s="5">
        <v>12</v>
      </c>
      <c r="F16" s="15"/>
      <c r="G16" s="16"/>
      <c r="H16" s="17"/>
      <c r="J16" s="83">
        <v>6</v>
      </c>
      <c r="K16" s="86"/>
      <c r="L16" s="83">
        <v>6</v>
      </c>
      <c r="M16" s="86"/>
    </row>
    <row r="17" spans="1:13" ht="382.5" x14ac:dyDescent="0.2">
      <c r="A17" s="2">
        <v>83</v>
      </c>
      <c r="B17" s="8" t="s">
        <v>133</v>
      </c>
      <c r="C17" s="6" t="s">
        <v>246</v>
      </c>
      <c r="D17" s="7" t="s">
        <v>145</v>
      </c>
      <c r="E17" s="7">
        <v>10</v>
      </c>
      <c r="F17" s="15"/>
      <c r="G17" s="16"/>
      <c r="H17" s="17"/>
      <c r="J17" s="83">
        <v>5</v>
      </c>
      <c r="K17" s="86"/>
      <c r="L17" s="83">
        <v>5</v>
      </c>
      <c r="M17" s="86"/>
    </row>
    <row r="18" spans="1:13" ht="357" x14ac:dyDescent="0.2">
      <c r="A18" s="2">
        <v>84</v>
      </c>
      <c r="B18" s="8" t="s">
        <v>134</v>
      </c>
      <c r="C18" s="6" t="s">
        <v>247</v>
      </c>
      <c r="D18" s="7" t="s">
        <v>145</v>
      </c>
      <c r="E18" s="7">
        <v>10</v>
      </c>
      <c r="F18" s="15"/>
      <c r="G18" s="16"/>
      <c r="H18" s="17"/>
      <c r="J18" s="83">
        <v>5</v>
      </c>
      <c r="K18" s="86"/>
      <c r="L18" s="83">
        <v>5</v>
      </c>
      <c r="M18" s="86"/>
    </row>
    <row r="19" spans="1:13" ht="114.75" x14ac:dyDescent="0.2">
      <c r="A19" s="2">
        <v>70</v>
      </c>
      <c r="B19" s="8" t="s">
        <v>110</v>
      </c>
      <c r="C19" s="6" t="s">
        <v>248</v>
      </c>
      <c r="D19" s="7" t="s">
        <v>145</v>
      </c>
      <c r="E19" s="5">
        <v>12</v>
      </c>
      <c r="F19" s="18"/>
      <c r="G19" s="16"/>
      <c r="H19" s="17"/>
      <c r="J19" s="83">
        <v>6</v>
      </c>
      <c r="K19" s="86"/>
      <c r="L19" s="83">
        <v>6</v>
      </c>
      <c r="M19" s="86"/>
    </row>
    <row r="20" spans="1:13" x14ac:dyDescent="0.2">
      <c r="C20" s="71" t="s">
        <v>263</v>
      </c>
      <c r="D20" s="72"/>
      <c r="E20" s="72"/>
      <c r="F20" s="73"/>
      <c r="G20" s="74">
        <f>SUM(G6:G19)</f>
        <v>0</v>
      </c>
      <c r="H20" s="74">
        <f>SUM(H6:H19)</f>
        <v>0</v>
      </c>
    </row>
    <row r="21" spans="1:13" x14ac:dyDescent="0.2">
      <c r="E21" s="41"/>
    </row>
    <row r="22" spans="1:13" x14ac:dyDescent="0.2">
      <c r="E22" s="41"/>
    </row>
    <row r="23" spans="1:13" x14ac:dyDescent="0.2">
      <c r="E23" s="41"/>
    </row>
    <row r="28" spans="1:13" ht="15" x14ac:dyDescent="0.25">
      <c r="F28" s="49"/>
      <c r="G28" s="49"/>
      <c r="H28" s="49"/>
    </row>
    <row r="29" spans="1:13" ht="15" x14ac:dyDescent="0.25">
      <c r="F29" s="49"/>
      <c r="G29" s="49"/>
      <c r="H29" s="49"/>
    </row>
    <row r="30" spans="1:13" ht="15" x14ac:dyDescent="0.25">
      <c r="F30" s="49"/>
      <c r="G30" s="49"/>
      <c r="H30" s="49"/>
    </row>
  </sheetData>
  <mergeCells count="1">
    <mergeCell ref="F4:G4"/>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topLeftCell="A39" workbookViewId="0">
      <selection activeCell="J43" sqref="J43:M43"/>
    </sheetView>
  </sheetViews>
  <sheetFormatPr defaultRowHeight="12.75" x14ac:dyDescent="0.2"/>
  <cols>
    <col min="1" max="1" width="3.5703125" style="41" bestFit="1" customWidth="1"/>
    <col min="2" max="2" width="13.7109375" style="41" bestFit="1" customWidth="1"/>
    <col min="3" max="3" width="53.42578125" style="41" customWidth="1"/>
    <col min="4" max="4" width="7.85546875" style="44" bestFit="1" customWidth="1"/>
    <col min="5" max="5" width="5.28515625" style="44" bestFit="1" customWidth="1"/>
    <col min="6" max="6" width="10.5703125" style="41" bestFit="1" customWidth="1"/>
    <col min="7" max="7" width="9.28515625" style="41" bestFit="1" customWidth="1"/>
    <col min="8" max="8" width="10.5703125" style="41" bestFit="1" customWidth="1"/>
    <col min="9" max="9" width="4.7109375" style="41" customWidth="1"/>
    <col min="10" max="12" width="9.140625" style="41"/>
    <col min="13" max="13" width="10.42578125" style="41" customWidth="1"/>
    <col min="14" max="16384" width="9.140625" style="41"/>
  </cols>
  <sheetData>
    <row r="1" spans="1:13" ht="13.5" thickBot="1" x14ac:dyDescent="0.25">
      <c r="B1" s="64" t="s">
        <v>223</v>
      </c>
      <c r="C1" s="65" t="s">
        <v>224</v>
      </c>
      <c r="F1" s="59"/>
      <c r="G1" s="59"/>
      <c r="H1" s="59"/>
    </row>
    <row r="2" spans="1:13" ht="15" x14ac:dyDescent="0.25">
      <c r="B2" s="41" t="s">
        <v>259</v>
      </c>
      <c r="F2" s="92"/>
      <c r="G2" s="92"/>
      <c r="H2" s="59"/>
      <c r="J2" s="45"/>
      <c r="K2" s="45" t="s">
        <v>264</v>
      </c>
      <c r="L2" s="45"/>
      <c r="M2" s="45"/>
    </row>
    <row r="3" spans="1:13" ht="45" x14ac:dyDescent="0.25">
      <c r="B3" s="46" t="s">
        <v>233</v>
      </c>
      <c r="C3" s="46" t="s">
        <v>234</v>
      </c>
      <c r="D3" s="44" t="s">
        <v>235</v>
      </c>
      <c r="E3" s="44" t="s">
        <v>143</v>
      </c>
      <c r="F3" s="47" t="s">
        <v>262</v>
      </c>
      <c r="G3" s="47" t="s">
        <v>238</v>
      </c>
      <c r="H3" s="47" t="s">
        <v>239</v>
      </c>
      <c r="J3" s="76" t="s">
        <v>265</v>
      </c>
      <c r="K3" s="76" t="s">
        <v>268</v>
      </c>
      <c r="L3" s="76" t="s">
        <v>266</v>
      </c>
      <c r="M3" s="76" t="s">
        <v>267</v>
      </c>
    </row>
    <row r="4" spans="1:13" s="2" customFormat="1" ht="89.25" x14ac:dyDescent="0.2">
      <c r="A4" s="2">
        <v>72</v>
      </c>
      <c r="B4" s="3" t="s">
        <v>112</v>
      </c>
      <c r="C4" s="6" t="s">
        <v>113</v>
      </c>
      <c r="D4" s="5" t="s">
        <v>145</v>
      </c>
      <c r="E4" s="60">
        <v>2</v>
      </c>
      <c r="F4" s="15"/>
      <c r="G4" s="38"/>
      <c r="H4" s="17"/>
      <c r="J4" s="82">
        <v>1</v>
      </c>
      <c r="K4" s="85"/>
      <c r="L4" s="82">
        <v>1</v>
      </c>
      <c r="M4" s="85"/>
    </row>
    <row r="5" spans="1:13" s="2" customFormat="1" ht="114.75" x14ac:dyDescent="0.2">
      <c r="A5" s="2">
        <v>73</v>
      </c>
      <c r="B5" s="3" t="s">
        <v>114</v>
      </c>
      <c r="C5" s="6" t="s">
        <v>115</v>
      </c>
      <c r="D5" s="5" t="s">
        <v>145</v>
      </c>
      <c r="E5" s="60">
        <v>2</v>
      </c>
      <c r="F5" s="15"/>
      <c r="G5" s="38"/>
      <c r="H5" s="17"/>
      <c r="J5" s="82">
        <v>1</v>
      </c>
      <c r="K5" s="85"/>
      <c r="L5" s="82">
        <v>1</v>
      </c>
      <c r="M5" s="85"/>
    </row>
    <row r="6" spans="1:13" s="2" customFormat="1" ht="51" x14ac:dyDescent="0.2">
      <c r="A6" s="2">
        <v>74</v>
      </c>
      <c r="B6" s="3" t="s">
        <v>116</v>
      </c>
      <c r="C6" s="6" t="s">
        <v>117</v>
      </c>
      <c r="D6" s="5" t="s">
        <v>145</v>
      </c>
      <c r="E6" s="60">
        <v>2</v>
      </c>
      <c r="F6" s="15"/>
      <c r="G6" s="38"/>
      <c r="H6" s="17"/>
      <c r="J6" s="82">
        <v>1</v>
      </c>
      <c r="K6" s="85"/>
      <c r="L6" s="82">
        <v>1</v>
      </c>
      <c r="M6" s="85"/>
    </row>
    <row r="7" spans="1:13" s="2" customFormat="1" ht="63.75" x14ac:dyDescent="0.2">
      <c r="A7" s="2">
        <v>75</v>
      </c>
      <c r="B7" s="3" t="s">
        <v>118</v>
      </c>
      <c r="C7" s="6" t="s">
        <v>119</v>
      </c>
      <c r="D7" s="5" t="s">
        <v>145</v>
      </c>
      <c r="E7" s="60">
        <v>2</v>
      </c>
      <c r="F7" s="18"/>
      <c r="G7" s="38"/>
      <c r="H7" s="17"/>
      <c r="J7" s="82">
        <v>1</v>
      </c>
      <c r="K7" s="85"/>
      <c r="L7" s="82">
        <v>1</v>
      </c>
      <c r="M7" s="85"/>
    </row>
    <row r="8" spans="1:13" s="2" customFormat="1" ht="76.5" x14ac:dyDescent="0.2">
      <c r="A8" s="2">
        <v>76</v>
      </c>
      <c r="B8" s="3" t="s">
        <v>120</v>
      </c>
      <c r="C8" s="6" t="s">
        <v>121</v>
      </c>
      <c r="D8" s="5" t="s">
        <v>145</v>
      </c>
      <c r="E8" s="60">
        <v>2</v>
      </c>
      <c r="F8" s="18"/>
      <c r="G8" s="38"/>
      <c r="H8" s="17"/>
      <c r="J8" s="82">
        <v>1</v>
      </c>
      <c r="K8" s="85"/>
      <c r="L8" s="82">
        <v>1</v>
      </c>
      <c r="M8" s="85"/>
    </row>
    <row r="9" spans="1:13" s="2" customFormat="1" ht="216.75" x14ac:dyDescent="0.2">
      <c r="A9" s="2">
        <v>77</v>
      </c>
      <c r="B9" s="3" t="s">
        <v>122</v>
      </c>
      <c r="C9" s="6" t="s">
        <v>123</v>
      </c>
      <c r="D9" s="5" t="s">
        <v>145</v>
      </c>
      <c r="E9" s="60">
        <v>2</v>
      </c>
      <c r="F9" s="18"/>
      <c r="G9" s="38"/>
      <c r="H9" s="17"/>
      <c r="J9" s="82">
        <v>1</v>
      </c>
      <c r="K9" s="85"/>
      <c r="L9" s="82">
        <v>1</v>
      </c>
      <c r="M9" s="85"/>
    </row>
    <row r="10" spans="1:13" s="2" customFormat="1" ht="76.5" x14ac:dyDescent="0.2">
      <c r="A10" s="2">
        <v>78</v>
      </c>
      <c r="B10" s="3" t="s">
        <v>269</v>
      </c>
      <c r="C10" s="6" t="s">
        <v>124</v>
      </c>
      <c r="D10" s="5" t="s">
        <v>145</v>
      </c>
      <c r="E10" s="60">
        <v>10</v>
      </c>
      <c r="F10" s="18"/>
      <c r="G10" s="38"/>
      <c r="H10" s="17"/>
      <c r="J10" s="82">
        <v>5</v>
      </c>
      <c r="K10" s="85"/>
      <c r="L10" s="82">
        <v>5</v>
      </c>
      <c r="M10" s="85"/>
    </row>
    <row r="11" spans="1:13" s="2" customFormat="1" ht="76.5" x14ac:dyDescent="0.2">
      <c r="A11" s="2">
        <v>79</v>
      </c>
      <c r="B11" s="3" t="s">
        <v>125</v>
      </c>
      <c r="C11" s="6" t="s">
        <v>126</v>
      </c>
      <c r="D11" s="5" t="s">
        <v>145</v>
      </c>
      <c r="E11" s="60">
        <v>2</v>
      </c>
      <c r="F11" s="18"/>
      <c r="G11" s="38"/>
      <c r="H11" s="17"/>
      <c r="J11" s="82">
        <v>1</v>
      </c>
      <c r="K11" s="85"/>
      <c r="L11" s="82">
        <v>1</v>
      </c>
      <c r="M11" s="85"/>
    </row>
    <row r="12" spans="1:13" s="2" customFormat="1" ht="89.25" x14ac:dyDescent="0.2">
      <c r="A12" s="2">
        <v>80</v>
      </c>
      <c r="B12" s="3" t="s">
        <v>127</v>
      </c>
      <c r="C12" s="6" t="s">
        <v>128</v>
      </c>
      <c r="D12" s="5" t="s">
        <v>145</v>
      </c>
      <c r="E12" s="60">
        <v>2</v>
      </c>
      <c r="F12" s="18"/>
      <c r="G12" s="38"/>
      <c r="H12" s="17"/>
      <c r="J12" s="82">
        <v>1</v>
      </c>
      <c r="K12" s="85"/>
      <c r="L12" s="82">
        <v>1</v>
      </c>
      <c r="M12" s="85"/>
    </row>
    <row r="13" spans="1:13" s="2" customFormat="1" ht="89.25" x14ac:dyDescent="0.2">
      <c r="A13" s="2">
        <v>81</v>
      </c>
      <c r="B13" s="3" t="s">
        <v>129</v>
      </c>
      <c r="C13" s="6" t="s">
        <v>130</v>
      </c>
      <c r="D13" s="5" t="s">
        <v>147</v>
      </c>
      <c r="E13" s="60">
        <v>2</v>
      </c>
      <c r="F13" s="37"/>
      <c r="G13" s="38"/>
      <c r="H13" s="17"/>
      <c r="J13" s="82">
        <v>1</v>
      </c>
      <c r="K13" s="85"/>
      <c r="L13" s="82">
        <v>1</v>
      </c>
      <c r="M13" s="85"/>
    </row>
    <row r="14" spans="1:13" s="2" customFormat="1" ht="153" x14ac:dyDescent="0.2">
      <c r="A14" s="2">
        <v>82</v>
      </c>
      <c r="B14" s="3" t="s">
        <v>131</v>
      </c>
      <c r="C14" s="6" t="s">
        <v>132</v>
      </c>
      <c r="D14" s="5" t="s">
        <v>164</v>
      </c>
      <c r="E14" s="60">
        <v>2</v>
      </c>
      <c r="F14" s="19"/>
      <c r="G14" s="38"/>
      <c r="H14" s="17"/>
      <c r="J14" s="82">
        <v>1</v>
      </c>
      <c r="K14" s="85"/>
      <c r="L14" s="82">
        <v>1</v>
      </c>
      <c r="M14" s="85"/>
    </row>
    <row r="15" spans="1:13" s="2" customFormat="1" ht="93.75" customHeight="1" x14ac:dyDescent="0.2">
      <c r="A15" s="2">
        <v>85</v>
      </c>
      <c r="B15" s="3" t="s">
        <v>135</v>
      </c>
      <c r="C15" s="6" t="s">
        <v>249</v>
      </c>
      <c r="D15" s="5" t="s">
        <v>147</v>
      </c>
      <c r="E15" s="60">
        <v>2</v>
      </c>
      <c r="F15" s="19"/>
      <c r="G15" s="38"/>
      <c r="H15" s="17"/>
      <c r="J15" s="82">
        <v>1</v>
      </c>
      <c r="K15" s="85"/>
      <c r="L15" s="82">
        <v>1</v>
      </c>
      <c r="M15" s="85"/>
    </row>
    <row r="16" spans="1:13" s="2" customFormat="1" ht="114.75" x14ac:dyDescent="0.2">
      <c r="A16" s="2">
        <v>86</v>
      </c>
      <c r="B16" s="3" t="s">
        <v>136</v>
      </c>
      <c r="C16" s="6" t="s">
        <v>137</v>
      </c>
      <c r="D16" s="7" t="s">
        <v>145</v>
      </c>
      <c r="E16" s="60">
        <v>2</v>
      </c>
      <c r="F16" s="19"/>
      <c r="G16" s="38"/>
      <c r="H16" s="17"/>
      <c r="J16" s="82">
        <v>1</v>
      </c>
      <c r="K16" s="85"/>
      <c r="L16" s="82">
        <v>1</v>
      </c>
      <c r="M16" s="85"/>
    </row>
    <row r="17" spans="1:13" s="2" customFormat="1" ht="63.75" x14ac:dyDescent="0.2">
      <c r="A17" s="2">
        <v>99</v>
      </c>
      <c r="B17" s="3" t="s">
        <v>11</v>
      </c>
      <c r="C17" s="51" t="s">
        <v>12</v>
      </c>
      <c r="D17" s="5" t="s">
        <v>145</v>
      </c>
      <c r="E17" s="60">
        <v>1</v>
      </c>
      <c r="F17" s="19"/>
      <c r="G17" s="38"/>
      <c r="H17" s="17"/>
      <c r="J17" s="85"/>
      <c r="K17" s="85"/>
      <c r="L17" s="82">
        <v>1</v>
      </c>
      <c r="M17" s="85"/>
    </row>
    <row r="18" spans="1:13" s="2" customFormat="1" ht="89.25" x14ac:dyDescent="0.2">
      <c r="A18" s="2">
        <v>100</v>
      </c>
      <c r="B18" s="3" t="s">
        <v>13</v>
      </c>
      <c r="C18" s="51" t="s">
        <v>14</v>
      </c>
      <c r="D18" s="5" t="s">
        <v>145</v>
      </c>
      <c r="E18" s="60">
        <v>1</v>
      </c>
      <c r="F18" s="19"/>
      <c r="G18" s="38"/>
      <c r="H18" s="17"/>
      <c r="J18" s="85"/>
      <c r="K18" s="85"/>
      <c r="L18" s="82">
        <v>1</v>
      </c>
      <c r="M18" s="85"/>
    </row>
    <row r="19" spans="1:13" s="2" customFormat="1" ht="76.5" x14ac:dyDescent="0.2">
      <c r="A19" s="2">
        <v>101</v>
      </c>
      <c r="B19" s="3" t="s">
        <v>15</v>
      </c>
      <c r="C19" s="51" t="s">
        <v>16</v>
      </c>
      <c r="D19" s="5" t="s">
        <v>145</v>
      </c>
      <c r="E19" s="60">
        <v>1</v>
      </c>
      <c r="F19" s="19"/>
      <c r="G19" s="38"/>
      <c r="H19" s="17"/>
      <c r="J19" s="85"/>
      <c r="K19" s="85"/>
      <c r="L19" s="82">
        <v>1</v>
      </c>
      <c r="M19" s="85"/>
    </row>
    <row r="20" spans="1:13" s="2" customFormat="1" ht="76.5" x14ac:dyDescent="0.2">
      <c r="A20" s="2">
        <v>102</v>
      </c>
      <c r="B20" s="3" t="s">
        <v>17</v>
      </c>
      <c r="C20" s="51" t="s">
        <v>250</v>
      </c>
      <c r="D20" s="5" t="s">
        <v>145</v>
      </c>
      <c r="E20" s="60">
        <v>1</v>
      </c>
      <c r="F20" s="19"/>
      <c r="G20" s="38"/>
      <c r="H20" s="17"/>
      <c r="J20" s="85"/>
      <c r="K20" s="85"/>
      <c r="L20" s="82">
        <v>1</v>
      </c>
      <c r="M20" s="85"/>
    </row>
    <row r="21" spans="1:13" s="2" customFormat="1" ht="89.25" x14ac:dyDescent="0.2">
      <c r="A21" s="2">
        <v>103</v>
      </c>
      <c r="B21" s="3" t="s">
        <v>18</v>
      </c>
      <c r="C21" s="51" t="s">
        <v>19</v>
      </c>
      <c r="D21" s="5" t="s">
        <v>145</v>
      </c>
      <c r="E21" s="60">
        <v>1</v>
      </c>
      <c r="F21" s="15"/>
      <c r="G21" s="38"/>
      <c r="H21" s="17"/>
      <c r="J21" s="85"/>
      <c r="K21" s="85"/>
      <c r="L21" s="82">
        <v>1</v>
      </c>
      <c r="M21" s="85"/>
    </row>
    <row r="22" spans="1:13" s="2" customFormat="1" ht="165.75" x14ac:dyDescent="0.2">
      <c r="A22" s="2">
        <v>104</v>
      </c>
      <c r="B22" s="3" t="s">
        <v>20</v>
      </c>
      <c r="C22" s="6" t="s">
        <v>21</v>
      </c>
      <c r="D22" s="5" t="s">
        <v>145</v>
      </c>
      <c r="E22" s="60">
        <v>1</v>
      </c>
      <c r="F22" s="15"/>
      <c r="G22" s="38"/>
      <c r="H22" s="17"/>
      <c r="J22" s="85"/>
      <c r="K22" s="85"/>
      <c r="L22" s="82">
        <v>1</v>
      </c>
      <c r="M22" s="85"/>
    </row>
    <row r="23" spans="1:13" s="2" customFormat="1" ht="127.5" x14ac:dyDescent="0.2">
      <c r="A23" s="2">
        <v>105</v>
      </c>
      <c r="B23" s="8" t="s">
        <v>22</v>
      </c>
      <c r="C23" s="6" t="s">
        <v>23</v>
      </c>
      <c r="D23" s="5" t="s">
        <v>147</v>
      </c>
      <c r="E23" s="60">
        <v>1</v>
      </c>
      <c r="F23" s="62"/>
      <c r="G23" s="38"/>
      <c r="H23" s="62"/>
      <c r="J23" s="85"/>
      <c r="K23" s="85"/>
      <c r="L23" s="82">
        <v>1</v>
      </c>
      <c r="M23" s="85"/>
    </row>
    <row r="24" spans="1:13" s="2" customFormat="1" ht="178.5" x14ac:dyDescent="0.2">
      <c r="A24" s="2">
        <v>106</v>
      </c>
      <c r="B24" s="3" t="s">
        <v>24</v>
      </c>
      <c r="C24" s="51" t="s">
        <v>25</v>
      </c>
      <c r="D24" s="5" t="s">
        <v>147</v>
      </c>
      <c r="E24" s="60">
        <v>1</v>
      </c>
      <c r="F24" s="62"/>
      <c r="G24" s="38"/>
      <c r="H24" s="62"/>
      <c r="J24" s="85"/>
      <c r="K24" s="85"/>
      <c r="L24" s="82">
        <v>1</v>
      </c>
      <c r="M24" s="85"/>
    </row>
    <row r="25" spans="1:13" s="2" customFormat="1" ht="89.25" x14ac:dyDescent="0.2">
      <c r="A25" s="2">
        <v>107</v>
      </c>
      <c r="B25" s="3" t="s">
        <v>26</v>
      </c>
      <c r="C25" s="51" t="s">
        <v>27</v>
      </c>
      <c r="D25" s="5" t="s">
        <v>145</v>
      </c>
      <c r="E25" s="60">
        <v>1</v>
      </c>
      <c r="F25" s="62"/>
      <c r="G25" s="38"/>
      <c r="H25" s="62"/>
      <c r="J25" s="85"/>
      <c r="K25" s="85"/>
      <c r="L25" s="82">
        <v>1</v>
      </c>
      <c r="M25" s="85"/>
    </row>
    <row r="26" spans="1:13" s="2" customFormat="1" ht="89.25" x14ac:dyDescent="0.2">
      <c r="A26" s="2">
        <v>108</v>
      </c>
      <c r="B26" s="8" t="s">
        <v>28</v>
      </c>
      <c r="C26" s="6" t="s">
        <v>29</v>
      </c>
      <c r="D26" s="5" t="s">
        <v>145</v>
      </c>
      <c r="E26" s="60">
        <v>1</v>
      </c>
      <c r="F26" s="62"/>
      <c r="G26" s="38"/>
      <c r="H26" s="62"/>
      <c r="J26" s="85"/>
      <c r="K26" s="85"/>
      <c r="L26" s="82">
        <v>1</v>
      </c>
      <c r="M26" s="85"/>
    </row>
    <row r="27" spans="1:13" s="2" customFormat="1" ht="51" x14ac:dyDescent="0.2">
      <c r="A27" s="2">
        <v>109</v>
      </c>
      <c r="B27" s="8" t="s">
        <v>30</v>
      </c>
      <c r="C27" s="6" t="s">
        <v>31</v>
      </c>
      <c r="D27" s="5" t="s">
        <v>145</v>
      </c>
      <c r="E27" s="60">
        <v>1</v>
      </c>
      <c r="F27" s="62"/>
      <c r="G27" s="38"/>
      <c r="H27" s="62"/>
      <c r="J27" s="85"/>
      <c r="K27" s="85"/>
      <c r="L27" s="82">
        <v>1</v>
      </c>
      <c r="M27" s="85"/>
    </row>
    <row r="28" spans="1:13" s="2" customFormat="1" ht="63.75" x14ac:dyDescent="0.2">
      <c r="A28" s="2">
        <v>114</v>
      </c>
      <c r="B28" s="3" t="s">
        <v>40</v>
      </c>
      <c r="C28" s="6" t="s">
        <v>41</v>
      </c>
      <c r="D28" s="5" t="s">
        <v>145</v>
      </c>
      <c r="E28" s="60">
        <v>10</v>
      </c>
      <c r="F28" s="62"/>
      <c r="G28" s="38"/>
      <c r="H28" s="62"/>
      <c r="J28" s="85"/>
      <c r="K28" s="85"/>
      <c r="L28" s="82">
        <v>10</v>
      </c>
      <c r="M28" s="85"/>
    </row>
    <row r="29" spans="1:13" s="2" customFormat="1" ht="51" x14ac:dyDescent="0.2">
      <c r="A29" s="2">
        <v>115</v>
      </c>
      <c r="B29" s="8" t="s">
        <v>42</v>
      </c>
      <c r="C29" s="6" t="s">
        <v>43</v>
      </c>
      <c r="D29" s="5" t="s">
        <v>145</v>
      </c>
      <c r="E29" s="60">
        <v>1</v>
      </c>
      <c r="F29" s="62"/>
      <c r="G29" s="38"/>
      <c r="H29" s="62"/>
      <c r="J29" s="85"/>
      <c r="K29" s="85"/>
      <c r="L29" s="82">
        <v>1</v>
      </c>
      <c r="M29" s="85"/>
    </row>
    <row r="30" spans="1:13" s="2" customFormat="1" ht="51" x14ac:dyDescent="0.2">
      <c r="A30" s="2">
        <v>116</v>
      </c>
      <c r="B30" s="8" t="s">
        <v>44</v>
      </c>
      <c r="C30" s="6" t="s">
        <v>45</v>
      </c>
      <c r="D30" s="5" t="s">
        <v>145</v>
      </c>
      <c r="E30" s="60">
        <v>1</v>
      </c>
      <c r="F30" s="63"/>
      <c r="G30" s="38"/>
      <c r="H30" s="63"/>
      <c r="J30" s="85"/>
      <c r="K30" s="85"/>
      <c r="L30" s="82">
        <v>1</v>
      </c>
      <c r="M30" s="85"/>
    </row>
    <row r="31" spans="1:13" s="2" customFormat="1" ht="204" x14ac:dyDescent="0.2">
      <c r="A31" s="2">
        <v>118</v>
      </c>
      <c r="B31" s="8" t="s">
        <v>48</v>
      </c>
      <c r="C31" s="6" t="s">
        <v>49</v>
      </c>
      <c r="D31" s="5" t="s">
        <v>145</v>
      </c>
      <c r="E31" s="60">
        <v>1</v>
      </c>
      <c r="F31" s="63"/>
      <c r="G31" s="38"/>
      <c r="H31" s="63"/>
      <c r="J31" s="85"/>
      <c r="K31" s="85"/>
      <c r="L31" s="82">
        <v>1</v>
      </c>
      <c r="M31" s="85"/>
    </row>
    <row r="32" spans="1:13" s="2" customFormat="1" ht="204" x14ac:dyDescent="0.2">
      <c r="A32" s="2">
        <v>119</v>
      </c>
      <c r="B32" s="8" t="s">
        <v>50</v>
      </c>
      <c r="C32" s="6" t="s">
        <v>251</v>
      </c>
      <c r="D32" s="7" t="s">
        <v>145</v>
      </c>
      <c r="E32" s="61">
        <v>1</v>
      </c>
      <c r="F32" s="63"/>
      <c r="G32" s="38"/>
      <c r="H32" s="63"/>
      <c r="J32" s="85"/>
      <c r="K32" s="85"/>
      <c r="L32" s="82">
        <v>1</v>
      </c>
      <c r="M32" s="85"/>
    </row>
    <row r="33" spans="1:13" s="2" customFormat="1" ht="191.25" x14ac:dyDescent="0.2">
      <c r="A33" s="2">
        <v>120</v>
      </c>
      <c r="B33" s="3" t="s">
        <v>51</v>
      </c>
      <c r="C33" s="6" t="s">
        <v>52</v>
      </c>
      <c r="D33" s="5" t="s">
        <v>147</v>
      </c>
      <c r="E33" s="60">
        <v>1</v>
      </c>
      <c r="F33" s="63"/>
      <c r="G33" s="38"/>
      <c r="H33" s="63"/>
      <c r="J33" s="85"/>
      <c r="K33" s="85"/>
      <c r="L33" s="82">
        <v>1</v>
      </c>
      <c r="M33" s="85"/>
    </row>
    <row r="34" spans="1:13" s="2" customFormat="1" ht="89.25" x14ac:dyDescent="0.2">
      <c r="A34" s="2">
        <v>122</v>
      </c>
      <c r="B34" s="8" t="s">
        <v>55</v>
      </c>
      <c r="C34" s="51" t="s">
        <v>56</v>
      </c>
      <c r="D34" s="5" t="s">
        <v>145</v>
      </c>
      <c r="E34" s="60">
        <v>4</v>
      </c>
      <c r="F34" s="63"/>
      <c r="G34" s="38"/>
      <c r="H34" s="63"/>
      <c r="J34" s="85"/>
      <c r="K34" s="85"/>
      <c r="L34" s="82">
        <v>4</v>
      </c>
      <c r="M34" s="85"/>
    </row>
    <row r="35" spans="1:13" s="2" customFormat="1" ht="76.5" x14ac:dyDescent="0.2">
      <c r="A35" s="2">
        <v>123</v>
      </c>
      <c r="B35" s="8" t="s">
        <v>57</v>
      </c>
      <c r="C35" s="6" t="s">
        <v>58</v>
      </c>
      <c r="D35" s="5" t="s">
        <v>145</v>
      </c>
      <c r="E35" s="60">
        <v>4</v>
      </c>
      <c r="F35" s="63"/>
      <c r="G35" s="38"/>
      <c r="H35" s="63"/>
      <c r="J35" s="85"/>
      <c r="K35" s="85"/>
      <c r="L35" s="82">
        <v>4</v>
      </c>
      <c r="M35" s="85"/>
    </row>
    <row r="36" spans="1:13" s="2" customFormat="1" ht="51" x14ac:dyDescent="0.2">
      <c r="A36" s="2">
        <v>124</v>
      </c>
      <c r="B36" s="8" t="s">
        <v>59</v>
      </c>
      <c r="C36" s="51" t="s">
        <v>252</v>
      </c>
      <c r="D36" s="5" t="s">
        <v>145</v>
      </c>
      <c r="E36" s="60">
        <v>3</v>
      </c>
      <c r="F36" s="63"/>
      <c r="G36" s="38"/>
      <c r="H36" s="63"/>
      <c r="J36" s="85"/>
      <c r="K36" s="85"/>
      <c r="L36" s="82">
        <v>3</v>
      </c>
      <c r="M36" s="85"/>
    </row>
    <row r="37" spans="1:13" s="2" customFormat="1" ht="63.75" x14ac:dyDescent="0.2">
      <c r="A37" s="2">
        <v>125</v>
      </c>
      <c r="B37" s="8" t="s">
        <v>60</v>
      </c>
      <c r="C37" s="51" t="s">
        <v>61</v>
      </c>
      <c r="D37" s="5" t="s">
        <v>145</v>
      </c>
      <c r="E37" s="60">
        <v>4</v>
      </c>
      <c r="F37" s="63"/>
      <c r="G37" s="38"/>
      <c r="H37" s="63"/>
      <c r="J37" s="85"/>
      <c r="K37" s="85"/>
      <c r="L37" s="82">
        <v>4</v>
      </c>
      <c r="M37" s="85"/>
    </row>
    <row r="38" spans="1:13" s="2" customFormat="1" ht="38.25" x14ac:dyDescent="0.2">
      <c r="A38" s="2">
        <v>126</v>
      </c>
      <c r="B38" s="8" t="s">
        <v>62</v>
      </c>
      <c r="C38" s="51" t="s">
        <v>63</v>
      </c>
      <c r="D38" s="5" t="s">
        <v>145</v>
      </c>
      <c r="E38" s="60">
        <v>4</v>
      </c>
      <c r="F38" s="63"/>
      <c r="G38" s="38"/>
      <c r="H38" s="63"/>
      <c r="J38" s="85"/>
      <c r="K38" s="85"/>
      <c r="L38" s="82">
        <v>4</v>
      </c>
      <c r="M38" s="85"/>
    </row>
    <row r="39" spans="1:13" s="2" customFormat="1" ht="76.5" x14ac:dyDescent="0.2">
      <c r="A39" s="2">
        <v>130</v>
      </c>
      <c r="B39" s="8" t="s">
        <v>69</v>
      </c>
      <c r="C39" s="6" t="s">
        <v>253</v>
      </c>
      <c r="D39" s="5" t="s">
        <v>145</v>
      </c>
      <c r="E39" s="60">
        <v>4</v>
      </c>
      <c r="F39" s="63"/>
      <c r="G39" s="38"/>
      <c r="H39" s="63"/>
      <c r="J39" s="85"/>
      <c r="K39" s="85"/>
      <c r="L39" s="82">
        <v>4</v>
      </c>
      <c r="M39" s="85"/>
    </row>
    <row r="40" spans="1:13" s="2" customFormat="1" ht="63.75" x14ac:dyDescent="0.2">
      <c r="A40" s="2">
        <v>131</v>
      </c>
      <c r="B40" s="8" t="s">
        <v>70</v>
      </c>
      <c r="C40" s="6" t="s">
        <v>71</v>
      </c>
      <c r="D40" s="5" t="s">
        <v>145</v>
      </c>
      <c r="E40" s="60">
        <v>4</v>
      </c>
      <c r="F40" s="63"/>
      <c r="G40" s="38"/>
      <c r="H40" s="63"/>
      <c r="J40" s="85"/>
      <c r="K40" s="85"/>
      <c r="L40" s="82">
        <v>4</v>
      </c>
      <c r="M40" s="85"/>
    </row>
    <row r="41" spans="1:13" s="2" customFormat="1" ht="114.75" x14ac:dyDescent="0.2">
      <c r="A41" s="2">
        <v>132</v>
      </c>
      <c r="B41" s="8" t="s">
        <v>72</v>
      </c>
      <c r="C41" s="6" t="s">
        <v>73</v>
      </c>
      <c r="D41" s="5" t="s">
        <v>147</v>
      </c>
      <c r="E41" s="60">
        <v>4</v>
      </c>
      <c r="F41" s="63"/>
      <c r="G41" s="38"/>
      <c r="H41" s="63"/>
      <c r="J41" s="85"/>
      <c r="K41" s="85"/>
      <c r="L41" s="82">
        <v>4</v>
      </c>
      <c r="M41" s="85"/>
    </row>
    <row r="42" spans="1:13" s="2" customFormat="1" ht="229.5" x14ac:dyDescent="0.2">
      <c r="A42" s="2">
        <v>133</v>
      </c>
      <c r="B42" s="8" t="s">
        <v>74</v>
      </c>
      <c r="C42" s="6" t="s">
        <v>75</v>
      </c>
      <c r="D42" s="5" t="s">
        <v>145</v>
      </c>
      <c r="E42" s="60">
        <v>4</v>
      </c>
      <c r="F42" s="63"/>
      <c r="G42" s="38"/>
      <c r="H42" s="63"/>
      <c r="J42" s="85"/>
      <c r="K42" s="85"/>
      <c r="L42" s="82">
        <v>4</v>
      </c>
      <c r="M42" s="85"/>
    </row>
    <row r="43" spans="1:13" x14ac:dyDescent="0.2">
      <c r="C43" s="71" t="s">
        <v>263</v>
      </c>
      <c r="D43" s="72"/>
      <c r="E43" s="72"/>
      <c r="F43" s="73"/>
      <c r="G43" s="74">
        <f>SUM(G4:G42)</f>
        <v>0</v>
      </c>
      <c r="H43" s="74">
        <f>SUM(H4:H42)</f>
        <v>0</v>
      </c>
    </row>
  </sheetData>
  <mergeCells count="1">
    <mergeCell ref="F2:G2"/>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M24"/>
  <sheetViews>
    <sheetView topLeftCell="A3" workbookViewId="0">
      <selection activeCell="J19" sqref="J19:M19"/>
    </sheetView>
  </sheetViews>
  <sheetFormatPr defaultRowHeight="12.75" x14ac:dyDescent="0.2"/>
  <cols>
    <col min="1" max="1" width="3.5703125" style="41" bestFit="1" customWidth="1"/>
    <col min="2" max="2" width="13.7109375" style="41" bestFit="1" customWidth="1"/>
    <col min="3" max="3" width="42.5703125" style="41" bestFit="1" customWidth="1"/>
    <col min="4" max="4" width="7.85546875" style="41" bestFit="1" customWidth="1"/>
    <col min="5" max="5" width="5.28515625" style="41" bestFit="1" customWidth="1"/>
    <col min="6" max="6" width="10" style="41" customWidth="1"/>
    <col min="7" max="7" width="9.140625" style="41"/>
    <col min="8" max="8" width="11.5703125" style="41" bestFit="1" customWidth="1"/>
    <col min="9" max="12" width="9.140625" style="41"/>
    <col min="13" max="13" width="11" style="41" customWidth="1"/>
    <col min="14" max="16384" width="9.140625" style="41"/>
  </cols>
  <sheetData>
    <row r="1" spans="1:13" ht="13.5" thickBot="1" x14ac:dyDescent="0.25">
      <c r="B1" s="64" t="s">
        <v>225</v>
      </c>
      <c r="C1" s="65" t="s">
        <v>226</v>
      </c>
      <c r="F1" s="59"/>
      <c r="G1" s="59"/>
      <c r="H1" s="59"/>
    </row>
    <row r="2" spans="1:13" ht="13.5" thickBot="1" x14ac:dyDescent="0.25">
      <c r="B2" s="42" t="s">
        <v>227</v>
      </c>
      <c r="C2" s="43" t="s">
        <v>228</v>
      </c>
      <c r="F2" s="59"/>
      <c r="G2" s="59"/>
      <c r="H2" s="59"/>
    </row>
    <row r="3" spans="1:13" ht="13.5" thickBot="1" x14ac:dyDescent="0.25">
      <c r="B3" s="42" t="s">
        <v>229</v>
      </c>
      <c r="C3" s="43" t="s">
        <v>230</v>
      </c>
      <c r="F3" s="59"/>
      <c r="G3" s="59"/>
      <c r="H3" s="59"/>
    </row>
    <row r="4" spans="1:13" ht="15" x14ac:dyDescent="0.25">
      <c r="B4" s="41" t="s">
        <v>260</v>
      </c>
      <c r="F4" s="92"/>
      <c r="G4" s="92"/>
      <c r="H4" s="59"/>
      <c r="J4" s="45"/>
      <c r="K4" s="45" t="s">
        <v>264</v>
      </c>
      <c r="L4" s="45"/>
      <c r="M4" s="45"/>
    </row>
    <row r="5" spans="1:13" ht="45" x14ac:dyDescent="0.25">
      <c r="B5" s="46" t="s">
        <v>233</v>
      </c>
      <c r="C5" s="46" t="s">
        <v>234</v>
      </c>
      <c r="D5" s="41" t="s">
        <v>235</v>
      </c>
      <c r="E5" s="41" t="s">
        <v>143</v>
      </c>
      <c r="F5" s="47" t="s">
        <v>262</v>
      </c>
      <c r="G5" s="47" t="s">
        <v>238</v>
      </c>
      <c r="H5" s="47" t="s">
        <v>239</v>
      </c>
      <c r="J5" s="76" t="s">
        <v>265</v>
      </c>
      <c r="K5" s="76" t="s">
        <v>268</v>
      </c>
      <c r="L5" s="76" t="s">
        <v>266</v>
      </c>
      <c r="M5" s="76" t="s">
        <v>267</v>
      </c>
    </row>
    <row r="6" spans="1:13" s="2" customFormat="1" ht="38.25" x14ac:dyDescent="0.2">
      <c r="A6" s="2">
        <v>87</v>
      </c>
      <c r="B6" s="21" t="s">
        <v>76</v>
      </c>
      <c r="C6" s="22" t="s">
        <v>77</v>
      </c>
      <c r="D6" s="10" t="s">
        <v>147</v>
      </c>
      <c r="E6" s="11">
        <v>16</v>
      </c>
      <c r="F6" s="15"/>
      <c r="G6" s="16"/>
      <c r="H6" s="17"/>
      <c r="J6" s="85"/>
      <c r="K6" s="82">
        <v>16</v>
      </c>
      <c r="L6" s="85"/>
      <c r="M6" s="85"/>
    </row>
    <row r="7" spans="1:13" s="2" customFormat="1" ht="25.5" x14ac:dyDescent="0.2">
      <c r="A7" s="2">
        <v>88</v>
      </c>
      <c r="B7" s="21" t="s">
        <v>78</v>
      </c>
      <c r="C7" s="22" t="s">
        <v>79</v>
      </c>
      <c r="D7" s="10" t="s">
        <v>147</v>
      </c>
      <c r="E7" s="11">
        <v>1</v>
      </c>
      <c r="F7" s="15"/>
      <c r="G7" s="16"/>
      <c r="H7" s="17"/>
      <c r="J7" s="85"/>
      <c r="K7" s="82">
        <v>1</v>
      </c>
      <c r="L7" s="85"/>
      <c r="M7" s="85"/>
    </row>
    <row r="8" spans="1:13" s="2" customFormat="1" ht="25.5" x14ac:dyDescent="0.2">
      <c r="A8" s="2">
        <v>89</v>
      </c>
      <c r="B8" s="21" t="s">
        <v>80</v>
      </c>
      <c r="C8" s="22" t="s">
        <v>81</v>
      </c>
      <c r="D8" s="10" t="s">
        <v>147</v>
      </c>
      <c r="E8" s="11">
        <v>7</v>
      </c>
      <c r="F8" s="15"/>
      <c r="G8" s="16"/>
      <c r="H8" s="17"/>
      <c r="J8" s="85"/>
      <c r="K8" s="82">
        <v>7</v>
      </c>
      <c r="L8" s="85"/>
      <c r="M8" s="85"/>
    </row>
    <row r="9" spans="1:13" s="2" customFormat="1" ht="280.5" x14ac:dyDescent="0.2">
      <c r="A9" s="2">
        <v>98</v>
      </c>
      <c r="B9" s="3" t="s">
        <v>9</v>
      </c>
      <c r="C9" s="6" t="s">
        <v>10</v>
      </c>
      <c r="D9" s="5" t="s">
        <v>147</v>
      </c>
      <c r="E9" s="5">
        <v>1</v>
      </c>
      <c r="F9" s="18"/>
      <c r="G9" s="16"/>
      <c r="H9" s="17"/>
      <c r="J9" s="85"/>
      <c r="K9" s="85"/>
      <c r="L9" s="82">
        <v>1</v>
      </c>
      <c r="M9" s="85"/>
    </row>
    <row r="10" spans="1:13" s="2" customFormat="1" ht="165.75" x14ac:dyDescent="0.2">
      <c r="A10" s="2">
        <v>110</v>
      </c>
      <c r="B10" s="8" t="s">
        <v>32</v>
      </c>
      <c r="C10" s="6" t="s">
        <v>33</v>
      </c>
      <c r="D10" s="5" t="s">
        <v>145</v>
      </c>
      <c r="E10" s="5">
        <v>1</v>
      </c>
      <c r="F10" s="18"/>
      <c r="G10" s="16"/>
      <c r="H10" s="17"/>
      <c r="J10" s="85"/>
      <c r="K10" s="85"/>
      <c r="L10" s="82">
        <v>1</v>
      </c>
      <c r="M10" s="85"/>
    </row>
    <row r="11" spans="1:13" s="2" customFormat="1" ht="178.5" x14ac:dyDescent="0.2">
      <c r="A11" s="2">
        <v>111</v>
      </c>
      <c r="B11" s="3" t="s">
        <v>34</v>
      </c>
      <c r="C11" s="6" t="s">
        <v>35</v>
      </c>
      <c r="D11" s="5" t="s">
        <v>147</v>
      </c>
      <c r="E11" s="5">
        <v>1</v>
      </c>
      <c r="F11" s="18"/>
      <c r="G11" s="16"/>
      <c r="H11" s="17"/>
      <c r="J11" s="85"/>
      <c r="K11" s="85"/>
      <c r="L11" s="82">
        <v>1</v>
      </c>
      <c r="M11" s="85"/>
    </row>
    <row r="12" spans="1:13" s="2" customFormat="1" ht="89.25" x14ac:dyDescent="0.2">
      <c r="A12" s="2">
        <v>112</v>
      </c>
      <c r="B12" s="3" t="s">
        <v>36</v>
      </c>
      <c r="C12" s="6" t="s">
        <v>37</v>
      </c>
      <c r="D12" s="5" t="s">
        <v>145</v>
      </c>
      <c r="E12" s="5">
        <v>1</v>
      </c>
      <c r="F12" s="18"/>
      <c r="G12" s="16"/>
      <c r="H12" s="17"/>
      <c r="J12" s="85"/>
      <c r="K12" s="85"/>
      <c r="L12" s="82">
        <v>1</v>
      </c>
      <c r="M12" s="85"/>
    </row>
    <row r="13" spans="1:13" s="2" customFormat="1" ht="127.5" x14ac:dyDescent="0.2">
      <c r="A13" s="2">
        <v>113</v>
      </c>
      <c r="B13" s="3" t="s">
        <v>38</v>
      </c>
      <c r="C13" s="6" t="s">
        <v>39</v>
      </c>
      <c r="D13" s="5" t="s">
        <v>147</v>
      </c>
      <c r="E13" s="5">
        <v>1</v>
      </c>
      <c r="F13" s="18"/>
      <c r="G13" s="16"/>
      <c r="H13" s="17"/>
      <c r="J13" s="85"/>
      <c r="K13" s="85"/>
      <c r="L13" s="82">
        <v>1</v>
      </c>
      <c r="M13" s="85"/>
    </row>
    <row r="14" spans="1:13" s="2" customFormat="1" ht="114.75" x14ac:dyDescent="0.2">
      <c r="A14" s="2">
        <v>117</v>
      </c>
      <c r="B14" s="8" t="s">
        <v>46</v>
      </c>
      <c r="C14" s="6" t="s">
        <v>47</v>
      </c>
      <c r="D14" s="5" t="s">
        <v>145</v>
      </c>
      <c r="E14" s="5">
        <v>1</v>
      </c>
      <c r="F14" s="18"/>
      <c r="G14" s="16"/>
      <c r="H14" s="17"/>
      <c r="J14" s="85"/>
      <c r="K14" s="85"/>
      <c r="L14" s="82">
        <v>1</v>
      </c>
      <c r="M14" s="85"/>
    </row>
    <row r="15" spans="1:13" s="2" customFormat="1" ht="191.25" x14ac:dyDescent="0.2">
      <c r="A15" s="2">
        <v>121</v>
      </c>
      <c r="B15" s="8" t="s">
        <v>53</v>
      </c>
      <c r="C15" s="51" t="s">
        <v>54</v>
      </c>
      <c r="D15" s="5" t="s">
        <v>145</v>
      </c>
      <c r="E15" s="5">
        <v>4</v>
      </c>
      <c r="F15" s="12"/>
      <c r="G15" s="16"/>
      <c r="H15" s="17"/>
      <c r="J15" s="85"/>
      <c r="K15" s="85"/>
      <c r="L15" s="82">
        <v>4</v>
      </c>
      <c r="M15" s="85"/>
    </row>
    <row r="16" spans="1:13" s="2" customFormat="1" ht="178.5" x14ac:dyDescent="0.2">
      <c r="A16" s="2">
        <v>127</v>
      </c>
      <c r="B16" s="8" t="s">
        <v>32</v>
      </c>
      <c r="C16" s="6" t="s">
        <v>64</v>
      </c>
      <c r="D16" s="5" t="s">
        <v>147</v>
      </c>
      <c r="E16" s="5">
        <v>4</v>
      </c>
      <c r="F16" s="19"/>
      <c r="G16" s="16"/>
      <c r="H16" s="17"/>
      <c r="J16" s="85"/>
      <c r="K16" s="85"/>
      <c r="L16" s="82">
        <v>4</v>
      </c>
      <c r="M16" s="85"/>
    </row>
    <row r="17" spans="1:13" s="2" customFormat="1" ht="76.5" x14ac:dyDescent="0.2">
      <c r="A17" s="2">
        <v>128</v>
      </c>
      <c r="B17" s="3" t="s">
        <v>65</v>
      </c>
      <c r="C17" s="6" t="s">
        <v>66</v>
      </c>
      <c r="D17" s="5" t="s">
        <v>145</v>
      </c>
      <c r="E17" s="5">
        <v>4</v>
      </c>
      <c r="F17" s="19"/>
      <c r="G17" s="16"/>
      <c r="H17" s="17"/>
      <c r="J17" s="85"/>
      <c r="K17" s="85"/>
      <c r="L17" s="82">
        <v>4</v>
      </c>
      <c r="M17" s="85"/>
    </row>
    <row r="18" spans="1:13" s="2" customFormat="1" ht="204" x14ac:dyDescent="0.2">
      <c r="A18" s="2">
        <v>129</v>
      </c>
      <c r="B18" s="8" t="s">
        <v>67</v>
      </c>
      <c r="C18" s="6" t="s">
        <v>68</v>
      </c>
      <c r="D18" s="5" t="s">
        <v>147</v>
      </c>
      <c r="E18" s="5">
        <v>4</v>
      </c>
      <c r="F18" s="19"/>
      <c r="G18" s="16"/>
      <c r="H18" s="17"/>
      <c r="J18" s="85"/>
      <c r="K18" s="85"/>
      <c r="L18" s="82">
        <v>4</v>
      </c>
      <c r="M18" s="85"/>
    </row>
    <row r="19" spans="1:13" x14ac:dyDescent="0.2">
      <c r="C19" s="71" t="s">
        <v>263</v>
      </c>
      <c r="D19" s="72"/>
      <c r="E19" s="72"/>
      <c r="F19" s="73"/>
      <c r="G19" s="74">
        <f>SUM(G6:G18)</f>
        <v>0</v>
      </c>
      <c r="H19" s="74">
        <f>SUM(H6:H18)</f>
        <v>0</v>
      </c>
    </row>
    <row r="24" spans="1:13" x14ac:dyDescent="0.2">
      <c r="F24" s="48"/>
      <c r="G24" s="48"/>
      <c r="H24" s="48"/>
    </row>
  </sheetData>
  <mergeCells count="1">
    <mergeCell ref="F4:G4"/>
  </mergeCells>
  <phoneticPr fontId="2" type="noConversion"/>
  <pageMargins left="0.11811023622047245" right="0.11811023622047245" top="0.15748031496062992" bottom="0.15748031496062992" header="0.11811023622047245" footer="0.11811023622047245"/>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M12"/>
  <sheetViews>
    <sheetView zoomScaleNormal="100" workbookViewId="0">
      <selection activeCell="M42" sqref="M42"/>
    </sheetView>
  </sheetViews>
  <sheetFormatPr defaultRowHeight="12.75" x14ac:dyDescent="0.2"/>
  <cols>
    <col min="1" max="1" width="2.7109375" style="41" bestFit="1" customWidth="1"/>
    <col min="2" max="2" width="14.7109375" style="41" bestFit="1" customWidth="1"/>
    <col min="3" max="3" width="53.7109375" style="41" customWidth="1"/>
    <col min="4" max="4" width="7.85546875" style="41" bestFit="1" customWidth="1"/>
    <col min="5" max="5" width="5.28515625" style="41" bestFit="1" customWidth="1"/>
    <col min="6" max="6" width="10" style="41" customWidth="1"/>
    <col min="7" max="7" width="9.85546875" style="41" customWidth="1"/>
    <col min="8" max="8" width="10.5703125" style="41" bestFit="1" customWidth="1"/>
    <col min="9" max="9" width="5" style="41" customWidth="1"/>
    <col min="10" max="12" width="9.140625" style="41"/>
    <col min="13" max="13" width="12.5703125" style="41" customWidth="1"/>
    <col min="14" max="16384" width="9.140625" style="41"/>
  </cols>
  <sheetData>
    <row r="1" spans="1:13" ht="13.5" thickBot="1" x14ac:dyDescent="0.25">
      <c r="B1" s="66" t="s">
        <v>231</v>
      </c>
      <c r="C1" s="67" t="s">
        <v>232</v>
      </c>
    </row>
    <row r="2" spans="1:13" ht="15" x14ac:dyDescent="0.25">
      <c r="B2" s="41" t="s">
        <v>261</v>
      </c>
      <c r="F2" s="92"/>
      <c r="G2" s="92"/>
      <c r="H2" s="59"/>
      <c r="J2" s="45"/>
      <c r="K2" s="45" t="s">
        <v>264</v>
      </c>
      <c r="L2" s="45"/>
      <c r="M2" s="45"/>
    </row>
    <row r="3" spans="1:13" ht="45" x14ac:dyDescent="0.25">
      <c r="B3" s="46" t="s">
        <v>233</v>
      </c>
      <c r="C3" s="46" t="s">
        <v>234</v>
      </c>
      <c r="D3" s="41" t="s">
        <v>235</v>
      </c>
      <c r="E3" s="41" t="s">
        <v>143</v>
      </c>
      <c r="F3" s="47" t="s">
        <v>262</v>
      </c>
      <c r="G3" s="47" t="s">
        <v>238</v>
      </c>
      <c r="H3" s="47" t="s">
        <v>239</v>
      </c>
      <c r="J3" s="76" t="s">
        <v>265</v>
      </c>
      <c r="K3" s="76" t="s">
        <v>268</v>
      </c>
      <c r="L3" s="76" t="s">
        <v>266</v>
      </c>
      <c r="M3" s="76" t="s">
        <v>267</v>
      </c>
    </row>
    <row r="4" spans="1:13" s="23" customFormat="1" ht="267.75" x14ac:dyDescent="0.2">
      <c r="A4" s="23">
        <v>93</v>
      </c>
      <c r="B4" s="21" t="s">
        <v>142</v>
      </c>
      <c r="C4" s="27" t="s">
        <v>2</v>
      </c>
      <c r="D4" s="97" t="s">
        <v>147</v>
      </c>
      <c r="E4" s="97">
        <v>1</v>
      </c>
      <c r="F4" s="103"/>
      <c r="G4" s="105"/>
      <c r="H4" s="107"/>
      <c r="J4" s="95"/>
      <c r="K4" s="95"/>
      <c r="L4" s="93">
        <v>1</v>
      </c>
      <c r="M4" s="95"/>
    </row>
    <row r="5" spans="1:13" s="23" customFormat="1" ht="242.25" x14ac:dyDescent="0.2">
      <c r="B5" s="52"/>
      <c r="C5" s="29" t="s">
        <v>3</v>
      </c>
      <c r="D5" s="99"/>
      <c r="E5" s="99"/>
      <c r="F5" s="104"/>
      <c r="G5" s="106"/>
      <c r="H5" s="108"/>
      <c r="J5" s="96"/>
      <c r="K5" s="96"/>
      <c r="L5" s="94"/>
      <c r="M5" s="96"/>
    </row>
    <row r="6" spans="1:13" s="23" customFormat="1" ht="102" x14ac:dyDescent="0.2">
      <c r="A6" s="23">
        <v>94</v>
      </c>
      <c r="B6" s="53" t="s">
        <v>83</v>
      </c>
      <c r="C6" s="54" t="s">
        <v>84</v>
      </c>
      <c r="D6" s="55" t="s">
        <v>147</v>
      </c>
      <c r="E6" s="55">
        <v>1</v>
      </c>
      <c r="F6" s="15"/>
      <c r="G6" s="16"/>
      <c r="H6" s="17"/>
      <c r="J6" s="87"/>
      <c r="K6" s="87"/>
      <c r="L6" s="80">
        <v>1</v>
      </c>
      <c r="M6" s="87"/>
    </row>
    <row r="7" spans="1:13" s="23" customFormat="1" ht="229.5" x14ac:dyDescent="0.2">
      <c r="A7" s="23">
        <v>95</v>
      </c>
      <c r="B7" s="56" t="s">
        <v>85</v>
      </c>
      <c r="C7" s="24" t="s">
        <v>4</v>
      </c>
      <c r="D7" s="97" t="s">
        <v>147</v>
      </c>
      <c r="E7" s="97">
        <v>8</v>
      </c>
      <c r="F7" s="100"/>
      <c r="G7" s="105"/>
      <c r="H7" s="107"/>
      <c r="J7" s="95"/>
      <c r="K7" s="95"/>
      <c r="L7" s="93">
        <v>8</v>
      </c>
      <c r="M7" s="95"/>
    </row>
    <row r="8" spans="1:13" s="23" customFormat="1" ht="242.25" x14ac:dyDescent="0.2">
      <c r="B8" s="57"/>
      <c r="C8" s="54" t="s">
        <v>5</v>
      </c>
      <c r="D8" s="98"/>
      <c r="E8" s="98"/>
      <c r="F8" s="101"/>
      <c r="G8" s="109"/>
      <c r="H8" s="110"/>
      <c r="J8" s="111"/>
      <c r="K8" s="111"/>
      <c r="L8" s="112"/>
      <c r="M8" s="111"/>
    </row>
    <row r="9" spans="1:13" s="23" customFormat="1" ht="150" customHeight="1" x14ac:dyDescent="0.2">
      <c r="B9" s="58"/>
      <c r="C9" s="33" t="s">
        <v>6</v>
      </c>
      <c r="D9" s="99"/>
      <c r="E9" s="99"/>
      <c r="F9" s="102"/>
      <c r="G9" s="106"/>
      <c r="H9" s="108"/>
      <c r="J9" s="96"/>
      <c r="K9" s="96"/>
      <c r="L9" s="94"/>
      <c r="M9" s="96"/>
    </row>
    <row r="10" spans="1:13" s="23" customFormat="1" ht="51" x14ac:dyDescent="0.2">
      <c r="A10" s="23">
        <v>96</v>
      </c>
      <c r="B10" s="52" t="s">
        <v>7</v>
      </c>
      <c r="C10" s="33" t="s">
        <v>196</v>
      </c>
      <c r="D10" s="35" t="s">
        <v>147</v>
      </c>
      <c r="E10" s="35">
        <v>12</v>
      </c>
      <c r="F10" s="18"/>
      <c r="G10" s="16"/>
      <c r="H10" s="17"/>
      <c r="J10" s="87"/>
      <c r="K10" s="87"/>
      <c r="L10" s="80">
        <v>12</v>
      </c>
      <c r="M10" s="87"/>
    </row>
    <row r="11" spans="1:13" s="23" customFormat="1" ht="38.25" x14ac:dyDescent="0.2">
      <c r="A11" s="23">
        <v>97</v>
      </c>
      <c r="B11" s="3" t="s">
        <v>8</v>
      </c>
      <c r="C11" s="6" t="s">
        <v>199</v>
      </c>
      <c r="D11" s="5" t="s">
        <v>147</v>
      </c>
      <c r="E11" s="5">
        <v>24</v>
      </c>
      <c r="F11" s="18"/>
      <c r="G11" s="16"/>
      <c r="H11" s="17"/>
      <c r="J11" s="87"/>
      <c r="K11" s="87"/>
      <c r="L11" s="80">
        <v>24</v>
      </c>
      <c r="M11" s="87"/>
    </row>
    <row r="12" spans="1:13" x14ac:dyDescent="0.2">
      <c r="C12" s="71" t="s">
        <v>263</v>
      </c>
      <c r="D12" s="72"/>
      <c r="E12" s="72"/>
      <c r="F12" s="73"/>
      <c r="G12" s="74">
        <f>SUM(G4:G11)</f>
        <v>0</v>
      </c>
      <c r="H12" s="74">
        <f>SUM(H4:H11)</f>
        <v>0</v>
      </c>
    </row>
  </sheetData>
  <mergeCells count="19">
    <mergeCell ref="L4:L5"/>
    <mergeCell ref="M4:M5"/>
    <mergeCell ref="J7:J9"/>
    <mergeCell ref="K7:K9"/>
    <mergeCell ref="L7:L9"/>
    <mergeCell ref="M7:M9"/>
    <mergeCell ref="H4:H5"/>
    <mergeCell ref="G7:G9"/>
    <mergeCell ref="H7:H9"/>
    <mergeCell ref="J4:J5"/>
    <mergeCell ref="K4:K5"/>
    <mergeCell ref="D7:D9"/>
    <mergeCell ref="F7:F9"/>
    <mergeCell ref="F2:G2"/>
    <mergeCell ref="E4:E5"/>
    <mergeCell ref="D4:D5"/>
    <mergeCell ref="E7:E9"/>
    <mergeCell ref="F4:F5"/>
    <mergeCell ref="G4:G5"/>
  </mergeCells>
  <phoneticPr fontId="2" type="noConversion"/>
  <pageMargins left="0.11811023622047245" right="0.11811023622047245" top="0.15748031496062992" bottom="0.15748031496062992" header="0.11811023622047245" footer="0.11811023622047245"/>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IKT vybavenie do odb. učebn</vt:lpstr>
      <vt:lpstr>Softvérové vybavenie odb. učebn</vt:lpstr>
      <vt:lpstr>Nábytok,rôzny nábytok pre od.uč</vt:lpstr>
      <vt:lpstr>Nástroje,dielen.zariad pre poly</vt:lpstr>
      <vt:lpstr>Vzdeláv.vybavenie pre ZŠ-odb.uč</vt:lpstr>
      <vt:lpstr>Nástoje pre meranie, mikroskopy</vt:lpstr>
      <vt:lpstr>Laborat. nábytok pre odb. uč ZŠ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2017-06-05T14:03:03Z</cp:lastPrinted>
  <dcterms:created xsi:type="dcterms:W3CDTF">2006-10-17T13:37:20Z</dcterms:created>
  <dcterms:modified xsi:type="dcterms:W3CDTF">2018-11-20T12:20:35Z</dcterms:modified>
</cp:coreProperties>
</file>