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Marhan, 222 ZS\ZS_Marhan_ZoNFP\sutazne podklady ZS Marhan\"/>
    </mc:Choice>
  </mc:AlternateContent>
  <xr:revisionPtr revIDLastSave="0" documentId="13_ncr:1_{E8CAEF41-2302-4137-9A04-DFF398C1777C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G32" i="21" l="1"/>
  <c r="G27" i="21"/>
  <c r="G26" i="21"/>
  <c r="G23" i="21"/>
  <c r="G24" i="21"/>
  <c r="G22" i="21"/>
  <c r="F31" i="21" l="1"/>
  <c r="G31" i="21" s="1"/>
  <c r="F30" i="21"/>
  <c r="G30" i="21" s="1"/>
  <c r="F29" i="21"/>
  <c r="G29" i="21" s="1"/>
  <c r="F28" i="21"/>
  <c r="G28" i="21" s="1"/>
  <c r="F27" i="21"/>
  <c r="F26" i="21"/>
  <c r="F25" i="21"/>
  <c r="G25" i="21" s="1"/>
  <c r="F24" i="21"/>
  <c r="F23" i="21"/>
  <c r="F22" i="2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G10" i="21"/>
  <c r="F10" i="21"/>
  <c r="F9" i="21"/>
  <c r="G9" i="21" s="1"/>
  <c r="F8" i="21"/>
  <c r="G8" i="21" s="1"/>
</calcChain>
</file>

<file path=xl/sharedStrings.xml><?xml version="1.0" encoding="utf-8"?>
<sst xmlns="http://schemas.openxmlformats.org/spreadsheetml/2006/main" count="117" uniqueCount="96">
  <si>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</si>
  <si>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</si>
  <si>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</si>
  <si>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</si>
  <si>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</si>
  <si>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</si>
  <si>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</si>
  <si>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</si>
  <si>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Fyzika - Mechanika</t>
  </si>
  <si>
    <t>Skladacie školské divadielko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</si>
  <si>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</si>
  <si>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</si>
  <si>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</si>
  <si>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</si>
  <si>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Robotické hry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</si>
  <si>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</si>
  <si>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</si>
  <si>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</si>
  <si>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</si>
  <si>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</si>
  <si>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</si>
  <si>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</si>
  <si>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</si>
  <si>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</si>
  <si>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</si>
  <si>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</si>
  <si>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</si>
  <si>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</si>
  <si>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</si>
  <si>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</si>
  <si>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</si>
  <si>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</si>
  <si>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</si>
  <si>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</si>
  <si>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</si>
  <si>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</si>
  <si>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</si>
  <si>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</si>
  <si>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</si>
  <si>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</si>
  <si>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</si>
  <si>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</si>
  <si>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</si>
  <si>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</si>
  <si>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</si>
  <si>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</si>
  <si>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</si>
  <si>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</si>
  <si>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</si>
  <si>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</si>
  <si>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</si>
  <si>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</si>
  <si>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</si>
  <si>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</si>
  <si>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</si>
  <si>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</si>
  <si>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</si>
  <si>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</si>
  <si>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</si>
  <si>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</si>
  <si>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</si>
  <si>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</si>
  <si>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</si>
  <si>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</si>
  <si>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</si>
  <si>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Interaktívny vyučovací balík - Nemecký jazyk</t>
  </si>
  <si>
    <t>Balík interaktívny program Nemecký jazyk pre začiatočníkov a stredne pokročilých obsahuje:  gramatiku, čítanie a písomné interaktívne cvičenia. Tématické okruhy: Persönliche Informationen, Familie, Zu Hause, Schule, Tägliche Routine, Freizeitaktivitäten, Essen und Trinken, Ferien, Urlaub, Kleidung, Gesundheit, Krankheiten. .</t>
  </si>
  <si>
    <t>4-20</t>
  </si>
  <si>
    <t>Interaktívny vyučovací balík - Fyzika - Optika</t>
  </si>
  <si>
    <t>Balík obsahuje tematický okruh Optika. Pomocou animácií a úloh sa dajú demonštrovať rozličné fyzikálne javy a uskutočňovať rôzne merania. Tematické okruhy: Vlastnosti svetla, odraz svetla, zrkadlo, refrakcia, obraz v zrkadle, disperzia-rozptyl, optické nástroje.</t>
  </si>
  <si>
    <t>4-21</t>
  </si>
  <si>
    <t>Interaktívny vyučovací balík - Matematika - Geometrické konštrukcie</t>
  </si>
  <si>
    <t xml:space="preserve">Balík obsahuje tieto tematické okruhy: Úsečky, Uhly, Kruhy, Trojuholníky, Štvoruholníky, Iné útvary. Softvér obsahuje 41 geometrických konštrukcií. </t>
  </si>
  <si>
    <t>4-22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</si>
  <si>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</si>
  <si>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4-23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</si>
  <si>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</si>
  <si>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4-24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</si>
  <si>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</si>
  <si>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</si>
  <si>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</si>
  <si>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</si>
  <si>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</si>
  <si>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</si>
  <si>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Cudzojazyčné knihy a slovníky</t>
  </si>
  <si>
    <t>Knihy „Beletria“</t>
  </si>
  <si>
    <t>Audioknihy</t>
  </si>
  <si>
    <t>Knižničný fond - 2: (Náučná literatúra)</t>
  </si>
  <si>
    <t>Knižničný fond - 3: (Encyklopédie, fakty)</t>
  </si>
  <si>
    <t>Verejný obstarávateľ:</t>
  </si>
  <si>
    <t>Predmer zákazky:</t>
  </si>
  <si>
    <t>Časť 4:  Didaktické pomôcky - Knižničný fond</t>
  </si>
  <si>
    <t>Časť 4: Didaktické pomôcky - Knižničný fond</t>
  </si>
  <si>
    <t>Digitálna učebnica Fyziky pre ZŠ</t>
  </si>
  <si>
    <t>Obec Marhaň</t>
  </si>
  <si>
    <t>Zlepšenie kľúčových kompetencií žiakov základnej školy, Marhaň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</si>
</sst>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zoomScalePageLayoutView="60" workbookViewId="0">
      <selection activeCell="G21" sqref="G21"/>
    </sheetView>
  </sheetViews>
  <sheetFormatPr defaultColWidth="9.140625" defaultRowHeight="15.75" x14ac:dyDescent="0.25"/>
  <cols>
    <col min="1" max="1" width="6.5703125" style="14" customWidth="1"/>
    <col min="2" max="2" width="52.7109375" style="47" customWidth="1"/>
    <col min="3" max="3" width="9.140625" style="16" customWidth="1"/>
    <col min="4" max="4" width="11.42578125" style="16" customWidth="1"/>
    <col min="5" max="5" width="14.7109375" style="48" customWidth="1"/>
    <col min="6" max="7" width="14.7109375" style="49" customWidth="1"/>
    <col min="8" max="8" width="60" style="15" hidden="1" customWidth="1"/>
    <col min="9" max="16384" width="9.140625" style="16"/>
  </cols>
  <sheetData>
    <row r="1" spans="1:8" ht="37.5" customHeight="1" x14ac:dyDescent="0.25">
      <c r="B1" s="75" t="s">
        <v>81</v>
      </c>
      <c r="C1" s="75"/>
      <c r="D1" s="75"/>
      <c r="E1" s="75"/>
      <c r="F1" s="75"/>
      <c r="G1" s="75"/>
    </row>
    <row r="2" spans="1:8" ht="21.95" customHeight="1" x14ac:dyDescent="0.25">
      <c r="B2" s="76" t="s">
        <v>92</v>
      </c>
      <c r="C2" s="77"/>
      <c r="D2" s="77"/>
      <c r="E2" s="77"/>
      <c r="F2" s="77"/>
      <c r="G2" s="78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89</v>
      </c>
      <c r="C4" s="79" t="s">
        <v>94</v>
      </c>
      <c r="D4" s="79"/>
      <c r="E4" s="79"/>
      <c r="F4" s="79"/>
      <c r="G4" s="79"/>
      <c r="H4" s="23"/>
    </row>
    <row r="5" spans="1:8" s="1" customFormat="1" ht="15" customHeight="1" x14ac:dyDescent="0.25">
      <c r="A5" s="14"/>
      <c r="B5" s="22" t="s">
        <v>90</v>
      </c>
      <c r="C5" s="79" t="s">
        <v>95</v>
      </c>
      <c r="D5" s="79"/>
      <c r="E5" s="79"/>
      <c r="F5" s="79"/>
      <c r="G5" s="79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25</v>
      </c>
      <c r="B7" s="25" t="s">
        <v>91</v>
      </c>
      <c r="C7" s="54" t="s">
        <v>15</v>
      </c>
      <c r="D7" s="55" t="s">
        <v>24</v>
      </c>
      <c r="E7" s="26" t="s">
        <v>23</v>
      </c>
      <c r="F7" s="10" t="s">
        <v>21</v>
      </c>
      <c r="G7" s="10" t="s">
        <v>22</v>
      </c>
      <c r="H7" s="27" t="s">
        <v>26</v>
      </c>
    </row>
    <row r="8" spans="1:8" x14ac:dyDescent="0.25">
      <c r="A8" s="50" t="s">
        <v>27</v>
      </c>
      <c r="B8" s="59" t="s">
        <v>93</v>
      </c>
      <c r="C8" s="57" t="s">
        <v>0</v>
      </c>
      <c r="D8" s="61">
        <v>1</v>
      </c>
      <c r="E8" s="52"/>
      <c r="F8" s="29">
        <f>D8*E8</f>
        <v>0</v>
      </c>
      <c r="G8" s="30">
        <f>F8*1.2</f>
        <v>0</v>
      </c>
      <c r="H8" s="31" t="s">
        <v>28</v>
      </c>
    </row>
    <row r="9" spans="1:8" x14ac:dyDescent="0.25">
      <c r="A9" s="50" t="s">
        <v>29</v>
      </c>
      <c r="B9" s="59" t="s">
        <v>3</v>
      </c>
      <c r="C9" s="57" t="s">
        <v>0</v>
      </c>
      <c r="D9" s="61">
        <v>1</v>
      </c>
      <c r="E9" s="53"/>
      <c r="F9" s="32">
        <f t="shared" ref="F9:F31" si="0">D9*E9</f>
        <v>0</v>
      </c>
      <c r="G9" s="33">
        <f t="shared" ref="G9:G31" si="1">F9*1.2</f>
        <v>0</v>
      </c>
      <c r="H9" s="31" t="s">
        <v>30</v>
      </c>
    </row>
    <row r="10" spans="1:8" x14ac:dyDescent="0.25">
      <c r="A10" s="50" t="s">
        <v>31</v>
      </c>
      <c r="B10" s="59" t="s">
        <v>4</v>
      </c>
      <c r="C10" s="57" t="s">
        <v>0</v>
      </c>
      <c r="D10" s="61">
        <v>1</v>
      </c>
      <c r="E10" s="53"/>
      <c r="F10" s="32">
        <f t="shared" si="0"/>
        <v>0</v>
      </c>
      <c r="G10" s="33">
        <f t="shared" si="1"/>
        <v>0</v>
      </c>
      <c r="H10" s="31" t="s">
        <v>32</v>
      </c>
    </row>
    <row r="11" spans="1:8" x14ac:dyDescent="0.25">
      <c r="A11" s="50" t="s">
        <v>33</v>
      </c>
      <c r="B11" s="59" t="s">
        <v>5</v>
      </c>
      <c r="C11" s="57" t="s">
        <v>0</v>
      </c>
      <c r="D11" s="61">
        <v>1</v>
      </c>
      <c r="E11" s="53"/>
      <c r="F11" s="32">
        <f t="shared" si="0"/>
        <v>0</v>
      </c>
      <c r="G11" s="33">
        <f t="shared" si="1"/>
        <v>0</v>
      </c>
      <c r="H11" s="31" t="s">
        <v>34</v>
      </c>
    </row>
    <row r="12" spans="1:8" x14ac:dyDescent="0.25">
      <c r="A12" s="50" t="s">
        <v>35</v>
      </c>
      <c r="B12" s="59" t="s">
        <v>6</v>
      </c>
      <c r="C12" s="57" t="s">
        <v>0</v>
      </c>
      <c r="D12" s="61">
        <v>1</v>
      </c>
      <c r="E12" s="53"/>
      <c r="F12" s="32">
        <f t="shared" si="0"/>
        <v>0</v>
      </c>
      <c r="G12" s="33">
        <f t="shared" si="1"/>
        <v>0</v>
      </c>
      <c r="H12" s="31" t="s">
        <v>36</v>
      </c>
    </row>
    <row r="13" spans="1:8" x14ac:dyDescent="0.25">
      <c r="A13" s="50" t="s">
        <v>37</v>
      </c>
      <c r="B13" s="59" t="s">
        <v>8</v>
      </c>
      <c r="C13" s="57" t="s">
        <v>0</v>
      </c>
      <c r="D13" s="61">
        <v>1</v>
      </c>
      <c r="E13" s="53"/>
      <c r="F13" s="32">
        <f t="shared" si="0"/>
        <v>0</v>
      </c>
      <c r="G13" s="33">
        <f t="shared" si="1"/>
        <v>0</v>
      </c>
      <c r="H13" s="31" t="s">
        <v>38</v>
      </c>
    </row>
    <row r="14" spans="1:8" x14ac:dyDescent="0.25">
      <c r="A14" s="50" t="s">
        <v>39</v>
      </c>
      <c r="B14" s="59" t="s">
        <v>11</v>
      </c>
      <c r="C14" s="57" t="s">
        <v>2</v>
      </c>
      <c r="D14" s="61">
        <v>1</v>
      </c>
      <c r="E14" s="53"/>
      <c r="F14" s="32">
        <f t="shared" si="0"/>
        <v>0</v>
      </c>
      <c r="G14" s="33">
        <f t="shared" si="1"/>
        <v>0</v>
      </c>
      <c r="H14" s="31" t="s">
        <v>40</v>
      </c>
    </row>
    <row r="15" spans="1:8" x14ac:dyDescent="0.25">
      <c r="A15" s="50" t="s">
        <v>41</v>
      </c>
      <c r="B15" s="59" t="s">
        <v>10</v>
      </c>
      <c r="C15" s="57" t="s">
        <v>2</v>
      </c>
      <c r="D15" s="61">
        <v>1</v>
      </c>
      <c r="E15" s="53"/>
      <c r="F15" s="32">
        <f t="shared" si="0"/>
        <v>0</v>
      </c>
      <c r="G15" s="33">
        <f t="shared" si="1"/>
        <v>0</v>
      </c>
      <c r="H15" s="31" t="s">
        <v>42</v>
      </c>
    </row>
    <row r="16" spans="1:8" ht="31.5" x14ac:dyDescent="0.25">
      <c r="A16" s="50" t="s">
        <v>43</v>
      </c>
      <c r="B16" s="59" t="s">
        <v>7</v>
      </c>
      <c r="C16" s="57" t="s">
        <v>0</v>
      </c>
      <c r="D16" s="61">
        <v>1</v>
      </c>
      <c r="E16" s="53"/>
      <c r="F16" s="32">
        <f t="shared" si="0"/>
        <v>0</v>
      </c>
      <c r="G16" s="33">
        <f t="shared" si="1"/>
        <v>0</v>
      </c>
      <c r="H16" s="31" t="s">
        <v>44</v>
      </c>
    </row>
    <row r="17" spans="1:8" ht="31.5" x14ac:dyDescent="0.25">
      <c r="A17" s="50" t="s">
        <v>45</v>
      </c>
      <c r="B17" s="59" t="s">
        <v>62</v>
      </c>
      <c r="C17" s="57" t="s">
        <v>0</v>
      </c>
      <c r="D17" s="61">
        <v>1</v>
      </c>
      <c r="E17" s="53"/>
      <c r="F17" s="32">
        <f t="shared" si="0"/>
        <v>0</v>
      </c>
      <c r="G17" s="33">
        <f t="shared" si="1"/>
        <v>0</v>
      </c>
      <c r="H17" s="31" t="s">
        <v>46</v>
      </c>
    </row>
    <row r="18" spans="1:8" x14ac:dyDescent="0.25">
      <c r="A18" s="50" t="s">
        <v>47</v>
      </c>
      <c r="B18" s="59" t="s">
        <v>65</v>
      </c>
      <c r="C18" s="57" t="s">
        <v>0</v>
      </c>
      <c r="D18" s="61">
        <v>1</v>
      </c>
      <c r="E18" s="53"/>
      <c r="F18" s="32">
        <f t="shared" si="0"/>
        <v>0</v>
      </c>
      <c r="G18" s="33">
        <f t="shared" si="1"/>
        <v>0</v>
      </c>
      <c r="H18" s="31" t="s">
        <v>48</v>
      </c>
    </row>
    <row r="19" spans="1:8" x14ac:dyDescent="0.25">
      <c r="A19" s="50" t="s">
        <v>49</v>
      </c>
      <c r="B19" s="59" t="s">
        <v>68</v>
      </c>
      <c r="C19" s="57" t="s">
        <v>0</v>
      </c>
      <c r="D19" s="61">
        <v>1</v>
      </c>
      <c r="E19" s="53"/>
      <c r="F19" s="32">
        <f t="shared" si="0"/>
        <v>0</v>
      </c>
      <c r="G19" s="33">
        <f t="shared" si="1"/>
        <v>0</v>
      </c>
      <c r="H19" s="31" t="s">
        <v>50</v>
      </c>
    </row>
    <row r="20" spans="1:8" ht="31.5" x14ac:dyDescent="0.25">
      <c r="A20" s="50" t="s">
        <v>51</v>
      </c>
      <c r="B20" s="59" t="s">
        <v>71</v>
      </c>
      <c r="C20" s="57" t="s">
        <v>0</v>
      </c>
      <c r="D20" s="61">
        <v>1</v>
      </c>
      <c r="E20" s="53"/>
      <c r="F20" s="32">
        <f t="shared" si="0"/>
        <v>0</v>
      </c>
      <c r="G20" s="33">
        <f t="shared" si="1"/>
        <v>0</v>
      </c>
      <c r="H20" s="31" t="s">
        <v>52</v>
      </c>
    </row>
    <row r="21" spans="1:8" x14ac:dyDescent="0.25">
      <c r="A21" s="50" t="s">
        <v>53</v>
      </c>
      <c r="B21" s="59" t="s">
        <v>12</v>
      </c>
      <c r="C21" s="57" t="s">
        <v>2</v>
      </c>
      <c r="D21" s="61">
        <v>1</v>
      </c>
      <c r="E21" s="53"/>
      <c r="F21" s="32">
        <f t="shared" si="0"/>
        <v>0</v>
      </c>
      <c r="G21" s="33">
        <f t="shared" si="1"/>
        <v>0</v>
      </c>
      <c r="H21" s="31" t="s">
        <v>54</v>
      </c>
    </row>
    <row r="22" spans="1:8" x14ac:dyDescent="0.25">
      <c r="A22" s="50" t="s">
        <v>55</v>
      </c>
      <c r="B22" s="63" t="s">
        <v>83</v>
      </c>
      <c r="C22" s="61" t="s">
        <v>1</v>
      </c>
      <c r="D22" s="61">
        <v>1</v>
      </c>
      <c r="E22" s="53"/>
      <c r="F22" s="64">
        <f t="shared" si="0"/>
        <v>0</v>
      </c>
      <c r="G22" s="65">
        <f>F22*1.1</f>
        <v>0</v>
      </c>
      <c r="H22" s="31" t="s">
        <v>56</v>
      </c>
    </row>
    <row r="23" spans="1:8" x14ac:dyDescent="0.25">
      <c r="A23" s="50" t="s">
        <v>57</v>
      </c>
      <c r="B23" s="63" t="s">
        <v>84</v>
      </c>
      <c r="C23" s="61" t="s">
        <v>1</v>
      </c>
      <c r="D23" s="61">
        <v>1</v>
      </c>
      <c r="E23" s="53"/>
      <c r="F23" s="64">
        <f t="shared" si="0"/>
        <v>0</v>
      </c>
      <c r="G23" s="65">
        <f t="shared" ref="G23:G24" si="2">F23*1.1</f>
        <v>0</v>
      </c>
      <c r="H23" s="31" t="s">
        <v>58</v>
      </c>
    </row>
    <row r="24" spans="1:8" x14ac:dyDescent="0.25">
      <c r="A24" s="50" t="s">
        <v>59</v>
      </c>
      <c r="B24" s="63" t="s">
        <v>85</v>
      </c>
      <c r="C24" s="61" t="s">
        <v>1</v>
      </c>
      <c r="D24" s="61">
        <v>1</v>
      </c>
      <c r="E24" s="53"/>
      <c r="F24" s="64">
        <f t="shared" si="0"/>
        <v>0</v>
      </c>
      <c r="G24" s="65">
        <f t="shared" si="2"/>
        <v>0</v>
      </c>
      <c r="H24" s="31" t="s">
        <v>60</v>
      </c>
    </row>
    <row r="25" spans="1:8" x14ac:dyDescent="0.25">
      <c r="A25" s="50" t="s">
        <v>61</v>
      </c>
      <c r="B25" s="59" t="s">
        <v>86</v>
      </c>
      <c r="C25" s="57" t="s">
        <v>1</v>
      </c>
      <c r="D25" s="61">
        <v>1</v>
      </c>
      <c r="E25" s="53"/>
      <c r="F25" s="32">
        <f t="shared" si="0"/>
        <v>0</v>
      </c>
      <c r="G25" s="33">
        <f t="shared" si="1"/>
        <v>0</v>
      </c>
      <c r="H25" s="31" t="s">
        <v>63</v>
      </c>
    </row>
    <row r="26" spans="1:8" x14ac:dyDescent="0.25">
      <c r="A26" s="50" t="s">
        <v>64</v>
      </c>
      <c r="B26" s="63" t="s">
        <v>87</v>
      </c>
      <c r="C26" s="61" t="s">
        <v>1</v>
      </c>
      <c r="D26" s="61">
        <v>1</v>
      </c>
      <c r="E26" s="53"/>
      <c r="F26" s="64">
        <f t="shared" si="0"/>
        <v>0</v>
      </c>
      <c r="G26" s="65">
        <f>F26*1.1</f>
        <v>0</v>
      </c>
      <c r="H26" s="31" t="s">
        <v>66</v>
      </c>
    </row>
    <row r="27" spans="1:8" x14ac:dyDescent="0.25">
      <c r="A27" s="50" t="s">
        <v>67</v>
      </c>
      <c r="B27" s="63" t="s">
        <v>88</v>
      </c>
      <c r="C27" s="61" t="s">
        <v>1</v>
      </c>
      <c r="D27" s="61">
        <v>1</v>
      </c>
      <c r="E27" s="53"/>
      <c r="F27" s="64">
        <f t="shared" si="0"/>
        <v>0</v>
      </c>
      <c r="G27" s="65">
        <f>F27*1.1</f>
        <v>0</v>
      </c>
      <c r="H27" s="31" t="s">
        <v>69</v>
      </c>
    </row>
    <row r="28" spans="1:8" x14ac:dyDescent="0.25">
      <c r="A28" s="50" t="s">
        <v>70</v>
      </c>
      <c r="B28" s="59" t="s">
        <v>13</v>
      </c>
      <c r="C28" s="57" t="s">
        <v>1</v>
      </c>
      <c r="D28" s="61">
        <v>1</v>
      </c>
      <c r="E28" s="53"/>
      <c r="F28" s="32">
        <f t="shared" si="0"/>
        <v>0</v>
      </c>
      <c r="G28" s="33">
        <f t="shared" si="1"/>
        <v>0</v>
      </c>
      <c r="H28" s="31" t="s">
        <v>72</v>
      </c>
    </row>
    <row r="29" spans="1:8" x14ac:dyDescent="0.25">
      <c r="A29" s="50" t="s">
        <v>73</v>
      </c>
      <c r="B29" s="59" t="s">
        <v>14</v>
      </c>
      <c r="C29" s="57" t="s">
        <v>1</v>
      </c>
      <c r="D29" s="61">
        <v>1</v>
      </c>
      <c r="E29" s="53"/>
      <c r="F29" s="32">
        <f t="shared" si="0"/>
        <v>0</v>
      </c>
      <c r="G29" s="33">
        <f t="shared" si="1"/>
        <v>0</v>
      </c>
      <c r="H29" s="31" t="s">
        <v>74</v>
      </c>
    </row>
    <row r="30" spans="1:8" x14ac:dyDescent="0.25">
      <c r="A30" s="50" t="s">
        <v>75</v>
      </c>
      <c r="B30" s="60" t="s">
        <v>9</v>
      </c>
      <c r="C30" s="58" t="s">
        <v>0</v>
      </c>
      <c r="D30" s="62">
        <v>1</v>
      </c>
      <c r="E30" s="53"/>
      <c r="F30" s="32">
        <f t="shared" si="0"/>
        <v>0</v>
      </c>
      <c r="G30" s="33">
        <f t="shared" si="1"/>
        <v>0</v>
      </c>
      <c r="H30" s="31" t="s">
        <v>76</v>
      </c>
    </row>
    <row r="31" spans="1:8" x14ac:dyDescent="0.25">
      <c r="A31" s="50" t="s">
        <v>77</v>
      </c>
      <c r="B31" s="60" t="s">
        <v>79</v>
      </c>
      <c r="C31" s="58" t="s">
        <v>1</v>
      </c>
      <c r="D31" s="62">
        <v>1</v>
      </c>
      <c r="E31" s="53"/>
      <c r="F31" s="32">
        <f t="shared" si="0"/>
        <v>0</v>
      </c>
      <c r="G31" s="33">
        <f t="shared" si="1"/>
        <v>0</v>
      </c>
      <c r="H31" s="31" t="s">
        <v>78</v>
      </c>
    </row>
    <row r="32" spans="1:8" x14ac:dyDescent="0.25">
      <c r="A32" s="34"/>
      <c r="B32" s="51" t="s">
        <v>80</v>
      </c>
      <c r="C32" s="56"/>
      <c r="D32" s="56"/>
      <c r="E32" s="35"/>
      <c r="F32" s="36"/>
      <c r="G32" s="37">
        <f>SUM(G8:G31)</f>
        <v>0</v>
      </c>
    </row>
    <row r="33" spans="1:8" s="41" customFormat="1" x14ac:dyDescent="0.25">
      <c r="A33" s="38"/>
      <c r="B33" s="2"/>
      <c r="C33" s="3"/>
      <c r="D33" s="3"/>
      <c r="E33" s="39"/>
      <c r="F33" s="4"/>
      <c r="G33" s="5"/>
      <c r="H33" s="40"/>
    </row>
    <row r="34" spans="1:8" x14ac:dyDescent="0.25">
      <c r="A34" s="38"/>
      <c r="B34" s="6"/>
      <c r="C34" s="11"/>
      <c r="D34" s="11"/>
      <c r="E34" s="12"/>
      <c r="F34" s="13"/>
      <c r="G34" s="13"/>
    </row>
    <row r="35" spans="1:8" s="41" customFormat="1" x14ac:dyDescent="0.25">
      <c r="A35" s="38"/>
      <c r="B35" s="6"/>
      <c r="C35" s="7"/>
      <c r="D35" s="7"/>
      <c r="E35" s="42"/>
      <c r="F35" s="8"/>
      <c r="G35" s="9"/>
      <c r="H35" s="40"/>
    </row>
    <row r="36" spans="1:8" x14ac:dyDescent="0.25">
      <c r="A36" s="38"/>
      <c r="B36" s="43" t="s">
        <v>16</v>
      </c>
      <c r="C36" s="44"/>
      <c r="D36" s="44"/>
      <c r="E36" s="45"/>
      <c r="F36" s="45"/>
      <c r="G36" s="46"/>
    </row>
    <row r="37" spans="1:8" ht="15.75" customHeight="1" x14ac:dyDescent="0.25">
      <c r="A37" s="38"/>
      <c r="B37" s="66" t="s">
        <v>17</v>
      </c>
      <c r="C37" s="67"/>
      <c r="D37" s="67"/>
      <c r="E37" s="67"/>
      <c r="F37" s="67"/>
      <c r="G37" s="68"/>
    </row>
    <row r="38" spans="1:8" ht="15.75" customHeight="1" x14ac:dyDescent="0.25">
      <c r="A38" s="38"/>
      <c r="B38" s="66" t="s">
        <v>18</v>
      </c>
      <c r="C38" s="67"/>
      <c r="D38" s="67"/>
      <c r="E38" s="67"/>
      <c r="F38" s="67"/>
      <c r="G38" s="68"/>
    </row>
    <row r="39" spans="1:8" ht="15.75" customHeight="1" x14ac:dyDescent="0.25">
      <c r="A39" s="38"/>
      <c r="B39" s="66" t="s">
        <v>19</v>
      </c>
      <c r="C39" s="67"/>
      <c r="D39" s="67"/>
      <c r="E39" s="67"/>
      <c r="F39" s="67"/>
      <c r="G39" s="68"/>
    </row>
    <row r="40" spans="1:8" ht="15.75" customHeight="1" x14ac:dyDescent="0.25">
      <c r="A40" s="38"/>
      <c r="B40" s="66" t="s">
        <v>20</v>
      </c>
      <c r="C40" s="67"/>
      <c r="D40" s="67"/>
      <c r="E40" s="67"/>
      <c r="F40" s="67"/>
      <c r="G40" s="68"/>
    </row>
    <row r="41" spans="1:8" ht="15.75" customHeight="1" x14ac:dyDescent="0.25">
      <c r="A41" s="38"/>
      <c r="B41" s="69"/>
      <c r="C41" s="70"/>
      <c r="D41" s="70"/>
      <c r="E41" s="70"/>
      <c r="F41" s="70"/>
      <c r="G41" s="71"/>
    </row>
    <row r="42" spans="1:8" ht="15.75" customHeight="1" x14ac:dyDescent="0.25">
      <c r="A42" s="38"/>
      <c r="B42" s="72" t="s">
        <v>82</v>
      </c>
      <c r="C42" s="73"/>
      <c r="D42" s="73"/>
      <c r="E42" s="73"/>
      <c r="F42" s="73"/>
      <c r="G42" s="74"/>
    </row>
  </sheetData>
  <mergeCells count="10">
    <mergeCell ref="B39:G39"/>
    <mergeCell ref="B40:G40"/>
    <mergeCell ref="B41:G41"/>
    <mergeCell ref="B42:G42"/>
    <mergeCell ref="B1:G1"/>
    <mergeCell ref="B2:G2"/>
    <mergeCell ref="C4:G4"/>
    <mergeCell ref="C5:G5"/>
    <mergeCell ref="B37:G37"/>
    <mergeCell ref="B38:G38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2018-07-17T12:52:33Z</cp:lastPrinted>
  <dcterms:created xsi:type="dcterms:W3CDTF">2014-09-17T15:52:29Z</dcterms:created>
  <dcterms:modified xsi:type="dcterms:W3CDTF">2018-10-24T12:40:52Z</dcterms:modified>
</cp:coreProperties>
</file>