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neDrive\2020\348_ZS Modranka telocvicna\B_posta\Odoslana\0_investor\220112_ELI\"/>
    </mc:Choice>
  </mc:AlternateContent>
  <xr:revisionPtr revIDLastSave="0" documentId="8_{3A207FE2-A128-4744-9A7D-9D02B77B565B}" xr6:coauthVersionLast="47" xr6:coauthVersionMax="47" xr10:uidLastSave="{00000000-0000-0000-0000-000000000000}"/>
  <bookViews>
    <workbookView xWindow="57480" yWindow="15990" windowWidth="29040" windowHeight="15840" xr2:uid="{00000000-000D-0000-FFFF-FFFF00000000}"/>
  </bookViews>
  <sheets>
    <sheet name="Archiv" sheetId="4" r:id="rId1"/>
  </sheets>
  <definedNames>
    <definedName name="baseACT_avec_TER_final">#REF!</definedName>
    <definedName name="_xlnm.Print_Area" localSheetId="0">Archiv!$A$1:$G$18</definedName>
    <definedName name="Requête5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" i="4" l="1"/>
  <c r="F12" i="4"/>
  <c r="F11" i="4"/>
  <c r="F10" i="4"/>
  <c r="F8" i="4"/>
  <c r="F5" i="4"/>
  <c r="F6" i="4"/>
  <c r="F4" i="4"/>
  <c r="F17" i="4" l="1"/>
</calcChain>
</file>

<file path=xl/sharedStrings.xml><?xml version="1.0" encoding="utf-8"?>
<sst xmlns="http://schemas.openxmlformats.org/spreadsheetml/2006/main" count="19" uniqueCount="19">
  <si>
    <t>P.č.</t>
  </si>
  <si>
    <t>Mn.</t>
  </si>
  <si>
    <t>Popis</t>
  </si>
  <si>
    <t>MJ</t>
  </si>
  <si>
    <t>ks</t>
  </si>
  <si>
    <t>Jed. cena (EUR)</t>
  </si>
  <si>
    <t>Dodávka</t>
  </si>
  <si>
    <t>Montáž</t>
  </si>
  <si>
    <t>Rack + výzbroj, oživenia a zapojenie</t>
  </si>
  <si>
    <t>34</t>
  </si>
  <si>
    <t>Alarmový set AMC, C 24 GSM</t>
  </si>
  <si>
    <t>Rozširovací modul Expin 8</t>
  </si>
  <si>
    <t>Pir Detektor</t>
  </si>
  <si>
    <t>Suma</t>
  </si>
  <si>
    <t>UHF bezdrôtový set mikrofónneho pultu s USB/microSD/MP3/BT a 2-p aktívnej 30W reprosústavy</t>
  </si>
  <si>
    <t>Skriňa Intellinet 19" BASIC rozvádzač 6U/400mm</t>
  </si>
  <si>
    <t>Switch 16 portový, 1 Gbit</t>
  </si>
  <si>
    <t>Router 5× GLAN, 4× GWAN,, 512 MB RAM, porty RJ-45: 5ks</t>
  </si>
  <si>
    <t>Rack oživenie, zapojenie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</si>
</sst>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\ _S_k_-;\-* #,##0\ _S_k_-;_-* &quot;-&quot;\ _S_k_-;_-@_-"/>
    <numFmt numFmtId="165" formatCode="_-* #,##0\ &quot;zł&quot;_-;\-* #,##0\ &quot;zł&quot;_-;_-* &quot;-&quot;\ &quot;zł&quot;_-;_-@_-"/>
    <numFmt numFmtId="166" formatCode="_-* #,##0\ _z_ł_-;\-* #,##0\ _z_ł_-;_-* &quot;-&quot;\ _z_ł_-;_-@_-"/>
    <numFmt numFmtId="167" formatCode="_-* #,##0.00\ &quot;zł&quot;_-;\-* #,##0.00\ &quot;zł&quot;_-;_-* &quot;-&quot;??\ &quot;zł&quot;_-;_-@_-"/>
    <numFmt numFmtId="168" formatCode="_-* #,##0.00\ _z_ł_-;\-* #,##0.00\ _z_ł_-;_-* &quot;-&quot;??\ _z_ł_-;_-@_-"/>
    <numFmt numFmtId="169" formatCode="#,##0.00\ [$€-1]"/>
    <numFmt numFmtId="170" formatCode="_-* #,##0.00\ [$€-1]_-;\-* #,##0.00\ [$€-1]_-;_-* &quot;-&quot;??\ [$€-1]_-;_-@_-"/>
  </numFmts>
  <fonts count="13">
    <font>
      <sz val="10"/>
      <name val="Arial"/>
      <charset val="238"/>
    </font>
    <font>
      <sz val="10"/>
      <name val="Arial"/>
      <charset val="238"/>
    </font>
    <font>
      <sz val="10"/>
      <name val="Helv"/>
    </font>
    <font>
      <sz val="10"/>
      <name val="MS Sans Serif"/>
      <family val="2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PL"/>
      <charset val="238"/>
    </font>
    <font>
      <u/>
      <sz val="10"/>
      <color indexed="36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4" fillId="0" borderId="0"/>
    <xf numFmtId="0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6" applyFont="1"/>
    <xf numFmtId="0" fontId="3" fillId="0" borderId="0" xfId="6" applyFont="1" applyAlignment="1">
      <alignment horizontal="center"/>
    </xf>
    <xf numFmtId="169" fontId="3" fillId="0" borderId="0" xfId="6" applyNumberFormat="1" applyFont="1"/>
    <xf numFmtId="49" fontId="11" fillId="2" borderId="1" xfId="6" applyNumberFormat="1" applyFont="1" applyFill="1" applyBorder="1" applyAlignment="1" applyProtection="1">
      <alignment horizontal="center" vertical="center"/>
      <protection locked="0"/>
    </xf>
    <xf numFmtId="0" fontId="11" fillId="2" borderId="1" xfId="6" applyFont="1" applyFill="1" applyBorder="1" applyAlignment="1" applyProtection="1">
      <alignment horizontal="center" vertical="center"/>
      <protection locked="0"/>
    </xf>
    <xf numFmtId="1" fontId="11" fillId="2" borderId="1" xfId="6" applyNumberFormat="1" applyFont="1" applyFill="1" applyBorder="1" applyAlignment="1" applyProtection="1">
      <alignment horizontal="center" vertical="center" shrinkToFit="1"/>
      <protection locked="0"/>
    </xf>
    <xf numFmtId="169" fontId="11" fillId="2" borderId="1" xfId="6" applyNumberFormat="1" applyFont="1" applyFill="1" applyBorder="1" applyAlignment="1" applyProtection="1">
      <alignment horizontal="center" vertical="center"/>
      <protection locked="0"/>
    </xf>
    <xf numFmtId="0" fontId="3" fillId="2" borderId="0" xfId="6" applyFont="1" applyFill="1"/>
    <xf numFmtId="0" fontId="0" fillId="2" borderId="1" xfId="0" applyFill="1" applyBorder="1" applyAlignment="1">
      <alignment horizontal="center" vertical="center"/>
    </xf>
    <xf numFmtId="169" fontId="9" fillId="2" borderId="1" xfId="6" applyNumberFormat="1" applyFont="1" applyFill="1" applyBorder="1" applyAlignment="1" applyProtection="1">
      <alignment vertical="center"/>
      <protection hidden="1"/>
    </xf>
    <xf numFmtId="0" fontId="0" fillId="2" borderId="1" xfId="0" applyFill="1" applyBorder="1" applyAlignment="1">
      <alignment vertical="center"/>
    </xf>
    <xf numFmtId="49" fontId="8" fillId="2" borderId="1" xfId="6" applyNumberFormat="1" applyFont="1" applyFill="1" applyBorder="1" applyAlignment="1" applyProtection="1">
      <alignment horizontal="center" vertical="center"/>
      <protection locked="0"/>
    </xf>
    <xf numFmtId="169" fontId="9" fillId="0" borderId="1" xfId="6" applyNumberFormat="1" applyFont="1" applyFill="1" applyBorder="1" applyAlignment="1" applyProtection="1">
      <alignment vertical="center"/>
      <protection hidden="1"/>
    </xf>
    <xf numFmtId="49" fontId="9" fillId="2" borderId="1" xfId="6" applyNumberFormat="1" applyFont="1" applyFill="1" applyBorder="1" applyAlignment="1" applyProtection="1">
      <alignment horizontal="center" vertical="center"/>
      <protection hidden="1"/>
    </xf>
    <xf numFmtId="49" fontId="8" fillId="0" borderId="1" xfId="6" applyNumberFormat="1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169" fontId="9" fillId="0" borderId="1" xfId="6" applyNumberFormat="1" applyFont="1" applyFill="1" applyBorder="1" applyAlignment="1">
      <alignment horizontal="right" vertical="center"/>
    </xf>
    <xf numFmtId="169" fontId="9" fillId="2" borderId="1" xfId="6" applyNumberFormat="1" applyFont="1" applyFill="1" applyBorder="1" applyAlignment="1">
      <alignment horizontal="right" vertical="center"/>
    </xf>
    <xf numFmtId="170" fontId="11" fillId="2" borderId="1" xfId="6" applyNumberFormat="1" applyFont="1" applyFill="1" applyBorder="1"/>
    <xf numFmtId="49" fontId="9" fillId="2" borderId="0" xfId="6" applyNumberFormat="1" applyFont="1" applyFill="1" applyBorder="1" applyAlignment="1" applyProtection="1">
      <alignment horizontal="center" vertical="center"/>
      <protection hidden="1"/>
    </xf>
    <xf numFmtId="0" fontId="9" fillId="0" borderId="0" xfId="6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 wrapText="1"/>
    </xf>
    <xf numFmtId="0" fontId="9" fillId="0" borderId="0" xfId="6" applyFont="1" applyFill="1" applyBorder="1"/>
    <xf numFmtId="169" fontId="11" fillId="0" borderId="0" xfId="6" applyNumberFormat="1" applyFont="1" applyFill="1" applyBorder="1"/>
    <xf numFmtId="169" fontId="9" fillId="0" borderId="0" xfId="6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 wrapText="1"/>
    </xf>
    <xf numFmtId="0" fontId="3" fillId="0" borderId="0" xfId="6" applyFont="1" applyBorder="1" applyAlignment="1">
      <alignment horizontal="center"/>
    </xf>
    <xf numFmtId="0" fontId="3" fillId="0" borderId="0" xfId="6" applyFont="1" applyBorder="1"/>
    <xf numFmtId="0" fontId="9" fillId="0" borderId="0" xfId="0" applyFont="1" applyAlignment="1">
      <alignment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/>
    </xf>
    <xf numFmtId="169" fontId="12" fillId="0" borderId="1" xfId="6" applyNumberFormat="1" applyFont="1" applyFill="1" applyBorder="1" applyAlignment="1" applyProtection="1">
      <alignment vertical="center"/>
      <protection hidden="1"/>
    </xf>
  </cellXfs>
  <cellStyles count="13">
    <cellStyle name="čárky [0]_rabatove_kategorie" xfId="1" xr:uid="{00000000-0005-0000-0000-000000000000}"/>
    <cellStyle name="Dziesiętny [0]_Cennik_A" xfId="2" xr:uid="{00000000-0005-0000-0000-000001000000}"/>
    <cellStyle name="Dziesiętny_Cennik_A" xfId="3" xr:uid="{00000000-0005-0000-0000-000002000000}"/>
    <cellStyle name="Hiperłącze_Cennik_A" xfId="4" xr:uid="{00000000-0005-0000-0000-000003000000}"/>
    <cellStyle name="Normal_Ponuka" xfId="5" xr:uid="{00000000-0005-0000-0000-000004000000}"/>
    <cellStyle name="Normal_R-CS CENNIK" xfId="6" xr:uid="{00000000-0005-0000-0000-000005000000}"/>
    <cellStyle name="Normálna" xfId="0" builtinId="0"/>
    <cellStyle name="normální_rabatove_kategorie" xfId="7" xr:uid="{00000000-0005-0000-0000-000007000000}"/>
    <cellStyle name="Normalny_Arkusz1_LATO99" xfId="8" xr:uid="{00000000-0005-0000-0000-000008000000}"/>
    <cellStyle name="Odwiedzone hiperłącze_Cennik_A" xfId="9" xr:uid="{00000000-0005-0000-0000-000009000000}"/>
    <cellStyle name="Štýl 1" xfId="10" xr:uid="{00000000-0005-0000-0000-00000A000000}"/>
    <cellStyle name="Walutowy [0]_Cennik_A" xfId="11" xr:uid="{00000000-0005-0000-0000-00000B000000}"/>
    <cellStyle name="Walutowy_Cennik_A" xfId="12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R22"/>
  <sheetViews>
    <sheetView tabSelected="1" view="pageBreakPreview" zoomScaleNormal="100" zoomScaleSheetLayoutView="100" zoomScalePageLayoutView="85" workbookViewId="0">
      <selection activeCell="E15" sqref="E15"/>
    </sheetView>
  </sheetViews>
  <sheetFormatPr defaultColWidth="9.140625" defaultRowHeight="12.75"/>
  <cols>
    <col min="1" max="1" width="6.42578125" style="2" customWidth="1"/>
    <col min="2" max="2" width="4.5703125" style="2" customWidth="1"/>
    <col min="3" max="3" width="9.140625" style="2" customWidth="1"/>
    <col min="4" max="4" width="33.7109375" style="1" customWidth="1"/>
    <col min="5" max="5" width="6" style="1" customWidth="1"/>
    <col min="6" max="6" width="15.7109375" style="3" customWidth="1"/>
    <col min="7" max="7" width="16.7109375" style="1" customWidth="1"/>
    <col min="8" max="70" width="9.140625" style="8"/>
    <col min="71" max="16384" width="9.140625" style="1"/>
  </cols>
  <sheetData>
    <row r="1" spans="1:7">
      <c r="A1" s="4" t="s">
        <v>0</v>
      </c>
      <c r="B1" s="4" t="s">
        <v>3</v>
      </c>
      <c r="C1" s="5" t="s">
        <v>1</v>
      </c>
      <c r="D1" s="5" t="s">
        <v>2</v>
      </c>
      <c r="E1" s="6" t="s">
        <v>5</v>
      </c>
      <c r="F1" s="7" t="s">
        <v>6</v>
      </c>
      <c r="G1" s="22" t="s">
        <v>7</v>
      </c>
    </row>
    <row r="2" spans="1:7">
      <c r="A2" s="14" t="s">
        <v>9</v>
      </c>
      <c r="B2" s="12" t="s">
        <v>4</v>
      </c>
      <c r="C2" s="9">
        <v>1</v>
      </c>
      <c r="D2" s="18" t="s">
        <v>8</v>
      </c>
      <c r="E2" s="11"/>
      <c r="F2" s="10"/>
      <c r="G2" s="21"/>
    </row>
    <row r="3" spans="1:7">
      <c r="A3" s="14"/>
      <c r="B3" s="12"/>
      <c r="C3" s="9"/>
      <c r="D3" s="18"/>
      <c r="E3" s="11"/>
      <c r="F3" s="10"/>
      <c r="G3" s="21"/>
    </row>
    <row r="4" spans="1:7">
      <c r="A4" s="14"/>
      <c r="B4" s="15"/>
      <c r="C4" s="16">
        <v>1</v>
      </c>
      <c r="D4" s="19" t="s">
        <v>10</v>
      </c>
      <c r="E4" s="17">
        <v>0</v>
      </c>
      <c r="F4" s="13">
        <f>E4*C4</f>
        <v>0</v>
      </c>
      <c r="G4" s="20"/>
    </row>
    <row r="5" spans="1:7">
      <c r="A5" s="14"/>
      <c r="B5" s="15"/>
      <c r="C5" s="16">
        <v>1</v>
      </c>
      <c r="D5" s="19" t="s">
        <v>11</v>
      </c>
      <c r="E5" s="17">
        <v>0</v>
      </c>
      <c r="F5" s="13">
        <f t="shared" ref="F5:F14" si="0">E5*C5</f>
        <v>0</v>
      </c>
      <c r="G5" s="20"/>
    </row>
    <row r="6" spans="1:7">
      <c r="A6" s="14"/>
      <c r="B6" s="15"/>
      <c r="C6" s="16">
        <v>6</v>
      </c>
      <c r="D6" s="19" t="s">
        <v>12</v>
      </c>
      <c r="E6" s="17">
        <v>0</v>
      </c>
      <c r="F6" s="13">
        <f t="shared" si="0"/>
        <v>0</v>
      </c>
      <c r="G6" s="20"/>
    </row>
    <row r="7" spans="1:7">
      <c r="A7" s="14"/>
      <c r="B7" s="15"/>
      <c r="C7" s="16"/>
      <c r="D7" s="19"/>
      <c r="E7" s="17"/>
      <c r="F7" s="13"/>
      <c r="G7" s="20"/>
    </row>
    <row r="8" spans="1:7" ht="38.25">
      <c r="A8" s="14"/>
      <c r="B8" s="15"/>
      <c r="C8" s="16">
        <v>1</v>
      </c>
      <c r="D8" s="32" t="s">
        <v>14</v>
      </c>
      <c r="E8" s="17">
        <v>0</v>
      </c>
      <c r="F8" s="13">
        <f t="shared" si="0"/>
        <v>0</v>
      </c>
      <c r="G8" s="20"/>
    </row>
    <row r="9" spans="1:7">
      <c r="A9" s="14"/>
      <c r="B9" s="15"/>
      <c r="C9" s="16"/>
      <c r="D9" s="19"/>
      <c r="E9" s="17"/>
      <c r="F9" s="13"/>
      <c r="G9" s="20"/>
    </row>
    <row r="10" spans="1:7" ht="25.5">
      <c r="A10" s="14"/>
      <c r="B10" s="15"/>
      <c r="C10" s="16">
        <v>1</v>
      </c>
      <c r="D10" s="19" t="s">
        <v>15</v>
      </c>
      <c r="E10" s="17">
        <v>0</v>
      </c>
      <c r="F10" s="13">
        <f t="shared" si="0"/>
        <v>0</v>
      </c>
      <c r="G10" s="20"/>
    </row>
    <row r="11" spans="1:7">
      <c r="A11" s="14"/>
      <c r="B11" s="15"/>
      <c r="C11" s="16">
        <v>1</v>
      </c>
      <c r="D11" s="19" t="s">
        <v>16</v>
      </c>
      <c r="E11" s="17">
        <v>0</v>
      </c>
      <c r="F11" s="13">
        <f t="shared" si="0"/>
        <v>0</v>
      </c>
      <c r="G11" s="20"/>
    </row>
    <row r="12" spans="1:7" ht="25.5">
      <c r="A12" s="14"/>
      <c r="B12" s="15"/>
      <c r="C12" s="16">
        <v>1</v>
      </c>
      <c r="D12" s="19" t="s">
        <v>17</v>
      </c>
      <c r="E12" s="17">
        <v>0</v>
      </c>
      <c r="F12" s="13">
        <f t="shared" si="0"/>
        <v>0</v>
      </c>
      <c r="G12" s="20"/>
    </row>
    <row r="13" spans="1:7">
      <c r="A13" s="14"/>
      <c r="B13" s="15"/>
      <c r="C13" s="9"/>
      <c r="D13" s="19"/>
      <c r="E13" s="17"/>
      <c r="F13" s="13"/>
      <c r="G13" s="20"/>
    </row>
    <row r="14" spans="1:7">
      <c r="A14" s="14"/>
      <c r="B14" s="15"/>
      <c r="C14" s="9">
        <v>1</v>
      </c>
      <c r="D14" s="19" t="s">
        <v>18</v>
      </c>
      <c r="E14" s="17">
        <v>0</v>
      </c>
      <c r="F14" s="13">
        <f t="shared" si="0"/>
        <v>0</v>
      </c>
      <c r="G14" s="20"/>
    </row>
    <row r="15" spans="1:7">
      <c r="A15" s="14"/>
      <c r="B15" s="15"/>
      <c r="C15" s="9"/>
      <c r="D15" s="19"/>
      <c r="E15" s="17"/>
      <c r="F15" s="13"/>
      <c r="G15" s="20"/>
    </row>
    <row r="16" spans="1:7">
      <c r="A16" s="14"/>
      <c r="B16" s="15"/>
      <c r="C16" s="9"/>
      <c r="D16" s="19"/>
      <c r="E16" s="17"/>
      <c r="F16" s="13"/>
      <c r="G16" s="20"/>
    </row>
    <row r="17" spans="1:7">
      <c r="A17" s="14"/>
      <c r="B17" s="15"/>
      <c r="C17" s="9"/>
      <c r="D17" s="33" t="s">
        <v>13</v>
      </c>
      <c r="E17" s="34"/>
      <c r="F17" s="35">
        <f>SUM(F4:F14)</f>
        <v>0</v>
      </c>
      <c r="G17" s="20"/>
    </row>
    <row r="18" spans="1:7">
      <c r="A18" s="14"/>
      <c r="B18" s="15"/>
      <c r="C18" s="9"/>
      <c r="D18" s="19"/>
      <c r="E18" s="17"/>
      <c r="F18" s="13"/>
      <c r="G18" s="20"/>
    </row>
    <row r="19" spans="1:7">
      <c r="A19" s="23"/>
      <c r="B19" s="24"/>
      <c r="C19" s="24"/>
      <c r="D19" s="29"/>
      <c r="E19" s="26"/>
      <c r="F19" s="27"/>
      <c r="G19" s="28"/>
    </row>
    <row r="20" spans="1:7">
      <c r="C20" s="30"/>
      <c r="D20" s="29"/>
      <c r="E20" s="31"/>
    </row>
    <row r="21" spans="1:7">
      <c r="C21" s="30"/>
      <c r="D21" s="25"/>
      <c r="E21" s="31"/>
    </row>
    <row r="22" spans="1:7">
      <c r="D22" s="25"/>
    </row>
  </sheetData>
  <phoneticPr fontId="10" type="noConversion"/>
  <pageMargins left="0.25" right="0.25" top="0.75" bottom="0.75" header="0.3" footer="0.3"/>
  <pageSetup paperSize="9" scale="96" orientation="portrait" r:id="rId1"/>
  <headerFooter alignWithMargins="0"/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Archiv</vt:lpstr>
      <vt:lpstr>Archiv!Oblasť_tlače</vt:lpstr>
    </vt:vector>
  </TitlesOfParts>
  <Company>Schneider-Electric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Archív cenových ponúk</dc:title>
  <dc:subject>Archivácia</dc:subject>
  <dc:creator>Uhlar</dc:creator>
  <cp:lastModifiedBy>Garmontko</cp:lastModifiedBy>
  <cp:lastPrinted>2019-01-17T18:26:22Z</cp:lastPrinted>
  <dcterms:created xsi:type="dcterms:W3CDTF">2010-07-06T12:45:34Z</dcterms:created>
  <dcterms:modified xsi:type="dcterms:W3CDTF">2022-01-12T07:22:17Z</dcterms:modified>
</cp:coreProperties>
</file>