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tonog\Desktop\A UPRATOVANIE\MM_18 Upratovanie BA\03 SP\2.1 fin ZML BA\"/>
    </mc:Choice>
  </mc:AlternateContent>
  <bookViews>
    <workbookView xWindow="0" yWindow="0" windowWidth="28800" windowHeight="11700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1" l="1"/>
  <c r="D14" i="1"/>
  <c r="C14" i="1"/>
  <c r="B14" i="1"/>
  <c r="H12" i="1"/>
  <c r="H11" i="1"/>
  <c r="H10" i="1"/>
  <c r="H9" i="1"/>
  <c r="H8" i="1"/>
  <c r="H7" i="1"/>
  <c r="H6" i="1"/>
  <c r="H14" i="1" l="1"/>
</calcChain>
</file>

<file path=xl/sharedStrings.xml><?xml version="1.0" encoding="utf-8"?>
<sst xmlns="http://schemas.openxmlformats.org/spreadsheetml/2006/main" count="28" uniqueCount="23">
  <si>
    <t>Exteriérové plochy</t>
  </si>
  <si>
    <t>OBJEKTY VšZP</t>
  </si>
  <si>
    <t>Spevnené plochy a parkovanie</t>
  </si>
  <si>
    <t>Spevnené plochy pre peších</t>
  </si>
  <si>
    <t>Terasy a pochôdzne strechy</t>
  </si>
  <si>
    <t>Trávnatá plocha kosená</t>
  </si>
  <si>
    <t>Nízka zeleň</t>
  </si>
  <si>
    <t>Vysoká zeleň listnaté/ ihličnaté</t>
  </si>
  <si>
    <t>Exteriérové plochy spolu</t>
  </si>
  <si>
    <t>m2</t>
  </si>
  <si>
    <t>ks</t>
  </si>
  <si>
    <t>Panónska cesta 2 BA</t>
  </si>
  <si>
    <t>Mamateyova 17 BA</t>
  </si>
  <si>
    <t>5/1</t>
  </si>
  <si>
    <t>BRATISLAVSKÝ KRAJ</t>
  </si>
  <si>
    <t>18/1</t>
  </si>
  <si>
    <t>Ondavská 3 BA</t>
  </si>
  <si>
    <t>Moyzesova 2, Pezinok</t>
  </si>
  <si>
    <t>Bernolákova 1/A,  Malacky</t>
  </si>
  <si>
    <t>Brezova 2, Senec</t>
  </si>
  <si>
    <t>Kutlíkova 17 BA</t>
  </si>
  <si>
    <t xml:space="preserve">Lamačská cesta 1/C Tesco Lamač </t>
  </si>
  <si>
    <t>Príloha č. 7 zmluvy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</si>
</sst>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center"/>
    </xf>
    <xf numFmtId="3" fontId="2" fillId="0" borderId="6" xfId="0" applyNumberFormat="1" applyFont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49" fontId="2" fillId="0" borderId="5" xfId="0" applyNumberFormat="1" applyFont="1" applyBorder="1" applyAlignment="1">
      <alignment horizontal="center"/>
    </xf>
    <xf numFmtId="0" fontId="2" fillId="3" borderId="5" xfId="0" applyFont="1" applyFill="1" applyBorder="1" applyAlignment="1">
      <alignment horizontal="center" vertical="top" wrapText="1"/>
    </xf>
    <xf numFmtId="0" fontId="2" fillId="3" borderId="5" xfId="0" applyFont="1" applyFill="1" applyBorder="1" applyAlignment="1">
      <alignment horizontal="center" vertical="top"/>
    </xf>
    <xf numFmtId="0" fontId="2" fillId="0" borderId="4" xfId="0" applyFont="1" applyFill="1" applyBorder="1" applyAlignment="1">
      <alignment horizontal="left"/>
    </xf>
    <xf numFmtId="0" fontId="1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2" fillId="0" borderId="10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 wrapText="1"/>
    </xf>
    <xf numFmtId="0" fontId="1" fillId="2" borderId="3" xfId="0" applyFont="1" applyFill="1" applyBorder="1" applyAlignment="1">
      <alignment horizontal="left" wrapText="1"/>
    </xf>
    <xf numFmtId="0" fontId="1" fillId="2" borderId="7" xfId="0" applyFont="1" applyFill="1" applyBorder="1" applyAlignment="1">
      <alignment horizontal="left"/>
    </xf>
    <xf numFmtId="0" fontId="1" fillId="2" borderId="8" xfId="0" applyFont="1" applyFill="1" applyBorder="1" applyAlignment="1">
      <alignment horizontal="center" wrapText="1"/>
    </xf>
    <xf numFmtId="0" fontId="1" fillId="2" borderId="9" xfId="0" applyFont="1" applyFill="1" applyBorder="1" applyAlignment="1">
      <alignment horizontal="center" wrapText="1"/>
    </xf>
    <xf numFmtId="0" fontId="2" fillId="0" borderId="11" xfId="0" applyFont="1" applyBorder="1" applyAlignment="1">
      <alignment horizontal="left"/>
    </xf>
    <xf numFmtId="0" fontId="2" fillId="0" borderId="12" xfId="0" applyFont="1" applyFill="1" applyBorder="1" applyAlignment="1">
      <alignment horizontal="center" wrapText="1"/>
    </xf>
    <xf numFmtId="0" fontId="3" fillId="0" borderId="13" xfId="0" applyFont="1" applyBorder="1" applyAlignment="1">
      <alignment horizontal="left"/>
    </xf>
    <xf numFmtId="0" fontId="2" fillId="3" borderId="14" xfId="0" applyFont="1" applyFill="1" applyBorder="1" applyAlignment="1">
      <alignment horizontal="center"/>
    </xf>
    <xf numFmtId="0" fontId="2" fillId="0" borderId="14" xfId="0" applyFont="1" applyBorder="1" applyAlignment="1">
      <alignment horizontal="center"/>
    </xf>
    <xf numFmtId="3" fontId="2" fillId="0" borderId="15" xfId="0" applyNumberFormat="1" applyFont="1" applyBorder="1" applyAlignment="1">
      <alignment horizontal="center"/>
    </xf>
    <xf numFmtId="0" fontId="1" fillId="4" borderId="16" xfId="0" applyFont="1" applyFill="1" applyBorder="1" applyAlignment="1">
      <alignment horizontal="left"/>
    </xf>
    <xf numFmtId="0" fontId="1" fillId="4" borderId="17" xfId="0" applyFont="1" applyFill="1" applyBorder="1" applyAlignment="1">
      <alignment horizontal="center"/>
    </xf>
    <xf numFmtId="49" fontId="1" fillId="4" borderId="17" xfId="0" applyNumberFormat="1" applyFont="1" applyFill="1" applyBorder="1" applyAlignment="1">
      <alignment horizontal="center"/>
    </xf>
    <xf numFmtId="3" fontId="1" fillId="4" borderId="18" xfId="0" applyNumberFormat="1" applyFont="1" applyFill="1" applyBorder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4"/>
  <sheetViews>
    <sheetView tabSelected="1" workbookViewId="0">
      <selection activeCell="G21" sqref="G21"/>
    </sheetView>
  </sheetViews>
  <sheetFormatPr defaultRowHeight="15" x14ac:dyDescent="0.25"/>
  <cols>
    <col min="1" max="1" width="32.85546875" customWidth="1"/>
    <col min="2" max="2" width="18" customWidth="1"/>
    <col min="3" max="3" width="14" customWidth="1"/>
    <col min="4" max="4" width="11.7109375" customWidth="1"/>
    <col min="5" max="5" width="10" customWidth="1"/>
    <col min="6" max="7" width="9.140625" customWidth="1"/>
    <col min="8" max="8" width="11.28515625" customWidth="1"/>
  </cols>
  <sheetData>
    <row r="2" spans="1:8" x14ac:dyDescent="0.25">
      <c r="A2" s="2" t="s">
        <v>22</v>
      </c>
      <c r="B2" s="1"/>
      <c r="C2" s="1"/>
      <c r="D2" s="1"/>
      <c r="E2" s="1"/>
      <c r="F2" s="2"/>
      <c r="G2" s="1"/>
      <c r="H2" s="2"/>
    </row>
    <row r="3" spans="1:8" ht="15.75" thickBot="1" x14ac:dyDescent="0.3">
      <c r="A3" s="11" t="s">
        <v>0</v>
      </c>
      <c r="B3" s="12"/>
      <c r="C3" s="12"/>
      <c r="D3" s="12"/>
      <c r="E3" s="12"/>
      <c r="F3" s="13"/>
      <c r="G3" s="12"/>
      <c r="H3" s="13"/>
    </row>
    <row r="4" spans="1:8" ht="51.75" x14ac:dyDescent="0.25">
      <c r="A4" s="15" t="s">
        <v>1</v>
      </c>
      <c r="B4" s="16" t="s">
        <v>2</v>
      </c>
      <c r="C4" s="16" t="s">
        <v>3</v>
      </c>
      <c r="D4" s="16" t="s">
        <v>4</v>
      </c>
      <c r="E4" s="16" t="s">
        <v>5</v>
      </c>
      <c r="F4" s="16" t="s">
        <v>6</v>
      </c>
      <c r="G4" s="16" t="s">
        <v>7</v>
      </c>
      <c r="H4" s="17" t="s">
        <v>8</v>
      </c>
    </row>
    <row r="5" spans="1:8" ht="15.75" thickBot="1" x14ac:dyDescent="0.3">
      <c r="A5" s="18"/>
      <c r="B5" s="19" t="s">
        <v>9</v>
      </c>
      <c r="C5" s="19" t="s">
        <v>9</v>
      </c>
      <c r="D5" s="19" t="s">
        <v>9</v>
      </c>
      <c r="E5" s="19" t="s">
        <v>9</v>
      </c>
      <c r="F5" s="19" t="s">
        <v>10</v>
      </c>
      <c r="G5" s="19" t="s">
        <v>10</v>
      </c>
      <c r="H5" s="20" t="s">
        <v>9</v>
      </c>
    </row>
    <row r="6" spans="1:8" x14ac:dyDescent="0.25">
      <c r="A6" s="21" t="s">
        <v>11</v>
      </c>
      <c r="B6" s="14">
        <v>2560</v>
      </c>
      <c r="C6" s="14">
        <v>506</v>
      </c>
      <c r="D6" s="14"/>
      <c r="E6" s="14">
        <v>565</v>
      </c>
      <c r="F6" s="14"/>
      <c r="G6" s="14">
        <v>4</v>
      </c>
      <c r="H6" s="22">
        <f>E6+C6+B6</f>
        <v>3631</v>
      </c>
    </row>
    <row r="7" spans="1:8" x14ac:dyDescent="0.25">
      <c r="A7" s="3" t="s">
        <v>12</v>
      </c>
      <c r="B7" s="4">
        <v>162</v>
      </c>
      <c r="C7" s="4">
        <v>226</v>
      </c>
      <c r="D7" s="4">
        <v>633</v>
      </c>
      <c r="E7" s="4">
        <v>527</v>
      </c>
      <c r="F7" s="4"/>
      <c r="G7" s="4">
        <v>9</v>
      </c>
      <c r="H7" s="5">
        <f>SUM(B7,C7,D7,E7,)</f>
        <v>1548</v>
      </c>
    </row>
    <row r="8" spans="1:8" x14ac:dyDescent="0.25">
      <c r="A8" s="3" t="s">
        <v>16</v>
      </c>
      <c r="B8" s="6">
        <v>682</v>
      </c>
      <c r="C8" s="6">
        <v>57</v>
      </c>
      <c r="D8" s="6">
        <v>141</v>
      </c>
      <c r="E8" s="4">
        <v>50</v>
      </c>
      <c r="F8" s="4"/>
      <c r="G8" s="7" t="s">
        <v>13</v>
      </c>
      <c r="H8" s="5">
        <f>SUM(B8,C8,D8,E8,)</f>
        <v>930</v>
      </c>
    </row>
    <row r="9" spans="1:8" x14ac:dyDescent="0.25">
      <c r="A9" s="10" t="s">
        <v>17</v>
      </c>
      <c r="B9" s="8"/>
      <c r="C9" s="8"/>
      <c r="D9" s="9"/>
      <c r="E9" s="4"/>
      <c r="F9" s="4"/>
      <c r="G9" s="4"/>
      <c r="H9" s="5">
        <f t="shared" ref="H9:H12" si="0">SUM(B9,C9,D9,E9,)</f>
        <v>0</v>
      </c>
    </row>
    <row r="10" spans="1:8" x14ac:dyDescent="0.25">
      <c r="A10" s="10" t="s">
        <v>18</v>
      </c>
      <c r="B10" s="8"/>
      <c r="C10" s="8"/>
      <c r="D10" s="9"/>
      <c r="E10" s="4"/>
      <c r="F10" s="4"/>
      <c r="G10" s="4"/>
      <c r="H10" s="5">
        <f t="shared" si="0"/>
        <v>0</v>
      </c>
    </row>
    <row r="11" spans="1:8" x14ac:dyDescent="0.25">
      <c r="A11" s="10" t="s">
        <v>19</v>
      </c>
      <c r="B11" s="8"/>
      <c r="C11" s="8"/>
      <c r="D11" s="9"/>
      <c r="E11" s="4"/>
      <c r="F11" s="4"/>
      <c r="G11" s="4"/>
      <c r="H11" s="5">
        <f t="shared" si="0"/>
        <v>0</v>
      </c>
    </row>
    <row r="12" spans="1:8" x14ac:dyDescent="0.25">
      <c r="A12" s="3" t="s">
        <v>20</v>
      </c>
      <c r="B12" s="8"/>
      <c r="C12" s="8"/>
      <c r="D12" s="8"/>
      <c r="E12" s="4"/>
      <c r="F12" s="4"/>
      <c r="G12" s="4"/>
      <c r="H12" s="5">
        <f t="shared" si="0"/>
        <v>0</v>
      </c>
    </row>
    <row r="13" spans="1:8" ht="15.75" thickBot="1" x14ac:dyDescent="0.3">
      <c r="A13" s="23" t="s">
        <v>21</v>
      </c>
      <c r="B13" s="24"/>
      <c r="C13" s="24"/>
      <c r="D13" s="24"/>
      <c r="E13" s="25"/>
      <c r="F13" s="25"/>
      <c r="G13" s="25"/>
      <c r="H13" s="26">
        <v>0</v>
      </c>
    </row>
    <row r="14" spans="1:8" ht="15.75" thickBot="1" x14ac:dyDescent="0.3">
      <c r="A14" s="27" t="s">
        <v>14</v>
      </c>
      <c r="B14" s="28">
        <f>SUM(B6:B13)</f>
        <v>3404</v>
      </c>
      <c r="C14" s="28">
        <f>SUM(C6:C13)</f>
        <v>789</v>
      </c>
      <c r="D14" s="28">
        <f>SUM(D6:D13)</f>
        <v>774</v>
      </c>
      <c r="E14" s="28">
        <f>SUM(E6:E13)</f>
        <v>1142</v>
      </c>
      <c r="F14" s="28"/>
      <c r="G14" s="29" t="s">
        <v>15</v>
      </c>
      <c r="H14" s="30">
        <f>SUM(H6:H13)</f>
        <v>6109</v>
      </c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VšZP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Guspan Igor, Ing., MBA</dc:creator>
  <cp:lastModifiedBy>Matonog Miloslav, Ing.</cp:lastModifiedBy>
  <cp:lastPrinted>2021-07-20T12:51:30Z</cp:lastPrinted>
  <dcterms:created xsi:type="dcterms:W3CDTF">2021-07-20T12:40:13Z</dcterms:created>
  <dcterms:modified xsi:type="dcterms:W3CDTF">2021-12-14T09:20:48Z</dcterms:modified>
</cp:coreProperties>
</file>