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8 Upratovanie BA\03 SP\2.1 fin ZML B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F14" i="1"/>
  <c r="D14" i="1"/>
  <c r="B14" i="1"/>
  <c r="J13" i="1"/>
  <c r="J12" i="1"/>
  <c r="J11" i="1"/>
  <c r="J10" i="1"/>
  <c r="J9" i="1"/>
  <c r="J8" i="1"/>
  <c r="J7" i="1"/>
  <c r="J6" i="1"/>
  <c r="J14" i="1" l="1"/>
</calcChain>
</file>

<file path=xl/sharedStrings.xml><?xml version="1.0" encoding="utf-8"?>
<sst xmlns="http://schemas.openxmlformats.org/spreadsheetml/2006/main" count="43" uniqueCount="24">
  <si>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</si>
  <si>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</si>
  <si>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</si>
  <si>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</si>
  <si>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</si>
  <si>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</si>
  <si>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</si>
  <si>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</si>
  <si>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</si>
  <si>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</si>
  <si>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Panónska cesta 2 BA</t>
  </si>
  <si>
    <t>koberec</t>
  </si>
  <si>
    <t>dlažba</t>
  </si>
  <si>
    <t>Mamateyova 17 BA</t>
  </si>
  <si>
    <t>laminát</t>
  </si>
  <si>
    <t>PVC</t>
  </si>
  <si>
    <t>BRATISLAVSKÝ KRAJ</t>
  </si>
  <si>
    <t>Ondavská 3 BA</t>
  </si>
  <si>
    <t>Kutlíkova 17 BA</t>
  </si>
  <si>
    <t>Moyzesova 2, Pezinok</t>
  </si>
  <si>
    <t>Bernolákova 1/A,  Malacky</t>
  </si>
  <si>
    <t>Brezova  2, Senec</t>
  </si>
  <si>
    <t xml:space="preserve">Lamačská cesta 1/C Tesco Lamač </t>
  </si>
  <si>
    <t>Príloha č. 6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</si>
</sst>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4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5" fillId="3" borderId="16" xfId="0" applyFont="1" applyFill="1" applyBorder="1" applyAlignment="1">
      <alignment horizontal="left"/>
    </xf>
    <xf numFmtId="3" fontId="5" fillId="3" borderId="17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3" fontId="5" fillId="3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O12" sqref="O12"/>
    </sheetView>
  </sheetViews>
  <sheetFormatPr defaultRowHeight="15" x14ac:dyDescent="0.25"/>
  <cols>
    <col min="1" max="1" width="31.5703125" customWidth="1"/>
    <col min="2" max="2" width="12.140625" customWidth="1"/>
    <col min="3" max="3" width="11" customWidth="1"/>
    <col min="5" max="5" width="11.28515625" customWidth="1"/>
    <col min="7" max="7" width="11.85546875" customWidth="1"/>
    <col min="8" max="8" width="11" customWidth="1"/>
    <col min="9" max="9" width="10.140625" customWidth="1"/>
    <col min="10" max="10" width="11.5703125" customWidth="1"/>
  </cols>
  <sheetData>
    <row r="2" spans="1:10" x14ac:dyDescent="0.25">
      <c r="A2" s="5" t="s">
        <v>23</v>
      </c>
      <c r="B2" s="1"/>
      <c r="C2" s="1"/>
      <c r="D2" s="1"/>
      <c r="E2" s="1"/>
    </row>
    <row r="3" spans="1:10" ht="15.75" thickBot="1" x14ac:dyDescent="0.3">
      <c r="A3" s="14" t="s">
        <v>0</v>
      </c>
      <c r="B3" s="2"/>
      <c r="C3" s="3"/>
      <c r="D3" s="2"/>
      <c r="E3" s="4"/>
      <c r="F3" s="5"/>
      <c r="G3" s="4"/>
      <c r="H3" s="5"/>
      <c r="I3" s="5"/>
      <c r="J3" s="5"/>
    </row>
    <row r="4" spans="1:10" ht="51.75" x14ac:dyDescent="0.25">
      <c r="A4" s="17" t="s">
        <v>1</v>
      </c>
      <c r="B4" s="18" t="s">
        <v>2</v>
      </c>
      <c r="C4" s="18"/>
      <c r="D4" s="18" t="s">
        <v>3</v>
      </c>
      <c r="E4" s="18"/>
      <c r="F4" s="18" t="s">
        <v>4</v>
      </c>
      <c r="G4" s="18"/>
      <c r="H4" s="19" t="s">
        <v>5</v>
      </c>
      <c r="I4" s="19" t="s">
        <v>6</v>
      </c>
      <c r="J4" s="20" t="s">
        <v>7</v>
      </c>
    </row>
    <row r="5" spans="1:10" ht="39.75" thickBot="1" x14ac:dyDescent="0.3">
      <c r="A5" s="21"/>
      <c r="B5" s="22" t="s">
        <v>8</v>
      </c>
      <c r="C5" s="23" t="s">
        <v>9</v>
      </c>
      <c r="D5" s="22" t="s">
        <v>8</v>
      </c>
      <c r="E5" s="23" t="s">
        <v>9</v>
      </c>
      <c r="F5" s="22" t="s">
        <v>8</v>
      </c>
      <c r="G5" s="23" t="s">
        <v>9</v>
      </c>
      <c r="H5" s="22" t="s">
        <v>8</v>
      </c>
      <c r="I5" s="22" t="s">
        <v>8</v>
      </c>
      <c r="J5" s="24" t="s">
        <v>8</v>
      </c>
    </row>
    <row r="6" spans="1:10" x14ac:dyDescent="0.25">
      <c r="A6" s="25" t="s">
        <v>10</v>
      </c>
      <c r="B6" s="15">
        <v>4564</v>
      </c>
      <c r="C6" s="16" t="s">
        <v>11</v>
      </c>
      <c r="D6" s="16">
        <v>1135</v>
      </c>
      <c r="E6" s="16" t="s">
        <v>12</v>
      </c>
      <c r="F6" s="16">
        <v>122</v>
      </c>
      <c r="G6" s="16" t="s">
        <v>12</v>
      </c>
      <c r="H6" s="16">
        <v>332</v>
      </c>
      <c r="I6" s="16">
        <v>173</v>
      </c>
      <c r="J6" s="26">
        <f>B6+D6+F6+H6+I6</f>
        <v>6326</v>
      </c>
    </row>
    <row r="7" spans="1:10" x14ac:dyDescent="0.25">
      <c r="A7" s="6" t="s">
        <v>13</v>
      </c>
      <c r="B7" s="7">
        <v>2107</v>
      </c>
      <c r="C7" s="8" t="s">
        <v>14</v>
      </c>
      <c r="D7" s="8">
        <v>984</v>
      </c>
      <c r="E7" s="8" t="s">
        <v>12</v>
      </c>
      <c r="F7" s="8">
        <v>226</v>
      </c>
      <c r="G7" s="8" t="s">
        <v>14</v>
      </c>
      <c r="H7" s="8">
        <v>236</v>
      </c>
      <c r="I7" s="8">
        <v>488</v>
      </c>
      <c r="J7" s="9">
        <f>B7+D7+F7+H7+I7</f>
        <v>4041</v>
      </c>
    </row>
    <row r="8" spans="1:10" x14ac:dyDescent="0.25">
      <c r="A8" s="6" t="s">
        <v>17</v>
      </c>
      <c r="B8" s="7">
        <v>2164</v>
      </c>
      <c r="C8" s="8" t="s">
        <v>11</v>
      </c>
      <c r="D8" s="7">
        <v>1020</v>
      </c>
      <c r="E8" s="8" t="s">
        <v>12</v>
      </c>
      <c r="F8" s="8">
        <v>237</v>
      </c>
      <c r="G8" s="8" t="s">
        <v>15</v>
      </c>
      <c r="H8" s="8">
        <v>303</v>
      </c>
      <c r="I8" s="8">
        <v>50</v>
      </c>
      <c r="J8" s="9">
        <f>I8+H8+F8+D8+B8</f>
        <v>3774</v>
      </c>
    </row>
    <row r="9" spans="1:10" x14ac:dyDescent="0.25">
      <c r="A9" s="6" t="s">
        <v>18</v>
      </c>
      <c r="B9" s="8">
        <v>121</v>
      </c>
      <c r="C9" s="8" t="s">
        <v>11</v>
      </c>
      <c r="D9" s="8"/>
      <c r="E9" s="8"/>
      <c r="F9" s="8"/>
      <c r="G9" s="8"/>
      <c r="H9" s="8"/>
      <c r="I9" s="8"/>
      <c r="J9" s="12">
        <f>SUM(B9+D9+F9+H9)</f>
        <v>121</v>
      </c>
    </row>
    <row r="10" spans="1:10" x14ac:dyDescent="0.25">
      <c r="A10" s="10" t="s">
        <v>19</v>
      </c>
      <c r="B10" s="11">
        <v>57</v>
      </c>
      <c r="C10" s="11" t="s">
        <v>11</v>
      </c>
      <c r="D10" s="11"/>
      <c r="E10" s="11"/>
      <c r="F10" s="11"/>
      <c r="G10" s="11"/>
      <c r="H10" s="11"/>
      <c r="I10" s="11"/>
      <c r="J10" s="13">
        <f>B10</f>
        <v>57</v>
      </c>
    </row>
    <row r="11" spans="1:10" x14ac:dyDescent="0.25">
      <c r="A11" s="10" t="s">
        <v>20</v>
      </c>
      <c r="B11" s="11">
        <v>64</v>
      </c>
      <c r="C11" s="11" t="s">
        <v>12</v>
      </c>
      <c r="D11" s="11">
        <v>10</v>
      </c>
      <c r="E11" s="11" t="s">
        <v>12</v>
      </c>
      <c r="F11" s="11"/>
      <c r="G11" s="11"/>
      <c r="H11" s="11"/>
      <c r="I11" s="11"/>
      <c r="J11" s="13">
        <f>D11+B11</f>
        <v>74</v>
      </c>
    </row>
    <row r="12" spans="1:10" x14ac:dyDescent="0.25">
      <c r="A12" s="10" t="s">
        <v>21</v>
      </c>
      <c r="B12" s="11">
        <v>100</v>
      </c>
      <c r="C12" s="11" t="s">
        <v>12</v>
      </c>
      <c r="D12" s="11"/>
      <c r="E12" s="11"/>
      <c r="F12" s="11"/>
      <c r="G12" s="11"/>
      <c r="H12" s="11">
        <v>6</v>
      </c>
      <c r="I12" s="11"/>
      <c r="J12" s="13">
        <f>H12+B12</f>
        <v>106</v>
      </c>
    </row>
    <row r="13" spans="1:10" ht="15.75" thickBot="1" x14ac:dyDescent="0.3">
      <c r="A13" s="27" t="s">
        <v>22</v>
      </c>
      <c r="B13" s="28">
        <v>55</v>
      </c>
      <c r="C13" s="28" t="s">
        <v>14</v>
      </c>
      <c r="D13" s="28"/>
      <c r="E13" s="28"/>
      <c r="F13" s="28">
        <v>15</v>
      </c>
      <c r="G13" s="28" t="s">
        <v>15</v>
      </c>
      <c r="H13" s="28">
        <v>2</v>
      </c>
      <c r="I13" s="28"/>
      <c r="J13" s="29">
        <f>H13+F13+B13</f>
        <v>72</v>
      </c>
    </row>
    <row r="14" spans="1:10" ht="15.75" thickBot="1" x14ac:dyDescent="0.3">
      <c r="A14" s="30" t="s">
        <v>16</v>
      </c>
      <c r="B14" s="31">
        <f>SUM(B6:B13)</f>
        <v>9232</v>
      </c>
      <c r="C14" s="32"/>
      <c r="D14" s="32">
        <f>SUM(D6:D13)</f>
        <v>3149</v>
      </c>
      <c r="E14" s="32"/>
      <c r="F14" s="32">
        <f>SUM(F6:F13)</f>
        <v>600</v>
      </c>
      <c r="G14" s="32"/>
      <c r="H14" s="32">
        <f>SUM(H6:H13)</f>
        <v>879</v>
      </c>
      <c r="I14" s="32">
        <f>SUM(I6:I13)</f>
        <v>711</v>
      </c>
      <c r="J14" s="33">
        <f>SUM(J6:J13)</f>
        <v>14571</v>
      </c>
    </row>
  </sheetData>
  <mergeCells count="3">
    <mergeCell ref="B4:C4"/>
    <mergeCell ref="D4:E4"/>
    <mergeCell ref="F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2021-07-20T12:51:00Z</cp:lastPrinted>
  <dcterms:created xsi:type="dcterms:W3CDTF">2021-07-20T12:36:57Z</dcterms:created>
  <dcterms:modified xsi:type="dcterms:W3CDTF">2021-12-14T09:20:20Z</dcterms:modified>
</cp:coreProperties>
</file>