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5 Upratovanie KE\03 SP\2.8 fin ZML K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 l="1"/>
  <c r="F14" i="1" s="1"/>
  <c r="F13" i="1" s="1"/>
</calcChain>
</file>

<file path=xl/sharedStrings.xml><?xml version="1.0" encoding="utf-8"?>
<sst xmlns="http://schemas.openxmlformats.org/spreadsheetml/2006/main" count="29" uniqueCount="26">
  <si>
    <t>Nepravidelné upratovanie (na základe objednávky)</t>
  </si>
  <si>
    <t>MJ</t>
  </si>
  <si>
    <t>Predpokladané množstvo/24 mesiacov</t>
  </si>
  <si>
    <t>Chemické ošetrenie a následná polymerizácia PVC a dlažieb</t>
  </si>
  <si>
    <t>m2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</si>
  <si>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</si>
  <si>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</si>
  <si>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</si>
  <si>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</si>
  <si>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</si>
  <si>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</si>
  <si>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</si>
  <si>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</si>
  <si>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>P.Č.</t>
  </si>
  <si>
    <t>1.</t>
  </si>
  <si>
    <t>3.</t>
  </si>
  <si>
    <t>4.</t>
  </si>
  <si>
    <t>2.</t>
  </si>
  <si>
    <t>5.</t>
  </si>
  <si>
    <t>6.</t>
  </si>
  <si>
    <t>DPH</t>
  </si>
  <si>
    <t xml:space="preserve">Príloha č. 5 zmluvy </t>
  </si>
  <si>
    <t xml:space="preserve">Spolu Košický kraj v EUR bez DPH </t>
  </si>
  <si>
    <t>Spolu Košický kraj v EUR s DPH</t>
  </si>
  <si>
    <t xml:space="preserve">Cena celkom v  EUR bez DPH    </t>
  </si>
  <si>
    <t xml:space="preserve">Cena za MJ v EUR bez DPH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</si>
</sst>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rgb="FFFFFF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Fill="1" applyBorder="1"/>
    <xf numFmtId="0" fontId="0" fillId="0" borderId="0" xfId="0" applyAlignment="1"/>
    <xf numFmtId="4" fontId="0" fillId="0" borderId="8" xfId="0" applyNumberFormat="1" applyBorder="1"/>
    <xf numFmtId="4" fontId="4" fillId="2" borderId="9" xfId="0" applyNumberFormat="1" applyFont="1" applyFill="1" applyBorder="1"/>
    <xf numFmtId="4" fontId="0" fillId="3" borderId="5" xfId="0" applyNumberFormat="1" applyFill="1" applyBorder="1" applyAlignment="1">
      <alignment horizontal="right"/>
    </xf>
    <xf numFmtId="4" fontId="0" fillId="3" borderId="7" xfId="0" applyNumberFormat="1" applyFill="1" applyBorder="1" applyAlignment="1">
      <alignment horizontal="right"/>
    </xf>
    <xf numFmtId="164" fontId="0" fillId="0" borderId="5" xfId="0" applyNumberFormat="1" applyBorder="1"/>
    <xf numFmtId="164" fontId="0" fillId="0" borderId="7" xfId="0" applyNumberFormat="1" applyFill="1" applyBorder="1"/>
    <xf numFmtId="0" fontId="3" fillId="0" borderId="0" xfId="0" applyFont="1"/>
    <xf numFmtId="0" fontId="1" fillId="0" borderId="4" xfId="0" applyFont="1" applyFill="1" applyBorder="1" applyAlignment="1"/>
    <xf numFmtId="0" fontId="0" fillId="0" borderId="5" xfId="0" applyBorder="1" applyAlignment="1"/>
    <xf numFmtId="0" fontId="4" fillId="2" borderId="10" xfId="0" applyFont="1" applyFill="1" applyBorder="1" applyAlignment="1">
      <alignment wrapText="1"/>
    </xf>
    <xf numFmtId="0" fontId="0" fillId="0" borderId="11" xfId="0" applyBorder="1" applyAlignment="1"/>
    <xf numFmtId="0" fontId="5" fillId="0" borderId="0" xfId="0" applyFont="1" applyAlignment="1"/>
    <xf numFmtId="0" fontId="0" fillId="0" borderId="0" xfId="0" applyAlignment="1"/>
    <xf numFmtId="0" fontId="3" fillId="0" borderId="5" xfId="0" applyFont="1" applyBorder="1" applyAlignment="1">
      <alignment wrapText="1"/>
    </xf>
    <xf numFmtId="4" fontId="3" fillId="4" borderId="5" xfId="0" applyNumberFormat="1" applyFont="1" applyFill="1" applyBorder="1"/>
    <xf numFmtId="4" fontId="3" fillId="3" borderId="5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 wrapText="1"/>
    </xf>
    <xf numFmtId="4" fontId="3" fillId="4" borderId="8" xfId="0" applyNumberFormat="1" applyFont="1" applyFill="1" applyBorder="1"/>
    <xf numFmtId="164" fontId="0" fillId="0" borderId="8" xfId="0" applyNumberFormat="1" applyBorder="1"/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4" fontId="3" fillId="4" borderId="2" xfId="0" applyNumberFormat="1" applyFont="1" applyFill="1" applyBorder="1"/>
    <xf numFmtId="4" fontId="3" fillId="4" borderId="3" xfId="0" applyNumberFormat="1" applyFont="1" applyFill="1" applyBorder="1"/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164" fontId="0" fillId="0" borderId="18" xfId="0" applyNumberFormat="1" applyBorder="1"/>
    <xf numFmtId="0" fontId="1" fillId="0" borderId="12" xfId="0" applyFont="1" applyFill="1" applyBorder="1" applyAlignment="1"/>
    <xf numFmtId="0" fontId="0" fillId="0" borderId="13" xfId="0" applyBorder="1" applyAlignment="1"/>
    <xf numFmtId="4" fontId="0" fillId="0" borderId="14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M11" sqref="M11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6" x14ac:dyDescent="0.25">
      <c r="E1" s="17"/>
      <c r="F1" s="18"/>
    </row>
    <row r="2" spans="1:6" x14ac:dyDescent="0.25">
      <c r="B2" s="12" t="s">
        <v>21</v>
      </c>
      <c r="F2" s="5"/>
    </row>
    <row r="3" spans="1:6" x14ac:dyDescent="0.25">
      <c r="B3" s="1" t="s">
        <v>10</v>
      </c>
    </row>
    <row r="4" spans="1:6" ht="15.75" thickBot="1" x14ac:dyDescent="0.3">
      <c r="B4" s="1"/>
    </row>
    <row r="5" spans="1:6" ht="36.75" thickBot="1" x14ac:dyDescent="0.3">
      <c r="A5" s="29" t="s">
        <v>13</v>
      </c>
      <c r="B5" s="30" t="s">
        <v>0</v>
      </c>
      <c r="C5" s="30" t="s">
        <v>1</v>
      </c>
      <c r="D5" s="31" t="s">
        <v>2</v>
      </c>
      <c r="E5" s="31" t="s">
        <v>25</v>
      </c>
      <c r="F5" s="32" t="s">
        <v>24</v>
      </c>
    </row>
    <row r="6" spans="1:6" ht="26.25" x14ac:dyDescent="0.25">
      <c r="A6" s="25" t="s">
        <v>14</v>
      </c>
      <c r="B6" s="26" t="s">
        <v>3</v>
      </c>
      <c r="C6" s="2" t="s">
        <v>4</v>
      </c>
      <c r="D6" s="27"/>
      <c r="E6" s="27"/>
      <c r="F6" s="28"/>
    </row>
    <row r="7" spans="1:6" ht="26.25" x14ac:dyDescent="0.25">
      <c r="A7" s="22" t="s">
        <v>17</v>
      </c>
      <c r="B7" s="19" t="s">
        <v>5</v>
      </c>
      <c r="C7" s="3" t="s">
        <v>4</v>
      </c>
      <c r="D7" s="20"/>
      <c r="E7" s="20"/>
      <c r="F7" s="23"/>
    </row>
    <row r="8" spans="1:6" ht="26.25" x14ac:dyDescent="0.25">
      <c r="A8" s="22" t="s">
        <v>15</v>
      </c>
      <c r="B8" s="19" t="s">
        <v>6</v>
      </c>
      <c r="C8" s="3" t="s">
        <v>4</v>
      </c>
      <c r="D8" s="20"/>
      <c r="E8" s="20"/>
      <c r="F8" s="23"/>
    </row>
    <row r="9" spans="1:6" ht="64.5" x14ac:dyDescent="0.25">
      <c r="A9" s="22" t="s">
        <v>16</v>
      </c>
      <c r="B9" s="19" t="s">
        <v>7</v>
      </c>
      <c r="C9" s="3" t="s">
        <v>4</v>
      </c>
      <c r="D9" s="8">
        <v>2500</v>
      </c>
      <c r="E9" s="10">
        <v>0</v>
      </c>
      <c r="F9" s="24">
        <f t="shared" ref="F9:F11" si="0">D9*E9</f>
        <v>0</v>
      </c>
    </row>
    <row r="10" spans="1:6" ht="51.75" x14ac:dyDescent="0.25">
      <c r="A10" s="22" t="s">
        <v>18</v>
      </c>
      <c r="B10" s="19" t="s">
        <v>11</v>
      </c>
      <c r="C10" s="3" t="s">
        <v>9</v>
      </c>
      <c r="D10" s="21">
        <v>300</v>
      </c>
      <c r="E10" s="10">
        <v>0</v>
      </c>
      <c r="F10" s="24">
        <f t="shared" si="0"/>
        <v>0</v>
      </c>
    </row>
    <row r="11" spans="1:6" ht="78" thickBot="1" x14ac:dyDescent="0.3">
      <c r="A11" s="33" t="s">
        <v>19</v>
      </c>
      <c r="B11" s="34" t="s">
        <v>12</v>
      </c>
      <c r="C11" s="4" t="s">
        <v>8</v>
      </c>
      <c r="D11" s="9">
        <v>60</v>
      </c>
      <c r="E11" s="11">
        <v>0</v>
      </c>
      <c r="F11" s="35">
        <f t="shared" si="0"/>
        <v>0</v>
      </c>
    </row>
    <row r="12" spans="1:6" x14ac:dyDescent="0.25">
      <c r="A12" s="36" t="s">
        <v>22</v>
      </c>
      <c r="B12" s="37"/>
      <c r="C12" s="37"/>
      <c r="D12" s="37"/>
      <c r="E12" s="37"/>
      <c r="F12" s="38">
        <f>ROUND(SUM(F6:F11),2)</f>
        <v>0</v>
      </c>
    </row>
    <row r="13" spans="1:6" x14ac:dyDescent="0.25">
      <c r="A13" s="13" t="s">
        <v>20</v>
      </c>
      <c r="B13" s="14"/>
      <c r="C13" s="14"/>
      <c r="D13" s="14"/>
      <c r="E13" s="14"/>
      <c r="F13" s="6">
        <f>F14-F12</f>
        <v>0</v>
      </c>
    </row>
    <row r="14" spans="1:6" ht="14.45" customHeight="1" thickBot="1" x14ac:dyDescent="0.3">
      <c r="A14" s="15" t="s">
        <v>23</v>
      </c>
      <c r="B14" s="16"/>
      <c r="C14" s="16"/>
      <c r="D14" s="16"/>
      <c r="E14" s="16"/>
      <c r="F14" s="7">
        <f>F12*1.2</f>
        <v>0</v>
      </c>
    </row>
  </sheetData>
  <mergeCells count="4">
    <mergeCell ref="A12:E12"/>
    <mergeCell ref="A13:E13"/>
    <mergeCell ref="A14:E14"/>
    <mergeCell ref="E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2021-07-20T12:50:15Z</cp:lastPrinted>
  <dcterms:created xsi:type="dcterms:W3CDTF">2021-07-20T12:35:51Z</dcterms:created>
  <dcterms:modified xsi:type="dcterms:W3CDTF">2021-12-14T09:41:46Z</dcterms:modified>
</cp:coreProperties>
</file>