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Chemikálie DNS 2021\Požiadavka Farmaceuticka fakulta UK\SP do DNS\"/>
    </mc:Choice>
  </mc:AlternateContent>
  <xr:revisionPtr revIDLastSave="0" documentId="8_{32E04451-412F-494E-AB97-1B4E1B66B21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I10" i="2" s="1"/>
  <c r="H9" i="2"/>
  <c r="I9" i="2" s="1"/>
  <c r="I11" i="2" l="1"/>
  <c r="H11" i="2"/>
</calcChain>
</file>

<file path=xl/sharedStrings.xml><?xml version="1.0" encoding="utf-8"?>
<sst xmlns="http://schemas.openxmlformats.org/spreadsheetml/2006/main" count="30" uniqueCount="29">
  <si>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</si>
  <si>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</si>
  <si>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</si>
  <si>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</si>
  <si>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</si>
  <si>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</si>
  <si>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</si>
  <si>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Požadované parametre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</si>
  <si>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</si>
  <si>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</si>
  <si>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</si>
  <si>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</si>
  <si>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</si>
  <si>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</si>
  <si>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</si>
  <si>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>osoba oprávná konať za uchádzača</t>
  </si>
  <si>
    <t>Príloha č. 1</t>
  </si>
  <si>
    <t xml:space="preserve">Návrh na plnenie kritéria </t>
  </si>
  <si>
    <t>Špecifikácia a cenová ponuka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</si>
  <si>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</si>
  <si>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</si>
  <si>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</si>
  <si>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</si>
  <si>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Predmet zákazky: „Kyselina mravčia pre LC-MS, 2,5-DIMERCAPTO-1,3,4-THIADIAZOLE“</t>
  </si>
  <si>
    <t>Kyselina mravčia</t>
  </si>
  <si>
    <t>Vhodná pre LC-MS
Čistota ≥99%
Min. 100 mL
Vzorec: HCO₂H
Mw: 46,03 g/mol
Teplota varu: 100-101 °C (1013 hPa)
Teplota tavenia: 8,2-8,4 °C
Hustota: 1,22 g/cm³ (25 °C)
Teplota vzplanutia: 48 °C
Skladovacia teplota: Ambient
Číslo CAS: 64-18-6
Zbytok po odparení     	Max. 0.0001 %
Ca (Calcium) (0.1 %)  	Max. 0.2 ppm
K (Potassium) (0.1 %)	Max. 0.2 ppm
Mg (Magnesium) (0.1 %)	Max. 0.2 ppm
Na (Sodium) (0.1 %)	            Max. 0.5 ppm
Transmittance (225 nm) (0.1 %)	Min. 20 %
Transmittance (235 nm) (0.1 %)	Min. 50 %
Transmittance (240 nm) (0.1 %)	Min. 80 %
Transmittance (250 nm) (0.1 %)	Min. 95 %
Transmittance (260 nm) (0.1 %)	Min. 99 %</t>
  </si>
  <si>
    <t>BAL</t>
  </si>
  <si>
    <t>2,5-DIMERCAPTO-1,3,4-THIADIAZOLE</t>
  </si>
  <si>
    <t>Min. 100g
Min. čistota 97%+
CAS: 1072-71-5
Mol. hmotnosť: 150,23
Sumárny vzorec: C2H2N2S3
Teplota topenia: 161°C – 165°C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</si>
</sst>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75" zoomScaleNormal="75" workbookViewId="0">
      <selection activeCell="D33" sqref="D33"/>
    </sheetView>
  </sheetViews>
  <sheetFormatPr defaultRowHeight="14.4" x14ac:dyDescent="0.3"/>
  <cols>
    <col min="1" max="1" width="10.33203125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" customFormat="1" ht="27.75" customHeight="1" x14ac:dyDescent="0.3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28"/>
    </row>
    <row r="3" spans="1:10" s="1" customFormat="1" ht="27.75" customHeight="1" x14ac:dyDescent="0.3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28"/>
    </row>
    <row r="4" spans="1:10" s="1" customFormat="1" ht="42" customHeight="1" x14ac:dyDescent="0.35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29"/>
    </row>
    <row r="5" spans="1:10" s="1" customFormat="1" ht="27" customHeight="1" x14ac:dyDescent="0.3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1" customFormat="1" ht="18" x14ac:dyDescent="0.35">
      <c r="A6" s="44"/>
      <c r="B6" s="44"/>
      <c r="C6" s="44"/>
      <c r="D6" s="44"/>
      <c r="E6" s="44"/>
      <c r="F6" s="44"/>
      <c r="G6" s="44"/>
      <c r="H6" s="44"/>
      <c r="I6" s="44"/>
      <c r="J6" s="30"/>
    </row>
    <row r="7" spans="1:10" s="1" customFormat="1" ht="36" customHeight="1" thickBot="1" x14ac:dyDescent="0.4">
      <c r="A7" s="39" t="s">
        <v>4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45.6" customHeight="1" thickBot="1" x14ac:dyDescent="0.35">
      <c r="A8" s="8" t="s">
        <v>5</v>
      </c>
      <c r="B8" s="8" t="s">
        <v>6</v>
      </c>
      <c r="C8" s="8" t="s">
        <v>7</v>
      </c>
      <c r="D8" s="9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1" t="s">
        <v>13</v>
      </c>
    </row>
    <row r="9" spans="1:10" ht="302.39999999999998" x14ac:dyDescent="0.3">
      <c r="A9" s="12">
        <v>1</v>
      </c>
      <c r="B9" s="13" t="s">
        <v>24</v>
      </c>
      <c r="C9" s="14" t="s">
        <v>25</v>
      </c>
      <c r="D9" s="15" t="s">
        <v>26</v>
      </c>
      <c r="E9" s="16">
        <v>2</v>
      </c>
      <c r="F9" s="17"/>
      <c r="G9" s="18"/>
      <c r="H9" s="17">
        <f>F9*E9</f>
        <v>0</v>
      </c>
      <c r="I9" s="19">
        <f>H9*(1+G9)</f>
        <v>0</v>
      </c>
      <c r="J9" s="6"/>
    </row>
    <row r="10" spans="1:10" ht="87" thickBot="1" x14ac:dyDescent="0.35">
      <c r="A10" s="20">
        <v>2</v>
      </c>
      <c r="B10" s="21" t="s">
        <v>27</v>
      </c>
      <c r="C10" s="22" t="s">
        <v>28</v>
      </c>
      <c r="D10" s="23" t="s">
        <v>26</v>
      </c>
      <c r="E10" s="24">
        <v>1</v>
      </c>
      <c r="F10" s="25"/>
      <c r="G10" s="26"/>
      <c r="H10" s="25">
        <f t="shared" ref="H10" si="0">F10*E10</f>
        <v>0</v>
      </c>
      <c r="I10" s="27">
        <f t="shared" ref="I10" si="1">H10*(1+G10)</f>
        <v>0</v>
      </c>
      <c r="J10" s="3"/>
    </row>
    <row r="11" spans="1:10" ht="30.75" customHeight="1" thickBot="1" x14ac:dyDescent="0.35">
      <c r="A11" s="34" t="s">
        <v>22</v>
      </c>
      <c r="B11" s="35"/>
      <c r="C11" s="35"/>
      <c r="D11" s="35"/>
      <c r="E11" s="35"/>
      <c r="F11" s="35"/>
      <c r="G11" s="35"/>
      <c r="H11" s="31">
        <f>SUM(H9:H10)</f>
        <v>0</v>
      </c>
      <c r="I11" s="32">
        <f>SUM(I9:I10)</f>
        <v>0</v>
      </c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0" ht="15" thickBot="1" x14ac:dyDescent="0.35">
      <c r="A14" s="4" t="s">
        <v>14</v>
      </c>
      <c r="B14"/>
      <c r="C14" s="3"/>
      <c r="D14" s="3"/>
      <c r="E14" s="3"/>
      <c r="F14" s="3"/>
      <c r="G14" s="3"/>
      <c r="H14" s="3"/>
      <c r="I14" s="3"/>
    </row>
    <row r="15" spans="1:10" ht="23.25" customHeight="1" thickTop="1" thickBot="1" x14ac:dyDescent="0.35">
      <c r="A15" s="7"/>
      <c r="B15"/>
    </row>
    <row r="16" spans="1:10" ht="15.6" thickTop="1" thickBot="1" x14ac:dyDescent="0.35">
      <c r="A16" s="4" t="s">
        <v>19</v>
      </c>
      <c r="B16"/>
    </row>
    <row r="17" spans="1:9" ht="15" thickBot="1" x14ac:dyDescent="0.35">
      <c r="A17" s="5"/>
      <c r="B17"/>
    </row>
    <row r="18" spans="1:9" ht="19.5" customHeight="1" thickBot="1" x14ac:dyDescent="0.35">
      <c r="A18" s="4" t="s">
        <v>20</v>
      </c>
      <c r="B18"/>
    </row>
    <row r="19" spans="1:9" ht="15" thickBot="1" x14ac:dyDescent="0.35">
      <c r="A19" s="5"/>
      <c r="B19"/>
    </row>
    <row r="20" spans="1:9" x14ac:dyDescent="0.3">
      <c r="A20" s="4" t="s">
        <v>21</v>
      </c>
      <c r="B20"/>
    </row>
    <row r="21" spans="1:9" x14ac:dyDescent="0.3">
      <c r="A21" s="4"/>
      <c r="B21"/>
    </row>
    <row r="22" spans="1:9" x14ac:dyDescent="0.3">
      <c r="A22" s="4" t="s">
        <v>0</v>
      </c>
      <c r="B22"/>
    </row>
    <row r="23" spans="1:9" x14ac:dyDescent="0.3">
      <c r="A23" s="4" t="s">
        <v>1</v>
      </c>
      <c r="B23"/>
    </row>
    <row r="24" spans="1:9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x14ac:dyDescent="0.3">
      <c r="B25" s="37" t="s">
        <v>2</v>
      </c>
      <c r="C25" s="37"/>
      <c r="D25" s="37"/>
      <c r="E25" s="37"/>
      <c r="F25" s="37"/>
      <c r="G25" s="37"/>
      <c r="H25" s="37"/>
      <c r="I25" s="37"/>
    </row>
    <row r="26" spans="1:9" x14ac:dyDescent="0.3">
      <c r="A26" s="33" t="s">
        <v>15</v>
      </c>
      <c r="B26" s="33"/>
      <c r="C26" s="33"/>
      <c r="D26" s="33"/>
      <c r="E26" s="33"/>
      <c r="F26" s="33"/>
      <c r="G26" s="33"/>
      <c r="H26" s="33"/>
      <c r="I26" s="33"/>
    </row>
  </sheetData>
  <mergeCells count="11">
    <mergeCell ref="A26:I26"/>
    <mergeCell ref="A11:G11"/>
    <mergeCell ref="A24:I24"/>
    <mergeCell ref="B25:I25"/>
    <mergeCell ref="A1:J1"/>
    <mergeCell ref="A7:J7"/>
    <mergeCell ref="A5:J5"/>
    <mergeCell ref="A3:I3"/>
    <mergeCell ref="A2:I2"/>
    <mergeCell ref="A4:I4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e268c47e-392d-4bda-be85-a5756f4dce8a"/>
    <ds:schemaRef ds:uri="http://purl.org/dc/elements/1.1/"/>
    <ds:schemaRef ds:uri="http://schemas.microsoft.com/office/2006/documentManagement/types"/>
    <ds:schemaRef ds:uri="b851f6ae-ae00-4f5e-81ad-6a76ccf9922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Blažeková Patricia</cp:lastModifiedBy>
  <cp:revision/>
  <cp:lastPrinted>2021-11-17T19:26:06Z</cp:lastPrinted>
  <dcterms:created xsi:type="dcterms:W3CDTF">2018-05-23T07:09:28Z</dcterms:created>
  <dcterms:modified xsi:type="dcterms:W3CDTF">2022-01-19T09:21:21Z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