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13_ncr:1_{BF42A063-BF4A-40EE-8D65-B6DD8807AC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Print_Area" localSheetId="0">Hárok1!$A$1:$E$30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6" i="1"/>
  <c r="C16" i="1" s="1"/>
  <c r="D20" i="1"/>
</calcChain>
</file>

<file path=xl/sharedStrings.xml><?xml version="1.0" encoding="utf-8"?>
<sst xmlns="http://schemas.openxmlformats.org/spreadsheetml/2006/main" count="26" uniqueCount="26">
  <si>
    <t>Príloha č. 2 - Návrh na plnenie kritérií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</si>
  <si>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</si>
  <si>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</si>
  <si>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</si>
  <si>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</si>
  <si>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</si>
  <si>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</si>
  <si>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</si>
  <si>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Kritérium č. 1</t>
  </si>
  <si>
    <t>Celková cena s DPH</t>
  </si>
  <si>
    <t>Ponuka</t>
  </si>
  <si>
    <t>Cena v EUR bez DPH:</t>
  </si>
  <si>
    <t>Výška DPH</t>
  </si>
  <si>
    <t>Cena celkom s DPH</t>
  </si>
  <si>
    <t>Dňa .................</t>
  </si>
  <si>
    <t>v ...........................</t>
  </si>
  <si>
    <t>pečiatka a podpis osoby oprávnenej konať za uchádzača</t>
  </si>
  <si>
    <t>povinné polia</t>
  </si>
  <si>
    <t>Názov zákazky: Mestský park Komenského</t>
  </si>
  <si>
    <t>Čestné vyhlásenie: Predložením tejto ponuky čestne vyhlasujem, že spĺňam všetky podmienky účasti stanovené vo výzve na predkladanie ponúk. Predložením tejto ponuky zároveň čestne vyhlasujem, že postupujem v súlade s etickým kódexom uchádzača vydaným Úradom pre verejné obstarávanie:</t>
  </si>
  <si>
    <t>https://www.uvo.gov.sk/zaujemcauchadzac/eticky-kodex-zaujemcu-uchadzaca-54b.html</t>
  </si>
  <si>
    <t xml:space="preserve">Bonusová platba za skoršie odovzdanie diela </t>
  </si>
  <si>
    <t>max. výška bonusovej platby v EUR s DPH</t>
  </si>
  <si>
    <t xml:space="preserve">počet dní, za ktoré možno získať bonus </t>
  </si>
  <si>
    <t>výška bonusovej platby za jeden deň v EUR s DPH</t>
  </si>
  <si>
    <t>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</si>
</sst>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3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4">
    <xf numFmtId="0" fontId="0" fillId="0" borderId="0"/>
    <xf numFmtId="0" fontId="7" fillId="6" borderId="25" applyNumberFormat="0" applyAlignment="0" applyProtection="0"/>
    <xf numFmtId="0" fontId="6" fillId="7" borderId="26" applyNumberFormat="0" applyFont="0" applyAlignment="0" applyProtection="0"/>
    <xf numFmtId="0" fontId="15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Protection="1"/>
    <xf numFmtId="0" fontId="5" fillId="0" borderId="0" xfId="0" applyFont="1"/>
    <xf numFmtId="0" fontId="2" fillId="0" borderId="0" xfId="0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11" fillId="5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/>
    <xf numFmtId="0" fontId="1" fillId="3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2" fontId="11" fillId="5" borderId="9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4" fillId="2" borderId="30" xfId="0" applyFont="1" applyFill="1" applyBorder="1" applyAlignment="1">
      <alignment horizontal="center" wrapText="1"/>
    </xf>
    <xf numFmtId="0" fontId="14" fillId="2" borderId="31" xfId="0" applyFont="1" applyFill="1" applyBorder="1" applyAlignment="1">
      <alignment horizontal="center" wrapText="1"/>
    </xf>
    <xf numFmtId="0" fontId="14" fillId="2" borderId="32" xfId="0" applyFont="1" applyFill="1" applyBorder="1" applyAlignment="1">
      <alignment horizontal="center" wrapText="1"/>
    </xf>
    <xf numFmtId="0" fontId="15" fillId="2" borderId="33" xfId="3" applyFill="1" applyBorder="1" applyAlignment="1">
      <alignment horizontal="center" vertical="top"/>
    </xf>
    <xf numFmtId="0" fontId="15" fillId="2" borderId="34" xfId="3" applyFill="1" applyBorder="1" applyAlignment="1">
      <alignment horizontal="center" vertical="top"/>
    </xf>
    <xf numFmtId="0" fontId="15" fillId="2" borderId="35" xfId="3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2" fontId="12" fillId="5" borderId="9" xfId="0" applyNumberFormat="1" applyFont="1" applyFill="1" applyBorder="1" applyAlignment="1">
      <alignment horizontal="center" vertical="center"/>
    </xf>
    <xf numFmtId="2" fontId="12" fillId="5" borderId="10" xfId="0" applyNumberFormat="1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49" fontId="13" fillId="4" borderId="27" xfId="0" applyNumberFormat="1" applyFont="1" applyFill="1" applyBorder="1" applyAlignment="1" applyProtection="1">
      <alignment horizontal="center" vertical="center"/>
    </xf>
    <xf numFmtId="49" fontId="13" fillId="4" borderId="28" xfId="0" applyNumberFormat="1" applyFont="1" applyFill="1" applyBorder="1" applyAlignment="1" applyProtection="1">
      <alignment horizontal="center" vertical="center"/>
    </xf>
    <xf numFmtId="49" fontId="13" fillId="4" borderId="29" xfId="0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49" fontId="2" fillId="4" borderId="27" xfId="0" applyNumberFormat="1" applyFont="1" applyFill="1" applyBorder="1" applyAlignment="1" applyProtection="1">
      <alignment horizontal="center" vertical="center"/>
    </xf>
    <xf numFmtId="49" fontId="2" fillId="4" borderId="28" xfId="0" applyNumberFormat="1" applyFont="1" applyFill="1" applyBorder="1" applyAlignment="1" applyProtection="1">
      <alignment horizontal="center" vertical="center"/>
    </xf>
    <xf numFmtId="49" fontId="2" fillId="4" borderId="29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2" fontId="12" fillId="3" borderId="9" xfId="0" applyNumberFormat="1" applyFont="1" applyFill="1" applyBorder="1" applyAlignment="1" applyProtection="1">
      <alignment horizontal="center" vertical="center"/>
      <protection locked="0"/>
    </xf>
    <xf numFmtId="2" fontId="1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alignment horizontal="center" wrapText="1"/>
      <protection locked="0"/>
    </xf>
    <xf numFmtId="0" fontId="1" fillId="3" borderId="18" xfId="0" applyFont="1" applyFill="1" applyBorder="1" applyAlignment="1" applyProtection="1">
      <alignment horizontal="center" wrapText="1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3" borderId="20" xfId="0" applyFont="1" applyFill="1" applyBorder="1" applyAlignment="1" applyProtection="1">
      <alignment horizontal="center"/>
      <protection locked="0"/>
    </xf>
    <xf numFmtId="0" fontId="1" fillId="3" borderId="20" xfId="0" applyFont="1" applyFill="1" applyBorder="1" applyAlignment="1" applyProtection="1">
      <alignment horizontal="center" wrapText="1"/>
      <protection locked="0"/>
    </xf>
    <xf numFmtId="0" fontId="1" fillId="3" borderId="21" xfId="0" applyFont="1" applyFill="1" applyBorder="1" applyAlignment="1" applyProtection="1">
      <alignment horizontal="center" wrapText="1"/>
      <protection locked="0"/>
    </xf>
    <xf numFmtId="0" fontId="1" fillId="3" borderId="22" xfId="0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 applyProtection="1">
      <alignment horizontal="center" wrapText="1"/>
      <protection locked="0"/>
    </xf>
    <xf numFmtId="0" fontId="1" fillId="3" borderId="24" xfId="0" applyFont="1" applyFill="1" applyBorder="1" applyAlignment="1" applyProtection="1">
      <alignment horizontal="center" wrapText="1"/>
      <protection locked="0"/>
    </xf>
  </cellXfs>
  <cellStyles count="4">
    <cellStyle name="Hypertextové prepojenie" xfId="3" builtinId="8"/>
    <cellStyle name="Kontrolná bunka" xfId="1" builtinId="23" hidden="1"/>
    <cellStyle name="Normálna" xfId="0" builtinId="0"/>
    <cellStyle name="Poznámka" xfId="2" builtinId="10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116417</xdr:colOff>
      <xdr:row>10</xdr:row>
      <xdr:rowOff>95250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3B0C8731-5158-4575-AF00-DA7244534D6E}"/>
            </a:ext>
          </a:extLst>
        </xdr:cNvPr>
        <xdr:cNvSpPr txBox="1"/>
      </xdr:nvSpPr>
      <xdr:spPr>
        <a:xfrm>
          <a:off x="9958917" y="303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vo.gov.sk/zaujemcauchadzac/eticky-kodex-zaujemcu-uchadzaca-54b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topLeftCell="A4" zoomScale="90" zoomScaleNormal="90" workbookViewId="0">
      <selection activeCell="C25" sqref="C25:E27"/>
    </sheetView>
  </sheetViews>
  <sheetFormatPr defaultRowHeight="15" x14ac:dyDescent="0.25"/>
  <cols>
    <col min="1" max="1" width="15.140625" customWidth="1"/>
    <col min="2" max="2" width="24.5703125" customWidth="1"/>
    <col min="3" max="3" width="19" customWidth="1"/>
    <col min="4" max="4" width="11.42578125" customWidth="1"/>
    <col min="5" max="5" width="19.7109375" customWidth="1"/>
  </cols>
  <sheetData>
    <row r="1" spans="1:6" ht="54.75" customHeight="1" thickBot="1" x14ac:dyDescent="0.3">
      <c r="A1" s="40" t="s">
        <v>0</v>
      </c>
      <c r="B1" s="41"/>
      <c r="C1" s="41"/>
      <c r="D1" s="41"/>
      <c r="E1" s="42"/>
    </row>
    <row r="2" spans="1:6" ht="19.5" thickBot="1" x14ac:dyDescent="0.35">
      <c r="A2" s="3"/>
      <c r="B2" s="3"/>
      <c r="C2" s="3"/>
      <c r="D2" s="3"/>
      <c r="E2" s="3"/>
    </row>
    <row r="3" spans="1:6" ht="19.5" thickBot="1" x14ac:dyDescent="0.3">
      <c r="A3" s="52" t="s">
        <v>18</v>
      </c>
      <c r="B3" s="53"/>
      <c r="C3" s="53"/>
      <c r="D3" s="53"/>
      <c r="E3" s="54"/>
      <c r="F3" s="1"/>
    </row>
    <row r="4" spans="1:6" ht="15.75" thickBot="1" x14ac:dyDescent="0.3">
      <c r="A4" s="48"/>
      <c r="B4" s="48"/>
      <c r="C4" s="48"/>
      <c r="D4" s="48"/>
      <c r="E4" s="48"/>
      <c r="F4" s="1"/>
    </row>
    <row r="5" spans="1:6" ht="15.75" thickTop="1" x14ac:dyDescent="0.25">
      <c r="A5" s="36" t="s">
        <v>1</v>
      </c>
      <c r="B5" s="37"/>
      <c r="C5" s="38"/>
      <c r="D5" s="38"/>
      <c r="E5" s="39"/>
      <c r="F5" s="1"/>
    </row>
    <row r="6" spans="1:6" x14ac:dyDescent="0.25">
      <c r="A6" s="36" t="s">
        <v>2</v>
      </c>
      <c r="B6" s="37"/>
      <c r="C6" s="38"/>
      <c r="D6" s="38"/>
      <c r="E6" s="39"/>
      <c r="F6" s="1"/>
    </row>
    <row r="7" spans="1:6" x14ac:dyDescent="0.25">
      <c r="A7" s="36" t="s">
        <v>3</v>
      </c>
      <c r="B7" s="37"/>
      <c r="C7" s="38"/>
      <c r="D7" s="38"/>
      <c r="E7" s="39"/>
      <c r="F7" s="1"/>
    </row>
    <row r="8" spans="1:6" x14ac:dyDescent="0.25">
      <c r="A8" s="36" t="s">
        <v>4</v>
      </c>
      <c r="B8" s="37"/>
      <c r="C8" s="38"/>
      <c r="D8" s="38"/>
      <c r="E8" s="39"/>
      <c r="F8" s="1"/>
    </row>
    <row r="9" spans="1:6" x14ac:dyDescent="0.25">
      <c r="A9" s="36" t="s">
        <v>5</v>
      </c>
      <c r="B9" s="37"/>
      <c r="C9" s="38"/>
      <c r="D9" s="38"/>
      <c r="E9" s="39"/>
      <c r="F9" s="1"/>
    </row>
    <row r="10" spans="1:6" x14ac:dyDescent="0.25">
      <c r="A10" s="36" t="s">
        <v>6</v>
      </c>
      <c r="B10" s="37"/>
      <c r="C10" s="38"/>
      <c r="D10" s="38"/>
      <c r="E10" s="39"/>
      <c r="F10" s="1"/>
    </row>
    <row r="11" spans="1:6" ht="15.75" thickBot="1" x14ac:dyDescent="0.3">
      <c r="A11" s="17" t="s">
        <v>7</v>
      </c>
      <c r="B11" s="18"/>
      <c r="C11" s="19"/>
      <c r="D11" s="19"/>
      <c r="E11" s="20"/>
      <c r="F11" s="1"/>
    </row>
    <row r="12" spans="1:6" ht="16.5" thickTop="1" thickBot="1" x14ac:dyDescent="0.3">
      <c r="A12" s="6"/>
      <c r="B12" s="6"/>
      <c r="C12" s="55"/>
      <c r="D12" s="55"/>
      <c r="E12" s="6"/>
      <c r="F12" s="1"/>
    </row>
    <row r="13" spans="1:6" ht="19.5" thickTop="1" x14ac:dyDescent="0.25">
      <c r="A13" s="56" t="s">
        <v>8</v>
      </c>
      <c r="B13" s="57"/>
      <c r="C13" s="57"/>
      <c r="D13" s="57"/>
      <c r="E13" s="58"/>
      <c r="F13" s="1"/>
    </row>
    <row r="14" spans="1:6" ht="18.75" x14ac:dyDescent="0.25">
      <c r="A14" s="49" t="s">
        <v>9</v>
      </c>
      <c r="B14" s="50"/>
      <c r="C14" s="50"/>
      <c r="D14" s="50"/>
      <c r="E14" s="51"/>
      <c r="F14" s="1"/>
    </row>
    <row r="15" spans="1:6" ht="15.75" x14ac:dyDescent="0.25">
      <c r="A15" s="43" t="s">
        <v>10</v>
      </c>
      <c r="B15" s="15" t="s">
        <v>11</v>
      </c>
      <c r="C15" s="15" t="s">
        <v>12</v>
      </c>
      <c r="D15" s="46" t="s">
        <v>13</v>
      </c>
      <c r="E15" s="47"/>
      <c r="F15" s="1"/>
    </row>
    <row r="16" spans="1:6" ht="19.5" thickBot="1" x14ac:dyDescent="0.3">
      <c r="A16" s="44"/>
      <c r="B16" s="4">
        <f>D16/1.2</f>
        <v>0</v>
      </c>
      <c r="C16" s="5">
        <f>B16*0.2</f>
        <v>0</v>
      </c>
      <c r="D16" s="59">
        <v>0</v>
      </c>
      <c r="E16" s="60"/>
      <c r="F16" s="1"/>
    </row>
    <row r="17" spans="1:6" ht="16.5" thickTop="1" thickBot="1" x14ac:dyDescent="0.3">
      <c r="A17" s="6"/>
      <c r="B17" s="11"/>
      <c r="C17" s="45"/>
      <c r="D17" s="45"/>
      <c r="E17" s="6"/>
      <c r="F17" s="1"/>
    </row>
    <row r="18" spans="1:6" ht="19.5" thickTop="1" x14ac:dyDescent="0.25">
      <c r="A18" s="27" t="s">
        <v>21</v>
      </c>
      <c r="B18" s="28"/>
      <c r="C18" s="28"/>
      <c r="D18" s="28"/>
      <c r="E18" s="29"/>
      <c r="F18" s="1"/>
    </row>
    <row r="19" spans="1:6" ht="47.25" x14ac:dyDescent="0.25">
      <c r="A19" s="30" t="s">
        <v>25</v>
      </c>
      <c r="B19" s="16" t="s">
        <v>24</v>
      </c>
      <c r="C19" s="16" t="s">
        <v>23</v>
      </c>
      <c r="D19" s="32" t="s">
        <v>22</v>
      </c>
      <c r="E19" s="33"/>
      <c r="F19" s="1"/>
    </row>
    <row r="20" spans="1:6" ht="19.5" thickBot="1" x14ac:dyDescent="0.3">
      <c r="A20" s="31"/>
      <c r="B20" s="14">
        <f>D20/C20</f>
        <v>10810.81081081081</v>
      </c>
      <c r="C20" s="13">
        <v>37</v>
      </c>
      <c r="D20" s="34">
        <f>(800000-D16)/2</f>
        <v>400000</v>
      </c>
      <c r="E20" s="35"/>
      <c r="F20" s="1"/>
    </row>
    <row r="21" spans="1:6" ht="16.5" thickTop="1" thickBot="1" x14ac:dyDescent="0.3">
      <c r="A21" s="6"/>
      <c r="B21" s="12"/>
      <c r="C21" s="10"/>
      <c r="D21" s="10"/>
      <c r="E21" s="6"/>
      <c r="F21" s="1"/>
    </row>
    <row r="22" spans="1:6" ht="66" customHeight="1" x14ac:dyDescent="0.25">
      <c r="A22" s="21" t="s">
        <v>19</v>
      </c>
      <c r="B22" s="22"/>
      <c r="C22" s="22"/>
      <c r="D22" s="22"/>
      <c r="E22" s="23"/>
      <c r="F22" s="2"/>
    </row>
    <row r="23" spans="1:6" ht="48.75" customHeight="1" thickBot="1" x14ac:dyDescent="0.3">
      <c r="A23" s="24" t="s">
        <v>20</v>
      </c>
      <c r="B23" s="25"/>
      <c r="C23" s="25"/>
      <c r="D23" s="25"/>
      <c r="E23" s="26"/>
      <c r="F23" s="2"/>
    </row>
    <row r="24" spans="1:6" ht="15.75" thickBot="1" x14ac:dyDescent="0.3">
      <c r="A24" s="7"/>
      <c r="B24" s="7"/>
      <c r="C24" s="7"/>
      <c r="D24" s="7"/>
      <c r="E24" s="7"/>
    </row>
    <row r="25" spans="1:6" x14ac:dyDescent="0.25">
      <c r="A25" s="61" t="s">
        <v>14</v>
      </c>
      <c r="B25" s="62" t="s">
        <v>15</v>
      </c>
      <c r="C25" s="63" t="s">
        <v>16</v>
      </c>
      <c r="D25" s="63"/>
      <c r="E25" s="64"/>
    </row>
    <row r="26" spans="1:6" x14ac:dyDescent="0.25">
      <c r="A26" s="65"/>
      <c r="B26" s="66"/>
      <c r="C26" s="67"/>
      <c r="D26" s="67"/>
      <c r="E26" s="68"/>
    </row>
    <row r="27" spans="1:6" ht="15.75" thickBot="1" x14ac:dyDescent="0.3">
      <c r="A27" s="69"/>
      <c r="B27" s="70"/>
      <c r="C27" s="71"/>
      <c r="D27" s="71"/>
      <c r="E27" s="72"/>
    </row>
    <row r="28" spans="1:6" x14ac:dyDescent="0.25">
      <c r="A28" s="7"/>
      <c r="B28" s="7"/>
      <c r="C28" s="7"/>
      <c r="D28" s="7"/>
      <c r="E28" s="7"/>
    </row>
    <row r="29" spans="1:6" x14ac:dyDescent="0.25">
      <c r="A29" s="7"/>
      <c r="B29" s="7"/>
      <c r="C29" s="7"/>
      <c r="D29" s="7"/>
      <c r="E29" s="7"/>
    </row>
    <row r="30" spans="1:6" x14ac:dyDescent="0.25">
      <c r="A30" s="8"/>
      <c r="B30" s="9" t="s">
        <v>17</v>
      </c>
      <c r="C30" s="7"/>
      <c r="D30" s="7"/>
      <c r="E30" s="7"/>
    </row>
    <row r="31" spans="1:6" x14ac:dyDescent="0.25">
      <c r="A31" s="7"/>
      <c r="B31" s="7"/>
      <c r="C31" s="7"/>
      <c r="D31" s="7"/>
      <c r="E31" s="7"/>
    </row>
  </sheetData>
  <sheetProtection algorithmName="SHA-512" hashValue="l6rKBryF7mr2J+Q+nSy+eok8kVnAJBsdZ3X724dVSOXKZV7I/nWJ0YuJcIc6+Yh++wiOOex0bxHZxOPO524qpw==" saltValue="pmzwmScRE/ik3zfK3dHo3A==" spinCount="100000" sheet="1" selectLockedCells="1"/>
  <mergeCells count="33">
    <mergeCell ref="A1:E1"/>
    <mergeCell ref="A15:A16"/>
    <mergeCell ref="C17:D17"/>
    <mergeCell ref="D15:E15"/>
    <mergeCell ref="D16:E16"/>
    <mergeCell ref="A4:E4"/>
    <mergeCell ref="A5:B5"/>
    <mergeCell ref="A14:E14"/>
    <mergeCell ref="C5:E5"/>
    <mergeCell ref="A6:B6"/>
    <mergeCell ref="A3:E3"/>
    <mergeCell ref="C12:D12"/>
    <mergeCell ref="C6:E6"/>
    <mergeCell ref="A13:E13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22:E22"/>
    <mergeCell ref="A23:E23"/>
    <mergeCell ref="A25:A27"/>
    <mergeCell ref="B25:B27"/>
    <mergeCell ref="C25:E27"/>
    <mergeCell ref="A18:E18"/>
    <mergeCell ref="A19:A20"/>
    <mergeCell ref="D19:E19"/>
    <mergeCell ref="D20:E20"/>
  </mergeCells>
  <phoneticPr fontId="8" type="noConversion"/>
  <dataValidations xWindow="254" yWindow="489" count="1">
    <dataValidation type="decimal" operator="lessThanOrEqual" allowBlank="1" showInputMessage="1" showErrorMessage="1" prompt="Maximálna cena celkom je 800 000,00 EUR s DPH" sqref="D16:E16" xr:uid="{618891F9-8E1B-46B7-BAA2-9CC13699301C}">
      <formula1>800000</formula1>
    </dataValidation>
  </dataValidations>
  <hyperlinks>
    <hyperlink ref="A23" r:id="rId1" xr:uid="{B634DF6A-9CEE-4AB0-A144-62E1EA49C6BA}"/>
  </hyperlinks>
  <pageMargins left="0.7" right="0.7" top="0.75" bottom="0.75" header="0.3" footer="0.3"/>
  <pageSetup paperSize="9" scale="94" orientation="portrait" horizontalDpi="300" verticalDpi="300" r:id="rId2"/>
  <colBreaks count="1" manualBreakCount="1">
    <brk id="6" max="1048575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9" ma:contentTypeDescription="Create a new document." ma:contentTypeScope="" ma:versionID="eec10eb928df2f4e6001a7949bebd33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b873cb210727552462137108ea6623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FEEF63-3F0E-493F-BB4B-A5C8E3BC7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4C3111-5BD2-4CC6-8CDE-EF95097BBDAE}">
  <ds:schemaRefs>
    <ds:schemaRef ds:uri="http://schemas.microsoft.com/office/2006/metadata/properties"/>
    <ds:schemaRef ds:uri="e4b31099-8163-4ac9-ab84-be06feeb7ef4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bb3d1ceb-ec91-4593-ab49-8ce9533748d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6653280-8AC0-43FA-BDE0-64A44729CC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2022-02-11T07:45:20Z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