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filterPrivacy="1" defaultThemeVersion="124226"/>
  <xr:revisionPtr revIDLastSave="0" documentId="13_ncr:1_{191D5418-8814-4B8D-8BD8-91D801EA8B59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Hárok1" sheetId="1" r:id="rId1"/>
  </sheets>
  <definedNames>
    <definedName name="_xlnm._FilterDatabase" localSheetId="0" hidden="1">Hárok1!$A$6:$I$51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 l="1"/>
</calcChain>
</file>

<file path=xl/sharedStrings.xml><?xml version="1.0" encoding="utf-8"?>
<sst xmlns="http://schemas.openxmlformats.org/spreadsheetml/2006/main" count="146" uniqueCount="103">
  <si>
    <t>Por.č.</t>
  </si>
  <si>
    <t xml:space="preserve"> Názov položky</t>
  </si>
  <si>
    <t>1.</t>
  </si>
  <si>
    <t>2.</t>
  </si>
  <si>
    <t>3.</t>
  </si>
  <si>
    <t>4.</t>
  </si>
  <si>
    <t>ks</t>
  </si>
  <si>
    <t>Toaletný papier TENTO 68m</t>
  </si>
  <si>
    <t>Jar 1l</t>
  </si>
  <si>
    <t>Saponát Ajax 1l</t>
  </si>
  <si>
    <t>Mydlo tekuté 5l</t>
  </si>
  <si>
    <t>Utierka mikroaktív 40x40</t>
  </si>
  <si>
    <t>Handry - prachovka plienkova 40x40</t>
  </si>
  <si>
    <t>Handra tkaná 60x50</t>
  </si>
  <si>
    <t>WC súprava kefa</t>
  </si>
  <si>
    <t>Domestos WC 750 ml</t>
  </si>
  <si>
    <t>WC tabletky do pisoára 1 kg</t>
  </si>
  <si>
    <t>Pronto spray 250 ml</t>
  </si>
  <si>
    <t>Fixinela 500 ml</t>
  </si>
  <si>
    <t>Solvina 500 g</t>
  </si>
  <si>
    <t>Indulóna 100 g</t>
  </si>
  <si>
    <t>Mydlo 100 g</t>
  </si>
  <si>
    <t>Mydlo antibakteriálne 90 g</t>
  </si>
  <si>
    <t>Prací prášok 600 g</t>
  </si>
  <si>
    <t>Osviežovač vzduchu 300 ml sprey</t>
  </si>
  <si>
    <t>Okena 500 ml</t>
  </si>
  <si>
    <t>Rukavice jednorázové 100 ks L</t>
  </si>
  <si>
    <t>Rukavice jednorázové 100 ks M</t>
  </si>
  <si>
    <t>Cif cream 500 ml</t>
  </si>
  <si>
    <t>Utierky vlhč. antibakt.  72ks v balení</t>
  </si>
  <si>
    <t>Sprey hygien. HG na toalety  500ml</t>
  </si>
  <si>
    <t>WC blok do WC misy závesný 1ks v balení</t>
  </si>
  <si>
    <t>Utierky papierové v krabičke 100 ks v krabičke</t>
  </si>
  <si>
    <t>Vrecia papierové 550x1100  1ks</t>
  </si>
  <si>
    <t>Vrecia PVC čierne hrubé 550x1100  1ks</t>
  </si>
  <si>
    <t>Vrecia PVC priesvitné 550x1100  1ks</t>
  </si>
  <si>
    <t>Vrecia rolo 30l 500x600 tenké  50ks v rolke</t>
  </si>
  <si>
    <t>Vrecia rolo 60l 600x700 hrubé 20ks v rolke</t>
  </si>
  <si>
    <t>Vrecia rolo hrubé 30l 500x600  25ks v rolke</t>
  </si>
  <si>
    <t>MJ</t>
  </si>
  <si>
    <t>Dezinfekčný gel 125 ml</t>
  </si>
  <si>
    <t>Mydlo tekuté s pumpičkou 250 ml antibakt</t>
  </si>
  <si>
    <t>Mop Spontex set</t>
  </si>
  <si>
    <t>400  ml</t>
  </si>
  <si>
    <t>Sprey proti hmyzu 400 ml</t>
  </si>
  <si>
    <t>Rukavice jednorázové 100 ks XL</t>
  </si>
  <si>
    <t>Utierky kuchynské katrin clasic rolka 75m x 20,58 cm</t>
  </si>
  <si>
    <t>Malý toaletný papier , 2 vrstvy, biely, dĺžka min 50 m, váha min 190 g, perforovaný, min 529 útržkov</t>
  </si>
  <si>
    <t>Utierky zo stredovým odvinom: materiál celulóza, 2 vrstvy, váha min. 750 g, perforovaná, dĺžka útržku min. 30 cm, min 450 útržkov v rolke</t>
  </si>
  <si>
    <r>
      <rPr>
        <b/>
        <sz val="10"/>
        <color theme="1"/>
        <rFont val="Noto Sans"/>
        <family val="2"/>
      </rPr>
      <t>Verejný obstarávateľ:</t>
    </r>
    <r>
      <rPr>
        <sz val="10"/>
        <color theme="1"/>
        <rFont val="Noto Sans"/>
        <family val="2"/>
      </rPr>
      <t xml:space="preserve"> Bytový podnik mesta Košice, s.r.o., Južné nábrežie 13, 042 19 Košice</t>
    </r>
  </si>
  <si>
    <t>Príloha č. 1</t>
  </si>
  <si>
    <r>
      <rPr>
        <b/>
        <sz val="10"/>
        <color theme="1"/>
        <rFont val="Noto Sans"/>
        <family val="2"/>
      </rPr>
      <t xml:space="preserve">Názov predmetu zákazky: </t>
    </r>
    <r>
      <rPr>
        <sz val="10"/>
        <color theme="1"/>
        <rFont val="Noto Sans"/>
        <family val="2"/>
      </rPr>
      <t>Nákup a dodávka čistiacich a hygienických potrieb pre potreby BPMK, s.r.o.</t>
    </r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</si>
  <si>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</si>
  <si>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</si>
  <si>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</si>
  <si>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</si>
  <si>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</si>
  <si>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</si>
  <si>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</si>
  <si>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</si>
  <si>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</si>
  <si>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</si>
  <si>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</si>
  <si>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</si>
  <si>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</si>
  <si>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</si>
  <si>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</si>
  <si>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</si>
  <si>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</si>
  <si>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</si>
  <si>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</si>
  <si>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</si>
  <si>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</si>
  <si>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</si>
  <si>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</si>
  <si>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</si>
  <si>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</si>
  <si>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</si>
  <si>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</si>
  <si>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33.</t>
  </si>
  <si>
    <t>34.</t>
  </si>
  <si>
    <t>35.</t>
  </si>
  <si>
    <t>36.</t>
  </si>
  <si>
    <t>37.</t>
  </si>
  <si>
    <t>40.</t>
  </si>
  <si>
    <t>41.</t>
  </si>
  <si>
    <t>42.</t>
  </si>
  <si>
    <t>43.</t>
  </si>
  <si>
    <t>44.</t>
  </si>
  <si>
    <t>45.</t>
  </si>
  <si>
    <t>46.</t>
  </si>
  <si>
    <t>Savo 1,2 l</t>
  </si>
  <si>
    <t>Vrecia PVC v rolke veľké 700x1000  15ks v rolke</t>
  </si>
  <si>
    <t>Čistič odpadov SIFO 500g</t>
  </si>
  <si>
    <t>Mydlo 1 l tekuté antibakteriálne</t>
  </si>
  <si>
    <t>Cenová ponuka na dodanie predmetu zákazky</t>
  </si>
  <si>
    <t xml:space="preserve">Predpokladané množstvo </t>
  </si>
  <si>
    <t>Cena za MJ
(v EUR bez DPH)</t>
  </si>
  <si>
    <t>Celková cena spolu za celý predmet zákazky vrátanie dopravy v € bez DPH - kritérium na vyhodnotenie ponuky</t>
  </si>
  <si>
    <t>Poznámka: Cena tovaru vrátane dopravy - sklad MTZ , BPMK s.r.o., Južné nábrežie 13, 042 19 Košice</t>
  </si>
  <si>
    <t>Miesto a dátum:</t>
  </si>
  <si>
    <t>Podpis a pečiatka:</t>
  </si>
  <si>
    <t>Celková cena spolu za predpokladané množstvo
(v EUR bez DPH)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</si>
</sst>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Noto Sans"/>
      <family val="2"/>
    </font>
    <font>
      <sz val="10"/>
      <color theme="1"/>
      <name val="Noto Sans"/>
      <family val="2"/>
    </font>
    <font>
      <b/>
      <i/>
      <sz val="10"/>
      <color theme="1"/>
      <name val="Noto Sans"/>
      <family val="2"/>
    </font>
    <font>
      <b/>
      <sz val="16"/>
      <color theme="1"/>
      <name val="Noto Sans"/>
      <family val="2"/>
    </font>
    <font>
      <b/>
      <sz val="12"/>
      <color theme="1"/>
      <name val="Noto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/>
    <xf numFmtId="0" fontId="1" fillId="0" borderId="0" xfId="0" applyFont="1"/>
    <xf numFmtId="0" fontId="2" fillId="0" borderId="0" xfId="0" applyFont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2" fillId="0" borderId="0" xfId="0" applyFont="1" applyAlignment="1">
      <alignment horizontal="right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1" fillId="0" borderId="0" xfId="0" applyFont="1"/>
    <xf numFmtId="0" fontId="2" fillId="2" borderId="0" xfId="0" applyFont="1" applyFill="1"/>
    <xf numFmtId="0" fontId="4" fillId="2" borderId="0" xfId="0" applyFont="1" applyFill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4" fontId="2" fillId="0" borderId="1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4" fontId="2" fillId="2" borderId="16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3" borderId="0" xfId="0" applyFont="1" applyFill="1" applyAlignment="1">
      <alignment horizontal="left"/>
    </xf>
    <xf numFmtId="0" fontId="2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5" fillId="3" borderId="0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left" wrapText="1"/>
    </xf>
    <xf numFmtId="0" fontId="1" fillId="2" borderId="15" xfId="0" applyFont="1" applyFill="1" applyBorder="1" applyAlignment="1">
      <alignment horizontal="left" wrapText="1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6"/>
  <sheetViews>
    <sheetView tabSelected="1" workbookViewId="0">
      <selection activeCell="H7" sqref="H7"/>
    </sheetView>
  </sheetViews>
  <sheetFormatPr defaultRowHeight="15" x14ac:dyDescent="0.3"/>
  <cols>
    <col min="1" max="1" width="5.85546875" style="6" customWidth="1"/>
    <col min="2" max="3" width="9.140625" style="6"/>
    <col min="4" max="4" width="9.5703125" style="6" customWidth="1"/>
    <col min="5" max="5" width="47.140625" style="6" customWidth="1"/>
    <col min="6" max="6" width="7.28515625" style="6" customWidth="1"/>
    <col min="7" max="7" width="16" style="6" customWidth="1"/>
    <col min="8" max="8" width="11.42578125" style="6" customWidth="1"/>
    <col min="9" max="9" width="20.140625" style="6" customWidth="1"/>
    <col min="10" max="10" width="12.42578125" style="6" customWidth="1"/>
    <col min="11" max="11" width="15.85546875" style="6" customWidth="1"/>
    <col min="12" max="16384" width="9.140625" style="6"/>
  </cols>
  <sheetData>
    <row r="1" spans="1:18" ht="22.5" x14ac:dyDescent="0.4">
      <c r="A1" s="19" t="s">
        <v>49</v>
      </c>
      <c r="B1" s="19"/>
      <c r="C1" s="19"/>
      <c r="D1" s="19"/>
      <c r="E1" s="19"/>
      <c r="F1" s="19"/>
      <c r="G1" s="19"/>
      <c r="H1" s="19"/>
      <c r="I1" s="20" t="s">
        <v>50</v>
      </c>
      <c r="J1" s="7"/>
      <c r="K1" s="7"/>
    </row>
    <row r="2" spans="1:18" x14ac:dyDescent="0.3">
      <c r="A2" s="19" t="s">
        <v>51</v>
      </c>
      <c r="B2" s="19"/>
      <c r="C2" s="19"/>
      <c r="D2" s="19"/>
      <c r="E2" s="19"/>
      <c r="F2" s="19"/>
      <c r="G2" s="19"/>
      <c r="H2" s="19"/>
      <c r="I2" s="19"/>
      <c r="J2" s="7"/>
      <c r="K2" s="7"/>
    </row>
    <row r="3" spans="1:18" x14ac:dyDescent="0.3">
      <c r="A3" s="7"/>
      <c r="B3" s="7"/>
      <c r="C3" s="33"/>
      <c r="D3" s="34"/>
      <c r="E3" s="34"/>
      <c r="F3" s="34"/>
      <c r="G3" s="34"/>
      <c r="H3" s="34"/>
      <c r="I3" s="7"/>
      <c r="J3" s="8"/>
      <c r="K3" s="7"/>
    </row>
    <row r="4" spans="1:18" ht="18" x14ac:dyDescent="0.3">
      <c r="A4" s="40" t="s">
        <v>95</v>
      </c>
      <c r="B4" s="40"/>
      <c r="C4" s="40"/>
      <c r="D4" s="40"/>
      <c r="E4" s="40"/>
      <c r="F4" s="40"/>
      <c r="G4" s="40"/>
      <c r="H4" s="40"/>
      <c r="I4" s="40"/>
      <c r="J4" s="1"/>
    </row>
    <row r="5" spans="1:18" s="7" customFormat="1" ht="15.75" thickBot="1" x14ac:dyDescent="0.35">
      <c r="A5" s="10"/>
      <c r="B5" s="10"/>
      <c r="C5" s="10"/>
      <c r="D5" s="10"/>
      <c r="E5" s="10"/>
      <c r="F5" s="10"/>
      <c r="G5" s="10"/>
      <c r="H5" s="10"/>
      <c r="I5" s="10"/>
      <c r="J5" s="11"/>
    </row>
    <row r="6" spans="1:18" ht="64.5" customHeight="1" thickBot="1" x14ac:dyDescent="0.35">
      <c r="A6" s="23" t="s">
        <v>0</v>
      </c>
      <c r="B6" s="45" t="s">
        <v>1</v>
      </c>
      <c r="C6" s="46"/>
      <c r="D6" s="46"/>
      <c r="E6" s="46"/>
      <c r="F6" s="24" t="s">
        <v>39</v>
      </c>
      <c r="G6" s="25" t="s">
        <v>96</v>
      </c>
      <c r="H6" s="25" t="s">
        <v>97</v>
      </c>
      <c r="I6" s="26" t="s">
        <v>102</v>
      </c>
    </row>
    <row r="7" spans="1:18" ht="13.5" customHeight="1" x14ac:dyDescent="0.3">
      <c r="A7" s="13" t="s">
        <v>2</v>
      </c>
      <c r="B7" s="47" t="s">
        <v>7</v>
      </c>
      <c r="C7" s="48"/>
      <c r="D7" s="48"/>
      <c r="E7" s="48"/>
      <c r="F7" s="14" t="s">
        <v>6</v>
      </c>
      <c r="G7" s="15">
        <v>1600</v>
      </c>
      <c r="H7" s="17"/>
      <c r="I7" s="22">
        <f>G7*H7</f>
        <v>0</v>
      </c>
    </row>
    <row r="8" spans="1:18" ht="28.5" customHeight="1" x14ac:dyDescent="0.3">
      <c r="A8" s="12" t="s">
        <v>3</v>
      </c>
      <c r="B8" s="35" t="s">
        <v>47</v>
      </c>
      <c r="C8" s="36"/>
      <c r="D8" s="36"/>
      <c r="E8" s="36"/>
      <c r="F8" s="2" t="s">
        <v>6</v>
      </c>
      <c r="G8" s="3">
        <v>3000</v>
      </c>
      <c r="H8" s="16"/>
      <c r="I8" s="21">
        <f t="shared" ref="I8:I50" si="0">G8*H8</f>
        <v>0</v>
      </c>
    </row>
    <row r="9" spans="1:18" ht="31.5" customHeight="1" x14ac:dyDescent="0.3">
      <c r="A9" s="12" t="s">
        <v>4</v>
      </c>
      <c r="B9" s="35" t="s">
        <v>48</v>
      </c>
      <c r="C9" s="36"/>
      <c r="D9" s="36"/>
      <c r="E9" s="36"/>
      <c r="F9" s="2" t="s">
        <v>6</v>
      </c>
      <c r="G9" s="3">
        <v>4000</v>
      </c>
      <c r="H9" s="16"/>
      <c r="I9" s="21">
        <f t="shared" si="0"/>
        <v>0</v>
      </c>
    </row>
    <row r="10" spans="1:18" x14ac:dyDescent="0.3">
      <c r="A10" s="12" t="s">
        <v>5</v>
      </c>
      <c r="B10" s="38" t="s">
        <v>19</v>
      </c>
      <c r="C10" s="39"/>
      <c r="D10" s="39"/>
      <c r="E10" s="39"/>
      <c r="F10" s="2" t="s">
        <v>6</v>
      </c>
      <c r="G10" s="3">
        <v>900</v>
      </c>
      <c r="H10" s="16"/>
      <c r="I10" s="21">
        <f t="shared" si="0"/>
        <v>0</v>
      </c>
    </row>
    <row r="11" spans="1:18" x14ac:dyDescent="0.3">
      <c r="A11" s="12" t="s">
        <v>52</v>
      </c>
      <c r="B11" s="38" t="s">
        <v>20</v>
      </c>
      <c r="C11" s="39"/>
      <c r="D11" s="39"/>
      <c r="E11" s="39"/>
      <c r="F11" s="2" t="s">
        <v>6</v>
      </c>
      <c r="G11" s="3">
        <v>900</v>
      </c>
      <c r="H11" s="16"/>
      <c r="I11" s="21">
        <f t="shared" si="0"/>
        <v>0</v>
      </c>
    </row>
    <row r="12" spans="1:18" x14ac:dyDescent="0.3">
      <c r="A12" s="12" t="s">
        <v>53</v>
      </c>
      <c r="B12" s="38" t="s">
        <v>21</v>
      </c>
      <c r="C12" s="39"/>
      <c r="D12" s="39"/>
      <c r="E12" s="39"/>
      <c r="F12" s="2" t="s">
        <v>6</v>
      </c>
      <c r="G12" s="3">
        <v>900</v>
      </c>
      <c r="H12" s="16"/>
      <c r="I12" s="21">
        <f t="shared" si="0"/>
        <v>0</v>
      </c>
    </row>
    <row r="13" spans="1:18" x14ac:dyDescent="0.3">
      <c r="A13" s="12" t="s">
        <v>54</v>
      </c>
      <c r="B13" s="38" t="s">
        <v>22</v>
      </c>
      <c r="C13" s="39"/>
      <c r="D13" s="39"/>
      <c r="E13" s="39"/>
      <c r="F13" s="2" t="s">
        <v>6</v>
      </c>
      <c r="G13" s="3">
        <v>144</v>
      </c>
      <c r="H13" s="16"/>
      <c r="I13" s="21">
        <f t="shared" si="0"/>
        <v>0</v>
      </c>
    </row>
    <row r="14" spans="1:18" x14ac:dyDescent="0.3">
      <c r="A14" s="12" t="s">
        <v>55</v>
      </c>
      <c r="B14" s="38" t="s">
        <v>23</v>
      </c>
      <c r="C14" s="39"/>
      <c r="D14" s="39"/>
      <c r="E14" s="39"/>
      <c r="F14" s="2" t="s">
        <v>6</v>
      </c>
      <c r="G14" s="3">
        <v>336</v>
      </c>
      <c r="H14" s="16"/>
      <c r="I14" s="21">
        <f t="shared" si="0"/>
        <v>0</v>
      </c>
    </row>
    <row r="15" spans="1:18" x14ac:dyDescent="0.3">
      <c r="A15" s="12" t="s">
        <v>56</v>
      </c>
      <c r="B15" s="38" t="s">
        <v>8</v>
      </c>
      <c r="C15" s="39"/>
      <c r="D15" s="39"/>
      <c r="E15" s="39"/>
      <c r="F15" s="2" t="s">
        <v>6</v>
      </c>
      <c r="G15" s="3">
        <v>120</v>
      </c>
      <c r="H15" s="16"/>
      <c r="I15" s="21">
        <f t="shared" si="0"/>
        <v>0</v>
      </c>
      <c r="R15" s="9"/>
    </row>
    <row r="16" spans="1:18" x14ac:dyDescent="0.3">
      <c r="A16" s="12" t="s">
        <v>57</v>
      </c>
      <c r="B16" s="38" t="s">
        <v>9</v>
      </c>
      <c r="C16" s="39"/>
      <c r="D16" s="39"/>
      <c r="E16" s="39"/>
      <c r="F16" s="2" t="s">
        <v>6</v>
      </c>
      <c r="G16" s="3">
        <v>96</v>
      </c>
      <c r="H16" s="16"/>
      <c r="I16" s="21">
        <f t="shared" si="0"/>
        <v>0</v>
      </c>
    </row>
    <row r="17" spans="1:9" x14ac:dyDescent="0.3">
      <c r="A17" s="12" t="s">
        <v>58</v>
      </c>
      <c r="B17" s="38" t="s">
        <v>10</v>
      </c>
      <c r="C17" s="39"/>
      <c r="D17" s="39"/>
      <c r="E17" s="39"/>
      <c r="F17" s="2" t="s">
        <v>6</v>
      </c>
      <c r="G17" s="3">
        <v>100</v>
      </c>
      <c r="H17" s="16"/>
      <c r="I17" s="21">
        <f t="shared" si="0"/>
        <v>0</v>
      </c>
    </row>
    <row r="18" spans="1:9" x14ac:dyDescent="0.3">
      <c r="A18" s="12" t="s">
        <v>59</v>
      </c>
      <c r="B18" s="38" t="s">
        <v>24</v>
      </c>
      <c r="C18" s="39"/>
      <c r="D18" s="39"/>
      <c r="E18" s="39"/>
      <c r="F18" s="2" t="s">
        <v>6</v>
      </c>
      <c r="G18" s="3">
        <v>60</v>
      </c>
      <c r="H18" s="16"/>
      <c r="I18" s="21">
        <f t="shared" si="0"/>
        <v>0</v>
      </c>
    </row>
    <row r="19" spans="1:9" x14ac:dyDescent="0.3">
      <c r="A19" s="12" t="s">
        <v>60</v>
      </c>
      <c r="B19" s="38" t="s">
        <v>25</v>
      </c>
      <c r="C19" s="39"/>
      <c r="D19" s="39"/>
      <c r="E19" s="39"/>
      <c r="F19" s="2" t="s">
        <v>6</v>
      </c>
      <c r="G19" s="3">
        <v>60</v>
      </c>
      <c r="H19" s="16"/>
      <c r="I19" s="21">
        <f t="shared" si="0"/>
        <v>0</v>
      </c>
    </row>
    <row r="20" spans="1:9" x14ac:dyDescent="0.3">
      <c r="A20" s="12" t="s">
        <v>61</v>
      </c>
      <c r="B20" s="38" t="s">
        <v>11</v>
      </c>
      <c r="C20" s="39"/>
      <c r="D20" s="39"/>
      <c r="E20" s="39"/>
      <c r="F20" s="2" t="s">
        <v>6</v>
      </c>
      <c r="G20" s="3">
        <v>120</v>
      </c>
      <c r="H20" s="16"/>
      <c r="I20" s="21">
        <f t="shared" si="0"/>
        <v>0</v>
      </c>
    </row>
    <row r="21" spans="1:9" x14ac:dyDescent="0.3">
      <c r="A21" s="12" t="s">
        <v>62</v>
      </c>
      <c r="B21" s="38" t="s">
        <v>12</v>
      </c>
      <c r="C21" s="39"/>
      <c r="D21" s="39"/>
      <c r="E21" s="39"/>
      <c r="F21" s="2" t="s">
        <v>6</v>
      </c>
      <c r="G21" s="3">
        <v>360</v>
      </c>
      <c r="H21" s="16"/>
      <c r="I21" s="21">
        <f t="shared" si="0"/>
        <v>0</v>
      </c>
    </row>
    <row r="22" spans="1:9" x14ac:dyDescent="0.3">
      <c r="A22" s="12" t="s">
        <v>63</v>
      </c>
      <c r="B22" s="38" t="s">
        <v>13</v>
      </c>
      <c r="C22" s="39"/>
      <c r="D22" s="39"/>
      <c r="E22" s="39"/>
      <c r="F22" s="2" t="s">
        <v>6</v>
      </c>
      <c r="G22" s="3">
        <v>240</v>
      </c>
      <c r="H22" s="16"/>
      <c r="I22" s="21">
        <f t="shared" si="0"/>
        <v>0</v>
      </c>
    </row>
    <row r="23" spans="1:9" x14ac:dyDescent="0.3">
      <c r="A23" s="12" t="s">
        <v>64</v>
      </c>
      <c r="B23" s="38" t="s">
        <v>26</v>
      </c>
      <c r="C23" s="39"/>
      <c r="D23" s="39"/>
      <c r="E23" s="39"/>
      <c r="F23" s="2" t="s">
        <v>6</v>
      </c>
      <c r="G23" s="3">
        <v>40</v>
      </c>
      <c r="H23" s="16"/>
      <c r="I23" s="21">
        <f t="shared" si="0"/>
        <v>0</v>
      </c>
    </row>
    <row r="24" spans="1:9" x14ac:dyDescent="0.3">
      <c r="A24" s="12" t="s">
        <v>65</v>
      </c>
      <c r="B24" s="38" t="s">
        <v>27</v>
      </c>
      <c r="C24" s="39"/>
      <c r="D24" s="39"/>
      <c r="E24" s="39"/>
      <c r="F24" s="2" t="s">
        <v>6</v>
      </c>
      <c r="G24" s="3">
        <v>40</v>
      </c>
      <c r="H24" s="16"/>
      <c r="I24" s="21">
        <f t="shared" si="0"/>
        <v>0</v>
      </c>
    </row>
    <row r="25" spans="1:9" x14ac:dyDescent="0.3">
      <c r="A25" s="12" t="s">
        <v>66</v>
      </c>
      <c r="B25" s="38" t="s">
        <v>45</v>
      </c>
      <c r="C25" s="39"/>
      <c r="D25" s="39"/>
      <c r="E25" s="39"/>
      <c r="F25" s="2" t="s">
        <v>6</v>
      </c>
      <c r="G25" s="3">
        <v>40</v>
      </c>
      <c r="H25" s="16"/>
      <c r="I25" s="21">
        <f t="shared" si="0"/>
        <v>0</v>
      </c>
    </row>
    <row r="26" spans="1:9" x14ac:dyDescent="0.3">
      <c r="A26" s="12" t="s">
        <v>67</v>
      </c>
      <c r="B26" s="38" t="s">
        <v>29</v>
      </c>
      <c r="C26" s="39"/>
      <c r="D26" s="39"/>
      <c r="E26" s="39"/>
      <c r="F26" s="2" t="s">
        <v>6</v>
      </c>
      <c r="G26" s="3">
        <v>250</v>
      </c>
      <c r="H26" s="16"/>
      <c r="I26" s="21">
        <f t="shared" si="0"/>
        <v>0</v>
      </c>
    </row>
    <row r="27" spans="1:9" x14ac:dyDescent="0.3">
      <c r="A27" s="12" t="s">
        <v>68</v>
      </c>
      <c r="B27" s="38" t="s">
        <v>18</v>
      </c>
      <c r="C27" s="39"/>
      <c r="D27" s="39"/>
      <c r="E27" s="39"/>
      <c r="F27" s="2" t="s">
        <v>6</v>
      </c>
      <c r="G27" s="3">
        <v>130</v>
      </c>
      <c r="H27" s="16"/>
      <c r="I27" s="21">
        <f t="shared" si="0"/>
        <v>0</v>
      </c>
    </row>
    <row r="28" spans="1:9" x14ac:dyDescent="0.3">
      <c r="A28" s="12" t="s">
        <v>69</v>
      </c>
      <c r="B28" s="38" t="s">
        <v>30</v>
      </c>
      <c r="C28" s="39"/>
      <c r="D28" s="39"/>
      <c r="E28" s="39"/>
      <c r="F28" s="2" t="s">
        <v>6</v>
      </c>
      <c r="G28" s="3">
        <v>90</v>
      </c>
      <c r="H28" s="16"/>
      <c r="I28" s="21">
        <f t="shared" si="0"/>
        <v>0</v>
      </c>
    </row>
    <row r="29" spans="1:9" x14ac:dyDescent="0.3">
      <c r="A29" s="12" t="s">
        <v>70</v>
      </c>
      <c r="B29" s="38" t="s">
        <v>14</v>
      </c>
      <c r="C29" s="39"/>
      <c r="D29" s="39"/>
      <c r="E29" s="39"/>
      <c r="F29" s="2" t="s">
        <v>6</v>
      </c>
      <c r="G29" s="3">
        <v>60</v>
      </c>
      <c r="H29" s="16"/>
      <c r="I29" s="21">
        <f t="shared" si="0"/>
        <v>0</v>
      </c>
    </row>
    <row r="30" spans="1:9" x14ac:dyDescent="0.3">
      <c r="A30" s="12" t="s">
        <v>71</v>
      </c>
      <c r="B30" s="38" t="s">
        <v>17</v>
      </c>
      <c r="C30" s="39"/>
      <c r="D30" s="39"/>
      <c r="E30" s="39"/>
      <c r="F30" s="2" t="s">
        <v>6</v>
      </c>
      <c r="G30" s="3">
        <v>30</v>
      </c>
      <c r="H30" s="16"/>
      <c r="I30" s="21">
        <f t="shared" si="0"/>
        <v>0</v>
      </c>
    </row>
    <row r="31" spans="1:9" x14ac:dyDescent="0.3">
      <c r="A31" s="12" t="s">
        <v>72</v>
      </c>
      <c r="B31" s="38" t="s">
        <v>91</v>
      </c>
      <c r="C31" s="39"/>
      <c r="D31" s="39"/>
      <c r="E31" s="39"/>
      <c r="F31" s="2" t="s">
        <v>6</v>
      </c>
      <c r="G31" s="3">
        <v>250</v>
      </c>
      <c r="H31" s="16"/>
      <c r="I31" s="21">
        <f t="shared" si="0"/>
        <v>0</v>
      </c>
    </row>
    <row r="32" spans="1:9" x14ac:dyDescent="0.3">
      <c r="A32" s="12" t="s">
        <v>73</v>
      </c>
      <c r="B32" s="38" t="s">
        <v>15</v>
      </c>
      <c r="C32" s="39"/>
      <c r="D32" s="39"/>
      <c r="E32" s="39"/>
      <c r="F32" s="2" t="s">
        <v>6</v>
      </c>
      <c r="G32" s="3">
        <v>80</v>
      </c>
      <c r="H32" s="16"/>
      <c r="I32" s="21">
        <f t="shared" si="0"/>
        <v>0</v>
      </c>
    </row>
    <row r="33" spans="1:9" x14ac:dyDescent="0.3">
      <c r="A33" s="12" t="s">
        <v>74</v>
      </c>
      <c r="B33" s="38" t="s">
        <v>16</v>
      </c>
      <c r="C33" s="39"/>
      <c r="D33" s="39"/>
      <c r="E33" s="39"/>
      <c r="F33" s="2" t="s">
        <v>6</v>
      </c>
      <c r="G33" s="3">
        <v>24</v>
      </c>
      <c r="H33" s="16"/>
      <c r="I33" s="21">
        <f t="shared" si="0"/>
        <v>0</v>
      </c>
    </row>
    <row r="34" spans="1:9" x14ac:dyDescent="0.3">
      <c r="A34" s="12" t="s">
        <v>75</v>
      </c>
      <c r="B34" s="38" t="s">
        <v>31</v>
      </c>
      <c r="C34" s="39"/>
      <c r="D34" s="39"/>
      <c r="E34" s="39"/>
      <c r="F34" s="2" t="s">
        <v>6</v>
      </c>
      <c r="G34" s="3">
        <v>120</v>
      </c>
      <c r="H34" s="16"/>
      <c r="I34" s="21">
        <f t="shared" si="0"/>
        <v>0</v>
      </c>
    </row>
    <row r="35" spans="1:9" x14ac:dyDescent="0.3">
      <c r="A35" s="12" t="s">
        <v>76</v>
      </c>
      <c r="B35" s="38" t="s">
        <v>46</v>
      </c>
      <c r="C35" s="39"/>
      <c r="D35" s="39"/>
      <c r="E35" s="39"/>
      <c r="F35" s="2" t="s">
        <v>6</v>
      </c>
      <c r="G35" s="3">
        <v>180</v>
      </c>
      <c r="H35" s="16"/>
      <c r="I35" s="21">
        <f t="shared" si="0"/>
        <v>0</v>
      </c>
    </row>
    <row r="36" spans="1:9" x14ac:dyDescent="0.3">
      <c r="A36" s="12" t="s">
        <v>77</v>
      </c>
      <c r="B36" s="38" t="s">
        <v>32</v>
      </c>
      <c r="C36" s="39"/>
      <c r="D36" s="39"/>
      <c r="E36" s="39"/>
      <c r="F36" s="2" t="s">
        <v>6</v>
      </c>
      <c r="G36" s="3">
        <v>60</v>
      </c>
      <c r="H36" s="16"/>
      <c r="I36" s="21">
        <f t="shared" si="0"/>
        <v>0</v>
      </c>
    </row>
    <row r="37" spans="1:9" x14ac:dyDescent="0.3">
      <c r="A37" s="12" t="s">
        <v>78</v>
      </c>
      <c r="B37" s="38" t="s">
        <v>33</v>
      </c>
      <c r="C37" s="39"/>
      <c r="D37" s="39"/>
      <c r="E37" s="39"/>
      <c r="F37" s="2" t="s">
        <v>6</v>
      </c>
      <c r="G37" s="3">
        <v>520</v>
      </c>
      <c r="H37" s="16"/>
      <c r="I37" s="21">
        <f t="shared" si="0"/>
        <v>0</v>
      </c>
    </row>
    <row r="38" spans="1:9" x14ac:dyDescent="0.3">
      <c r="A38" s="12">
        <v>32</v>
      </c>
      <c r="B38" s="38" t="s">
        <v>92</v>
      </c>
      <c r="C38" s="39"/>
      <c r="D38" s="39"/>
      <c r="E38" s="39"/>
      <c r="F38" s="2" t="s">
        <v>6</v>
      </c>
      <c r="G38" s="3">
        <v>48</v>
      </c>
      <c r="H38" s="16"/>
      <c r="I38" s="21">
        <f t="shared" si="0"/>
        <v>0</v>
      </c>
    </row>
    <row r="39" spans="1:9" x14ac:dyDescent="0.3">
      <c r="A39" s="12" t="s">
        <v>79</v>
      </c>
      <c r="B39" s="38" t="s">
        <v>34</v>
      </c>
      <c r="C39" s="39"/>
      <c r="D39" s="39"/>
      <c r="E39" s="39"/>
      <c r="F39" s="2" t="s">
        <v>6</v>
      </c>
      <c r="G39" s="3">
        <v>1200</v>
      </c>
      <c r="H39" s="16"/>
      <c r="I39" s="21">
        <f t="shared" si="0"/>
        <v>0</v>
      </c>
    </row>
    <row r="40" spans="1:9" x14ac:dyDescent="0.3">
      <c r="A40" s="12" t="s">
        <v>80</v>
      </c>
      <c r="B40" s="38" t="s">
        <v>35</v>
      </c>
      <c r="C40" s="39"/>
      <c r="D40" s="39"/>
      <c r="E40" s="39"/>
      <c r="F40" s="2" t="s">
        <v>6</v>
      </c>
      <c r="G40" s="3">
        <v>60</v>
      </c>
      <c r="H40" s="16"/>
      <c r="I40" s="21">
        <f t="shared" si="0"/>
        <v>0</v>
      </c>
    </row>
    <row r="41" spans="1:9" x14ac:dyDescent="0.3">
      <c r="A41" s="12" t="s">
        <v>81</v>
      </c>
      <c r="B41" s="38" t="s">
        <v>40</v>
      </c>
      <c r="C41" s="39"/>
      <c r="D41" s="39"/>
      <c r="E41" s="39"/>
      <c r="F41" s="2" t="s">
        <v>6</v>
      </c>
      <c r="G41" s="3">
        <v>600</v>
      </c>
      <c r="H41" s="16"/>
      <c r="I41" s="21">
        <f t="shared" si="0"/>
        <v>0</v>
      </c>
    </row>
    <row r="42" spans="1:9" x14ac:dyDescent="0.3">
      <c r="A42" s="12" t="s">
        <v>82</v>
      </c>
      <c r="B42" s="38" t="s">
        <v>41</v>
      </c>
      <c r="C42" s="39"/>
      <c r="D42" s="39"/>
      <c r="E42" s="39"/>
      <c r="F42" s="2" t="s">
        <v>6</v>
      </c>
      <c r="G42" s="3">
        <v>100</v>
      </c>
      <c r="H42" s="16"/>
      <c r="I42" s="21">
        <f t="shared" si="0"/>
        <v>0</v>
      </c>
    </row>
    <row r="43" spans="1:9" x14ac:dyDescent="0.3">
      <c r="A43" s="12" t="s">
        <v>83</v>
      </c>
      <c r="B43" s="38" t="s">
        <v>42</v>
      </c>
      <c r="C43" s="39"/>
      <c r="D43" s="39"/>
      <c r="E43" s="39"/>
      <c r="F43" s="2" t="s">
        <v>6</v>
      </c>
      <c r="G43" s="3">
        <v>6</v>
      </c>
      <c r="H43" s="16"/>
      <c r="I43" s="21">
        <f t="shared" si="0"/>
        <v>0</v>
      </c>
    </row>
    <row r="44" spans="1:9" x14ac:dyDescent="0.3">
      <c r="A44" s="12" t="s">
        <v>84</v>
      </c>
      <c r="B44" s="38" t="s">
        <v>44</v>
      </c>
      <c r="C44" s="39"/>
      <c r="D44" s="39" t="s">
        <v>43</v>
      </c>
      <c r="E44" s="39"/>
      <c r="F44" s="2" t="s">
        <v>6</v>
      </c>
      <c r="G44" s="3">
        <v>36</v>
      </c>
      <c r="H44" s="16"/>
      <c r="I44" s="21">
        <f t="shared" si="0"/>
        <v>0</v>
      </c>
    </row>
    <row r="45" spans="1:9" x14ac:dyDescent="0.3">
      <c r="A45" s="12" t="s">
        <v>85</v>
      </c>
      <c r="B45" s="38" t="s">
        <v>36</v>
      </c>
      <c r="C45" s="39"/>
      <c r="D45" s="39"/>
      <c r="E45" s="39"/>
      <c r="F45" s="2" t="s">
        <v>6</v>
      </c>
      <c r="G45" s="3">
        <v>60</v>
      </c>
      <c r="H45" s="16"/>
      <c r="I45" s="21">
        <f t="shared" si="0"/>
        <v>0</v>
      </c>
    </row>
    <row r="46" spans="1:9" x14ac:dyDescent="0.3">
      <c r="A46" s="12" t="s">
        <v>86</v>
      </c>
      <c r="B46" s="38" t="s">
        <v>37</v>
      </c>
      <c r="C46" s="39"/>
      <c r="D46" s="39"/>
      <c r="E46" s="39"/>
      <c r="F46" s="2" t="s">
        <v>6</v>
      </c>
      <c r="G46" s="3">
        <v>150</v>
      </c>
      <c r="H46" s="16"/>
      <c r="I46" s="21">
        <f t="shared" si="0"/>
        <v>0</v>
      </c>
    </row>
    <row r="47" spans="1:9" x14ac:dyDescent="0.3">
      <c r="A47" s="12" t="s">
        <v>87</v>
      </c>
      <c r="B47" s="38" t="s">
        <v>38</v>
      </c>
      <c r="C47" s="39"/>
      <c r="D47" s="39"/>
      <c r="E47" s="39"/>
      <c r="F47" s="2" t="s">
        <v>6</v>
      </c>
      <c r="G47" s="3">
        <v>150</v>
      </c>
      <c r="H47" s="16"/>
      <c r="I47" s="21">
        <f t="shared" si="0"/>
        <v>0</v>
      </c>
    </row>
    <row r="48" spans="1:9" x14ac:dyDescent="0.3">
      <c r="A48" s="12" t="s">
        <v>88</v>
      </c>
      <c r="B48" s="38" t="s">
        <v>93</v>
      </c>
      <c r="C48" s="39"/>
      <c r="D48" s="39"/>
      <c r="E48" s="39"/>
      <c r="F48" s="2" t="s">
        <v>6</v>
      </c>
      <c r="G48" s="3">
        <v>36</v>
      </c>
      <c r="H48" s="16"/>
      <c r="I48" s="21">
        <f t="shared" si="0"/>
        <v>0</v>
      </c>
    </row>
    <row r="49" spans="1:9" x14ac:dyDescent="0.3">
      <c r="A49" s="12" t="s">
        <v>89</v>
      </c>
      <c r="B49" s="38" t="s">
        <v>94</v>
      </c>
      <c r="C49" s="39"/>
      <c r="D49" s="39"/>
      <c r="E49" s="39"/>
      <c r="F49" s="2" t="s">
        <v>6</v>
      </c>
      <c r="G49" s="3">
        <v>50</v>
      </c>
      <c r="H49" s="16"/>
      <c r="I49" s="21">
        <f t="shared" si="0"/>
        <v>0</v>
      </c>
    </row>
    <row r="50" spans="1:9" ht="15.75" thickBot="1" x14ac:dyDescent="0.35">
      <c r="A50" s="27" t="s">
        <v>90</v>
      </c>
      <c r="B50" s="43" t="s">
        <v>28</v>
      </c>
      <c r="C50" s="44"/>
      <c r="D50" s="44"/>
      <c r="E50" s="44"/>
      <c r="F50" s="28" t="s">
        <v>6</v>
      </c>
      <c r="G50" s="29">
        <v>100</v>
      </c>
      <c r="H50" s="30"/>
      <c r="I50" s="31">
        <f t="shared" si="0"/>
        <v>0</v>
      </c>
    </row>
    <row r="51" spans="1:9" ht="15.75" thickBot="1" x14ac:dyDescent="0.35">
      <c r="A51" s="41" t="s">
        <v>98</v>
      </c>
      <c r="B51" s="42"/>
      <c r="C51" s="42"/>
      <c r="D51" s="42"/>
      <c r="E51" s="42"/>
      <c r="F51" s="42"/>
      <c r="G51" s="42"/>
      <c r="H51" s="42"/>
      <c r="I51" s="32">
        <f>SUM(I7:I50)</f>
        <v>0</v>
      </c>
    </row>
    <row r="53" spans="1:9" x14ac:dyDescent="0.3">
      <c r="A53" s="37" t="s">
        <v>99</v>
      </c>
      <c r="B53" s="37"/>
      <c r="C53" s="37"/>
      <c r="D53" s="37"/>
      <c r="E53" s="37"/>
      <c r="F53" s="37"/>
      <c r="G53" s="37"/>
      <c r="H53" s="37"/>
      <c r="I53" s="37"/>
    </row>
    <row r="55" spans="1:9" ht="15.75" customHeight="1" x14ac:dyDescent="0.3">
      <c r="A55" s="5" t="s">
        <v>100</v>
      </c>
      <c r="G55" s="18" t="s">
        <v>101</v>
      </c>
    </row>
    <row r="56" spans="1:9" x14ac:dyDescent="0.3">
      <c r="A56" s="4"/>
      <c r="B56" s="4"/>
      <c r="C56" s="4"/>
      <c r="D56" s="4"/>
      <c r="E56" s="4"/>
    </row>
  </sheetData>
  <mergeCells count="49">
    <mergeCell ref="B19:E19"/>
    <mergeCell ref="B20:E20"/>
    <mergeCell ref="B21:E21"/>
    <mergeCell ref="B28:E28"/>
    <mergeCell ref="B22:E22"/>
    <mergeCell ref="B25:E25"/>
    <mergeCell ref="B26:E26"/>
    <mergeCell ref="B27:E27"/>
    <mergeCell ref="B24:E24"/>
    <mergeCell ref="B14:E14"/>
    <mergeCell ref="B15:E15"/>
    <mergeCell ref="B16:E16"/>
    <mergeCell ref="B17:E17"/>
    <mergeCell ref="B18:E18"/>
    <mergeCell ref="B10:E10"/>
    <mergeCell ref="B11:E11"/>
    <mergeCell ref="B12:E12"/>
    <mergeCell ref="B13:E13"/>
    <mergeCell ref="B6:E6"/>
    <mergeCell ref="B9:E9"/>
    <mergeCell ref="B7:E7"/>
    <mergeCell ref="B33:E33"/>
    <mergeCell ref="B48:E48"/>
    <mergeCell ref="B49:E49"/>
    <mergeCell ref="B34:E34"/>
    <mergeCell ref="B35:E35"/>
    <mergeCell ref="B36:E36"/>
    <mergeCell ref="B46:E46"/>
    <mergeCell ref="B47:E47"/>
    <mergeCell ref="B37:E37"/>
    <mergeCell ref="B38:E38"/>
    <mergeCell ref="B45:E45"/>
    <mergeCell ref="B40:E40"/>
    <mergeCell ref="C3:H3"/>
    <mergeCell ref="B8:E8"/>
    <mergeCell ref="A53:I53"/>
    <mergeCell ref="B23:E23"/>
    <mergeCell ref="A4:I4"/>
    <mergeCell ref="A51:H51"/>
    <mergeCell ref="B41:E41"/>
    <mergeCell ref="B42:E42"/>
    <mergeCell ref="B43:E43"/>
    <mergeCell ref="B44:E44"/>
    <mergeCell ref="B29:E29"/>
    <mergeCell ref="B50:E50"/>
    <mergeCell ref="B39:E39"/>
    <mergeCell ref="B30:E30"/>
    <mergeCell ref="B31:E31"/>
    <mergeCell ref="B32:E32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2022-01-21T08:18:39Z</dcterms:modified>
</cp:coreProperties>
</file>