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192.168.1.70\invest\2022 VEREJNE OBSTARAVANIE\ZsNH - § 117\VÝZVA 008_2022 - Nákup a dodávka osobných ochranných pracovných prostriedkov pre potreby BPMK, s.r.o\"/>
    </mc:Choice>
  </mc:AlternateContent>
  <xr:revisionPtr revIDLastSave="0" documentId="13_ncr:1_{4CE435A9-41E8-4669-BB56-C950AF08FA74}" xr6:coauthVersionLast="47" xr6:coauthVersionMax="47" xr10:uidLastSave="{00000000-0000-0000-0000-000000000000}"/>
  <bookViews>
    <workbookView xWindow="2730" yWindow="2730" windowWidth="21615" windowHeight="12735" tabRatio="735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23" i="1" s="1"/>
  <c r="F12" i="1"/>
  <c r="F13" i="1"/>
  <c r="F14" i="1"/>
  <c r="F15" i="1"/>
  <c r="F16" i="1"/>
  <c r="F17" i="1"/>
  <c r="F18" i="1"/>
  <c r="F19" i="1"/>
  <c r="F20" i="1"/>
  <c r="F21" i="1"/>
  <c r="F22" i="1"/>
</calcChain>
</file>

<file path=xl/sharedStrings.xml><?xml version="1.0" encoding="utf-8"?>
<sst xmlns="http://schemas.openxmlformats.org/spreadsheetml/2006/main" count="62" uniqueCount="48">
  <si>
    <t>Názov :</t>
  </si>
  <si>
    <t>ks</t>
  </si>
  <si>
    <t>Monterkové nohavice trakové s náprsenkou a logom</t>
  </si>
  <si>
    <t>Pracovná obuv členková bez oceľovej špice</t>
  </si>
  <si>
    <t>pár</t>
  </si>
  <si>
    <t>Pracovná obuv členková s oceľovou špicou</t>
  </si>
  <si>
    <t>Pracovná obuv zateplená členková bez oceľovej  špice</t>
  </si>
  <si>
    <t>Rukavice pracovné, koža - textil, kombinované</t>
  </si>
  <si>
    <t>Rukavice technické, gumené</t>
  </si>
  <si>
    <t>Rukavice gumené s terčíkmi (guličkami)</t>
  </si>
  <si>
    <t xml:space="preserve">Rukavice zváračské </t>
  </si>
  <si>
    <t>Rukavice pracovné Poly Black</t>
  </si>
  <si>
    <t>Respirátor 3M 9322 2500-24</t>
  </si>
  <si>
    <t>Okuliare ochranné VISITOR, V1011E číry zorník</t>
  </si>
  <si>
    <t>Monterková súprava zateplená: nohavice  na traky s náprsenkou a logom, montérková blúza s logom na chrbte, farba modro-čierna</t>
  </si>
  <si>
    <t>Kombinéza  overál - jednorázový</t>
  </si>
  <si>
    <t>Rukavice Nitras NYLOTEX</t>
  </si>
  <si>
    <t>Rukavice Perfect FIT</t>
  </si>
  <si>
    <t>Monterková súprava keprová, nohavice  na traky s náprsenkou a logom, montérková blúza s logom na chrbte, farba modro-čierna, 100 % bavlna, 260-270g/m²</t>
  </si>
  <si>
    <t>Merná jednotka (MJ)</t>
  </si>
  <si>
    <t>Por. č.: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</si>
  <si>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</si>
  <si>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</si>
  <si>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</si>
  <si>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</si>
  <si>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</si>
  <si>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</si>
  <si>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</si>
  <si>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</si>
  <si>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</si>
  <si>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</si>
  <si>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</si>
  <si>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</si>
  <si>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</si>
  <si>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</si>
  <si>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</si>
  <si>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</si>
  <si>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Cenová ponuka na dodanie predmetu zákazky</t>
  </si>
  <si>
    <t>Príloha č. 1</t>
  </si>
  <si>
    <r>
      <rPr>
        <b/>
        <sz val="10"/>
        <color indexed="8"/>
        <rFont val="Noto Sans"/>
        <family val="2"/>
      </rPr>
      <t>Verejný obstarávateľ:</t>
    </r>
    <r>
      <rPr>
        <sz val="10"/>
        <color indexed="8"/>
        <rFont val="Noto Sans"/>
        <family val="2"/>
      </rPr>
      <t xml:space="preserve"> Bytový podnik mesta Košice, s.r.o., Južné nábrežie 13, 042 19 Košice</t>
    </r>
  </si>
  <si>
    <r>
      <rPr>
        <b/>
        <sz val="10"/>
        <color indexed="8"/>
        <rFont val="Noto Sans"/>
        <family val="2"/>
      </rPr>
      <t>Názov predmetu zákazky:</t>
    </r>
    <r>
      <rPr>
        <sz val="10"/>
        <color indexed="8"/>
        <rFont val="Noto Sans"/>
        <family val="2"/>
      </rPr>
      <t xml:space="preserve"> Nákup a dodávka osobných ochranných pracovných prostriedkov pre potreby BPMK, s.r.o.</t>
    </r>
  </si>
  <si>
    <t>Predpokladané množstvo</t>
  </si>
  <si>
    <t>Cena za MJ (v EUR bez DPH)</t>
  </si>
  <si>
    <t>Celková cena za predpokladané množstvo (v EUR bez DPH)</t>
  </si>
  <si>
    <r>
      <rPr>
        <b/>
        <sz val="10"/>
        <color indexed="8"/>
        <rFont val="Noto Sans"/>
        <family val="2"/>
      </rPr>
      <t xml:space="preserve">Poznámka: </t>
    </r>
    <r>
      <rPr>
        <sz val="10"/>
        <color indexed="8"/>
        <rFont val="Noto Sans"/>
        <family val="2"/>
      </rPr>
      <t>Cena tovaru vrátane dopravy - sklad MTZ , BPMK s.r.o., Južné nábrežie 13, 042 19 Košice</t>
    </r>
  </si>
  <si>
    <t>Miesto a dátum:</t>
  </si>
  <si>
    <t>Podpis a pečiatka:</t>
  </si>
  <si>
    <t>Celková cena spolu za predmet zákazky vrátanie dopravy v EUR bez DPH - kritérium na vyhodnotenie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</si>
</sst>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charset val="238"/>
    </font>
    <font>
      <sz val="10"/>
      <name val="Arial"/>
      <family val="2"/>
      <charset val="1"/>
    </font>
    <font>
      <sz val="11"/>
      <color indexed="8"/>
      <name val="Noto Sans"/>
      <family val="2"/>
    </font>
    <font>
      <b/>
      <sz val="14"/>
      <color indexed="8"/>
      <name val="Noto Sans"/>
      <family val="2"/>
    </font>
    <font>
      <b/>
      <sz val="11"/>
      <color indexed="8"/>
      <name val="Noto Sans"/>
      <family val="2"/>
    </font>
    <font>
      <sz val="10"/>
      <name val="Noto Sans"/>
      <family val="2"/>
    </font>
    <font>
      <sz val="10"/>
      <color indexed="8"/>
      <name val="Noto Sans"/>
      <family val="2"/>
    </font>
    <font>
      <b/>
      <sz val="10"/>
      <color indexed="8"/>
      <name val="Noto Sans"/>
      <family val="2"/>
    </font>
    <font>
      <b/>
      <sz val="12"/>
      <color indexed="8"/>
      <name val="Noto Sans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3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Alignment="0">
      <protection locked="0"/>
    </xf>
  </cellStyleXfs>
  <cellXfs count="39">
    <xf numFmtId="0" fontId="0" fillId="0" borderId="0" xfId="0"/>
    <xf numFmtId="0" fontId="2" fillId="3" borderId="0" xfId="0" applyFont="1" applyFill="1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6" fillId="3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/>
    <xf numFmtId="0" fontId="6" fillId="0" borderId="9" xfId="0" applyFont="1" applyBorder="1"/>
    <xf numFmtId="0" fontId="5" fillId="0" borderId="9" xfId="0" applyFont="1" applyBorder="1" applyAlignment="1">
      <alignment vertical="top" wrapText="1"/>
    </xf>
    <xf numFmtId="0" fontId="7" fillId="0" borderId="10" xfId="0" applyFont="1" applyBorder="1" applyAlignment="1">
      <alignment horizontal="justify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37" fontId="5" fillId="0" borderId="3" xfId="1" applyNumberFormat="1" applyFont="1" applyBorder="1" applyAlignment="1" applyProtection="1">
      <alignment horizontal="center" vertical="center"/>
    </xf>
    <xf numFmtId="37" fontId="5" fillId="0" borderId="1" xfId="1" applyNumberFormat="1" applyFont="1" applyBorder="1" applyAlignment="1" applyProtection="1">
      <alignment horizontal="center" vertical="center"/>
    </xf>
    <xf numFmtId="37" fontId="5" fillId="0" borderId="15" xfId="1" applyNumberFormat="1" applyFont="1" applyBorder="1" applyAlignment="1" applyProtection="1">
      <alignment horizontal="center" vertical="center"/>
    </xf>
    <xf numFmtId="0" fontId="6" fillId="4" borderId="0" xfId="0" applyFont="1" applyFill="1"/>
    <xf numFmtId="0" fontId="2" fillId="4" borderId="0" xfId="0" applyFont="1" applyFill="1"/>
    <xf numFmtId="0" fontId="3" fillId="4" borderId="0" xfId="0" applyFont="1" applyFill="1"/>
    <xf numFmtId="2" fontId="7" fillId="2" borderId="17" xfId="0" applyNumberFormat="1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workbookViewId="0">
      <selection activeCell="D7" sqref="D7"/>
    </sheetView>
  </sheetViews>
  <sheetFormatPr defaultColWidth="11.5703125" defaultRowHeight="16.5" x14ac:dyDescent="0.3"/>
  <cols>
    <col min="1" max="1" width="4.7109375" style="2" customWidth="1"/>
    <col min="2" max="2" width="56.7109375" style="2" customWidth="1"/>
    <col min="3" max="3" width="10" style="2" customWidth="1"/>
    <col min="4" max="4" width="15.140625" style="2" customWidth="1"/>
    <col min="5" max="5" width="10.85546875" style="2" customWidth="1"/>
    <col min="6" max="6" width="16.140625" style="2" bestFit="1" customWidth="1"/>
    <col min="7" max="254" width="9.140625" style="2" customWidth="1"/>
    <col min="255" max="16384" width="11.5703125" style="2"/>
  </cols>
  <sheetData>
    <row r="1" spans="1:6" ht="21" x14ac:dyDescent="0.4">
      <c r="A1" s="32" t="s">
        <v>39</v>
      </c>
      <c r="B1" s="33"/>
      <c r="C1" s="33"/>
      <c r="D1" s="33"/>
      <c r="E1" s="33"/>
      <c r="F1" s="34" t="s">
        <v>38</v>
      </c>
    </row>
    <row r="2" spans="1:6" x14ac:dyDescent="0.3">
      <c r="A2" s="32" t="s">
        <v>40</v>
      </c>
      <c r="B2" s="33"/>
      <c r="C2" s="33"/>
      <c r="D2" s="33"/>
      <c r="E2" s="33"/>
      <c r="F2" s="33"/>
    </row>
    <row r="4" spans="1:6" ht="18" x14ac:dyDescent="0.3">
      <c r="A4" s="36" t="s">
        <v>37</v>
      </c>
      <c r="B4" s="36"/>
      <c r="C4" s="36"/>
      <c r="D4" s="36"/>
      <c r="E4" s="36"/>
      <c r="F4" s="36"/>
    </row>
    <row r="5" spans="1:6" ht="17.25" thickBot="1" x14ac:dyDescent="0.35">
      <c r="A5" s="3"/>
      <c r="B5" s="3"/>
    </row>
    <row r="6" spans="1:6" ht="73.5" customHeight="1" thickBot="1" x14ac:dyDescent="0.35">
      <c r="A6" s="19" t="s">
        <v>20</v>
      </c>
      <c r="B6" s="14" t="s">
        <v>0</v>
      </c>
      <c r="C6" s="12" t="s">
        <v>19</v>
      </c>
      <c r="D6" s="12" t="s">
        <v>41</v>
      </c>
      <c r="E6" s="12" t="s">
        <v>42</v>
      </c>
      <c r="F6" s="13" t="s">
        <v>43</v>
      </c>
    </row>
    <row r="7" spans="1:6" ht="44.25" customHeight="1" x14ac:dyDescent="0.3">
      <c r="A7" s="20" t="s">
        <v>21</v>
      </c>
      <c r="B7" s="15" t="s">
        <v>18</v>
      </c>
      <c r="C7" s="10" t="s">
        <v>1</v>
      </c>
      <c r="D7" s="29">
        <v>85</v>
      </c>
      <c r="E7" s="26"/>
      <c r="F7" s="11">
        <f>SUM(D7*E7)</f>
        <v>0</v>
      </c>
    </row>
    <row r="8" spans="1:6" x14ac:dyDescent="0.3">
      <c r="A8" s="21" t="s">
        <v>22</v>
      </c>
      <c r="B8" s="16" t="s">
        <v>2</v>
      </c>
      <c r="C8" s="8" t="s">
        <v>1</v>
      </c>
      <c r="D8" s="30">
        <v>30</v>
      </c>
      <c r="E8" s="27"/>
      <c r="F8" s="9">
        <f t="shared" ref="F8:F22" si="0">SUM(D8*E8)</f>
        <v>0</v>
      </c>
    </row>
    <row r="9" spans="1:6" x14ac:dyDescent="0.3">
      <c r="A9" s="21" t="s">
        <v>23</v>
      </c>
      <c r="B9" s="16" t="s">
        <v>3</v>
      </c>
      <c r="C9" s="8" t="s">
        <v>4</v>
      </c>
      <c r="D9" s="30">
        <v>85</v>
      </c>
      <c r="E9" s="27"/>
      <c r="F9" s="9">
        <f t="shared" si="0"/>
        <v>0</v>
      </c>
    </row>
    <row r="10" spans="1:6" x14ac:dyDescent="0.3">
      <c r="A10" s="21" t="s">
        <v>24</v>
      </c>
      <c r="B10" s="16" t="s">
        <v>5</v>
      </c>
      <c r="C10" s="8" t="s">
        <v>4</v>
      </c>
      <c r="D10" s="30">
        <v>10</v>
      </c>
      <c r="E10" s="27"/>
      <c r="F10" s="9">
        <f t="shared" si="0"/>
        <v>0</v>
      </c>
    </row>
    <row r="11" spans="1:6" x14ac:dyDescent="0.3">
      <c r="A11" s="21" t="s">
        <v>25</v>
      </c>
      <c r="B11" s="16" t="s">
        <v>6</v>
      </c>
      <c r="C11" s="8" t="s">
        <v>4</v>
      </c>
      <c r="D11" s="30">
        <v>85</v>
      </c>
      <c r="E11" s="27"/>
      <c r="F11" s="9">
        <f t="shared" si="0"/>
        <v>0</v>
      </c>
    </row>
    <row r="12" spans="1:6" x14ac:dyDescent="0.3">
      <c r="A12" s="21" t="s">
        <v>26</v>
      </c>
      <c r="B12" s="16" t="s">
        <v>7</v>
      </c>
      <c r="C12" s="8" t="s">
        <v>4</v>
      </c>
      <c r="D12" s="30">
        <v>200</v>
      </c>
      <c r="E12" s="27"/>
      <c r="F12" s="9">
        <f t="shared" si="0"/>
        <v>0</v>
      </c>
    </row>
    <row r="13" spans="1:6" x14ac:dyDescent="0.3">
      <c r="A13" s="21" t="s">
        <v>27</v>
      </c>
      <c r="B13" s="16" t="s">
        <v>8</v>
      </c>
      <c r="C13" s="8" t="s">
        <v>4</v>
      </c>
      <c r="D13" s="30">
        <v>100</v>
      </c>
      <c r="E13" s="27"/>
      <c r="F13" s="9">
        <f t="shared" si="0"/>
        <v>0</v>
      </c>
    </row>
    <row r="14" spans="1:6" x14ac:dyDescent="0.3">
      <c r="A14" s="21" t="s">
        <v>28</v>
      </c>
      <c r="B14" s="16" t="s">
        <v>9</v>
      </c>
      <c r="C14" s="8" t="s">
        <v>4</v>
      </c>
      <c r="D14" s="30">
        <v>100</v>
      </c>
      <c r="E14" s="27"/>
      <c r="F14" s="9">
        <f t="shared" si="0"/>
        <v>0</v>
      </c>
    </row>
    <row r="15" spans="1:6" x14ac:dyDescent="0.3">
      <c r="A15" s="21" t="s">
        <v>29</v>
      </c>
      <c r="B15" s="17" t="s">
        <v>10</v>
      </c>
      <c r="C15" s="8" t="s">
        <v>4</v>
      </c>
      <c r="D15" s="30">
        <v>40</v>
      </c>
      <c r="E15" s="27"/>
      <c r="F15" s="9">
        <f t="shared" si="0"/>
        <v>0</v>
      </c>
    </row>
    <row r="16" spans="1:6" x14ac:dyDescent="0.3">
      <c r="A16" s="21" t="s">
        <v>30</v>
      </c>
      <c r="B16" s="17" t="s">
        <v>11</v>
      </c>
      <c r="C16" s="8" t="s">
        <v>4</v>
      </c>
      <c r="D16" s="30">
        <v>1200</v>
      </c>
      <c r="E16" s="27"/>
      <c r="F16" s="9">
        <f t="shared" si="0"/>
        <v>0</v>
      </c>
    </row>
    <row r="17" spans="1:6" x14ac:dyDescent="0.3">
      <c r="A17" s="21" t="s">
        <v>31</v>
      </c>
      <c r="B17" s="17" t="s">
        <v>12</v>
      </c>
      <c r="C17" s="8" t="s">
        <v>1</v>
      </c>
      <c r="D17" s="30">
        <v>100</v>
      </c>
      <c r="E17" s="27"/>
      <c r="F17" s="9">
        <f t="shared" si="0"/>
        <v>0</v>
      </c>
    </row>
    <row r="18" spans="1:6" x14ac:dyDescent="0.3">
      <c r="A18" s="21" t="s">
        <v>32</v>
      </c>
      <c r="B18" s="17" t="s">
        <v>13</v>
      </c>
      <c r="C18" s="8" t="s">
        <v>1</v>
      </c>
      <c r="D18" s="30">
        <v>100</v>
      </c>
      <c r="E18" s="27"/>
      <c r="F18" s="9">
        <f t="shared" si="0"/>
        <v>0</v>
      </c>
    </row>
    <row r="19" spans="1:6" ht="44.25" customHeight="1" x14ac:dyDescent="0.3">
      <c r="A19" s="21" t="s">
        <v>33</v>
      </c>
      <c r="B19" s="18" t="s">
        <v>14</v>
      </c>
      <c r="C19" s="7" t="s">
        <v>1</v>
      </c>
      <c r="D19" s="30">
        <v>85</v>
      </c>
      <c r="E19" s="27"/>
      <c r="F19" s="9">
        <f t="shared" si="0"/>
        <v>0</v>
      </c>
    </row>
    <row r="20" spans="1:6" x14ac:dyDescent="0.3">
      <c r="A20" s="21" t="s">
        <v>34</v>
      </c>
      <c r="B20" s="17" t="s">
        <v>15</v>
      </c>
      <c r="C20" s="8" t="s">
        <v>1</v>
      </c>
      <c r="D20" s="30">
        <v>100</v>
      </c>
      <c r="E20" s="27"/>
      <c r="F20" s="9">
        <f t="shared" si="0"/>
        <v>0</v>
      </c>
    </row>
    <row r="21" spans="1:6" x14ac:dyDescent="0.3">
      <c r="A21" s="21" t="s">
        <v>35</v>
      </c>
      <c r="B21" s="17" t="s">
        <v>16</v>
      </c>
      <c r="C21" s="8" t="s">
        <v>4</v>
      </c>
      <c r="D21" s="30">
        <v>30</v>
      </c>
      <c r="E21" s="27"/>
      <c r="F21" s="9">
        <f t="shared" si="0"/>
        <v>0</v>
      </c>
    </row>
    <row r="22" spans="1:6" ht="17.25" thickBot="1" x14ac:dyDescent="0.35">
      <c r="A22" s="22" t="s">
        <v>36</v>
      </c>
      <c r="B22" s="23" t="s">
        <v>17</v>
      </c>
      <c r="C22" s="24" t="s">
        <v>4</v>
      </c>
      <c r="D22" s="31">
        <v>30</v>
      </c>
      <c r="E22" s="28"/>
      <c r="F22" s="25">
        <f t="shared" si="0"/>
        <v>0</v>
      </c>
    </row>
    <row r="23" spans="1:6" ht="37.5" customHeight="1" thickBot="1" x14ac:dyDescent="0.35">
      <c r="A23" s="37" t="s">
        <v>47</v>
      </c>
      <c r="B23" s="38"/>
      <c r="C23" s="38"/>
      <c r="D23" s="38"/>
      <c r="E23" s="38"/>
      <c r="F23" s="35">
        <f>SUM(F7:F22)</f>
        <v>0</v>
      </c>
    </row>
    <row r="24" spans="1:6" x14ac:dyDescent="0.3">
      <c r="A24" s="4"/>
      <c r="B24" s="4"/>
      <c r="C24" s="4"/>
      <c r="D24" s="4"/>
      <c r="E24" s="4"/>
    </row>
    <row r="25" spans="1:6" x14ac:dyDescent="0.3">
      <c r="A25" s="6" t="s">
        <v>44</v>
      </c>
      <c r="B25" s="6"/>
      <c r="C25" s="6"/>
      <c r="D25" s="6"/>
      <c r="E25" s="6"/>
      <c r="F25" s="1"/>
    </row>
    <row r="26" spans="1:6" x14ac:dyDescent="0.3">
      <c r="A26" s="4"/>
      <c r="B26" s="4"/>
      <c r="C26" s="4"/>
      <c r="D26" s="4"/>
      <c r="E26" s="4"/>
    </row>
    <row r="27" spans="1:6" x14ac:dyDescent="0.3">
      <c r="A27" s="5" t="s">
        <v>45</v>
      </c>
      <c r="B27" s="4"/>
      <c r="C27" s="5" t="s">
        <v>46</v>
      </c>
      <c r="D27" s="4"/>
      <c r="E27" s="4"/>
    </row>
    <row r="28" spans="1:6" x14ac:dyDescent="0.3">
      <c r="A28" s="4"/>
      <c r="B28" s="4"/>
      <c r="C28" s="4"/>
      <c r="D28" s="4"/>
      <c r="E28" s="4"/>
    </row>
  </sheetData>
  <sheetProtection selectLockedCells="1" selectUnlockedCells="1"/>
  <mergeCells count="2">
    <mergeCell ref="A4:F4"/>
    <mergeCell ref="A23:E23"/>
  </mergeCells>
  <pageMargins left="0.7" right="0.7" top="0.78749999999999998" bottom="0.78749999999999998" header="0.51180555555555551" footer="0.51180555555555551"/>
  <pageSetup paperSize="9" scale="7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ladislav.liptak</dc:creator>
  <cp:lastModifiedBy>lukas.bazik</cp:lastModifiedBy>
  <cp:lastPrinted>2022-01-21T09:06:14Z</cp:lastPrinted>
  <dcterms:created xsi:type="dcterms:W3CDTF">2021-03-25T06:07:00Z</dcterms:created>
  <dcterms:modified xsi:type="dcterms:W3CDTF">2022-01-21T09:06:22Z</dcterms:modified>
</cp:coreProperties>
</file>