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ropbox\A_Praca\2021\65_ Banská Štiavnica\Multifunkčné ihrisko\PDF\03_Rozpocet\"/>
    </mc:Choice>
  </mc:AlternateContent>
  <xr:revisionPtr revIDLastSave="0" documentId="13_ncr:40009_{C8D9B562-C2B2-4382-92E9-617A7F523461}" xr6:coauthVersionLast="47" xr6:coauthVersionMax="47" xr10:uidLastSave="{00000000-0000-0000-0000-000000000000}"/>
  <bookViews>
    <workbookView xWindow="3900" yWindow="450" windowWidth="19200" windowHeight="21150" activeTab="1"/>
  </bookViews>
  <sheets>
    <sheet name="Rekapitulácia" sheetId="2" r:id="rId1"/>
    <sheet name="MI" sheetId="3" r:id="rId2"/>
  </sheets>
  <externalReferences>
    <externalReference r:id="rId3"/>
  </externalReferences>
  <definedNames>
    <definedName name="_xlnm.Print_Titles" localSheetId="1">MI!$11:$12</definedName>
    <definedName name="_xlnm.Print_Area" localSheetId="1">MI!$A$1:$G$133</definedName>
  </definedNames>
  <calcPr calcId="181029" fullCalcOnLoad="1"/>
</workbook>
</file>

<file path=xl/calcChain.xml><?xml version="1.0" encoding="utf-8"?>
<calcChain xmlns="http://schemas.openxmlformats.org/spreadsheetml/2006/main">
  <c r="C8" i="3" l="1"/>
  <c r="C7" i="3"/>
  <c r="C2" i="3"/>
  <c r="B20" i="2"/>
  <c r="B23" i="2"/>
  <c r="B22" i="2"/>
  <c r="B21" i="2" l="1"/>
  <c r="B19" i="2"/>
  <c r="B18" i="2"/>
  <c r="B17" i="2"/>
  <c r="B16" i="2"/>
</calcChain>
</file>

<file path=xl/sharedStrings.xml><?xml version="1.0" encoding="utf-8"?>
<sst xmlns="http://schemas.openxmlformats.org/spreadsheetml/2006/main" count="235" uniqueCount="145">
  <si>
    <t>REKAPITULÁCIA ROZPOČTU</t>
  </si>
  <si>
    <t>Stavba:</t>
  </si>
  <si>
    <t>Objekt:</t>
  </si>
  <si>
    <t>Časť:</t>
  </si>
  <si>
    <t xml:space="preserve">JKSO: </t>
  </si>
  <si>
    <t>Objednávateľ:</t>
  </si>
  <si>
    <t>Dátum:</t>
  </si>
  <si>
    <t>Kód</t>
  </si>
  <si>
    <t>Popis</t>
  </si>
  <si>
    <t>Cena celkom</t>
  </si>
  <si>
    <t>Celkom</t>
  </si>
  <si>
    <t>JKSO:</t>
  </si>
  <si>
    <t>P.Č.</t>
  </si>
  <si>
    <t>MJ</t>
  </si>
  <si>
    <t>Množstvo celkom</t>
  </si>
  <si>
    <t>Cena jednotková</t>
  </si>
  <si>
    <t>Práce a dodávky HSV</t>
  </si>
  <si>
    <t>Zemné práce</t>
  </si>
  <si>
    <t>m2</t>
  </si>
  <si>
    <t>m3</t>
  </si>
  <si>
    <t>t</t>
  </si>
  <si>
    <t>Zakladanie</t>
  </si>
  <si>
    <t xml:space="preserve">Zhotoviteľ: </t>
  </si>
  <si>
    <t>dielo</t>
  </si>
  <si>
    <t>T</t>
  </si>
  <si>
    <t>Výkop ryhy pre drenáž do zhutnenej zemnej pláne</t>
  </si>
  <si>
    <t>Cestné obrubníky; 80x250x1000mm; vrátane dopravy</t>
  </si>
  <si>
    <t>ks</t>
  </si>
  <si>
    <t>Osadenie cestných obrubníkov</t>
  </si>
  <si>
    <t>Pokládka geotextílie</t>
  </si>
  <si>
    <t>Flexodrenážna PVC rúra priemer 65mm</t>
  </si>
  <si>
    <t>bm</t>
  </si>
  <si>
    <t>Položenie drenážnych rúr do ryhy</t>
  </si>
  <si>
    <t>Štrkodrť 4 - 8mm  (alternatívne 8 - 16mm) na drenáž vrátane dopravy</t>
  </si>
  <si>
    <t>Obsypanie drenážnych rúr štrkodrťou 4 - 8 mm (alternatívne 8 - 16mm)</t>
  </si>
  <si>
    <t xml:space="preserve">Zhutnenie drenáže valcom </t>
  </si>
  <si>
    <t>Rozhrnutie vrstvy  podľa leaserového zamerania.</t>
  </si>
  <si>
    <t>Zhutnenie vrstvy valcom /min. hodnota hutnenia je  50MPa/</t>
  </si>
  <si>
    <t>set</t>
  </si>
  <si>
    <t>kus</t>
  </si>
  <si>
    <t>Doprava materiálu a strojov</t>
  </si>
  <si>
    <t xml:space="preserve">Výkop vsakovacej jamy </t>
  </si>
  <si>
    <t>Betón pre osadenie cestných obrubníkov; vrátane dopravy</t>
  </si>
  <si>
    <t>Betón B15- C12/15 pre osadenie pätiek športového náradia vrátane dopravy</t>
  </si>
  <si>
    <t>Flexodrenážna PVC rúra priemer 80mm</t>
  </si>
  <si>
    <t>VODOROVNÉ KONŠTRUKCIE</t>
  </si>
  <si>
    <t>DODÁVKA A MONTÁŽ ŠPORTOVÉHO POVRCHU Z UMELEJ TRÁVY</t>
  </si>
  <si>
    <t>kg</t>
  </si>
  <si>
    <t xml:space="preserve">Podlepovacia páska; šírka: 300mm </t>
  </si>
  <si>
    <t>VOLEJBAL:</t>
  </si>
  <si>
    <r>
      <rPr>
        <b/>
        <sz val="10"/>
        <rFont val="Arial"/>
        <family val="2"/>
        <charset val="238"/>
      </rPr>
      <t>Volejbalové</t>
    </r>
    <r>
      <rPr>
        <b/>
        <sz val="9"/>
        <rFont val="Arial"/>
        <family val="2"/>
        <charset val="238"/>
      </rPr>
      <t xml:space="preserve"> stĺpiky</t>
    </r>
    <r>
      <rPr>
        <sz val="9"/>
        <rFont val="Arial"/>
        <family val="2"/>
        <charset val="238"/>
      </rPr>
      <t xml:space="preserve">; materiál: hliník; výškovo nadstaviteľné;  </t>
    </r>
  </si>
  <si>
    <r>
      <rPr>
        <b/>
        <sz val="10"/>
        <rFont val="Arial"/>
        <family val="2"/>
        <charset val="238"/>
      </rPr>
      <t>Púzdro</t>
    </r>
    <r>
      <rPr>
        <sz val="9"/>
        <rFont val="Arial"/>
        <family val="2"/>
        <charset val="238"/>
      </rPr>
      <t xml:space="preserve"> pre osadenie Volejbalové stĺpiky; materiál: hliník; rozmer:120*100*35mm</t>
    </r>
  </si>
  <si>
    <r>
      <rPr>
        <b/>
        <sz val="10"/>
        <rFont val="Arial"/>
        <family val="2"/>
        <charset val="238"/>
      </rPr>
      <t>Krytka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na púzdro pre osadenie Volejbalové stĺpiky; materiál: plast; </t>
    </r>
  </si>
  <si>
    <r>
      <rPr>
        <b/>
        <sz val="10"/>
        <rFont val="Arial"/>
        <family val="2"/>
        <charset val="238"/>
      </rPr>
      <t>Sieť</t>
    </r>
    <r>
      <rPr>
        <sz val="9"/>
        <rFont val="Arial"/>
        <family val="2"/>
        <charset val="238"/>
      </rPr>
      <t xml:space="preserve"> volejbalová hr.4mm; farba-biela/čierna.,</t>
    </r>
  </si>
  <si>
    <r>
      <rPr>
        <b/>
        <sz val="10"/>
        <rFont val="Arial"/>
        <family val="2"/>
        <charset val="238"/>
      </rPr>
      <t>Anténky</t>
    </r>
    <r>
      <rPr>
        <sz val="9"/>
        <rFont val="Arial"/>
        <family val="2"/>
        <charset val="238"/>
      </rPr>
      <t xml:space="preserve"> na volejbal s púzdrom pre uchytenie; materiál: sklolaminát; farba červeno/biela.,</t>
    </r>
  </si>
  <si>
    <r>
      <rPr>
        <b/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volejbal</t>
    </r>
  </si>
  <si>
    <t>BASKETBAL:</t>
  </si>
  <si>
    <r>
      <rPr>
        <b/>
        <sz val="10"/>
        <rFont val="Arial"/>
        <family val="2"/>
        <charset val="238"/>
      </rPr>
      <t>Basketbal</t>
    </r>
    <r>
      <rPr>
        <sz val="9"/>
        <rFont val="Arial"/>
        <family val="2"/>
        <charset val="238"/>
      </rPr>
      <t xml:space="preserve"> konštrukcia stacionárna s presklennou doskou ( pružná obruč)</t>
    </r>
  </si>
  <si>
    <r>
      <rPr>
        <b/>
        <sz val="10"/>
        <rFont val="Arial"/>
        <family val="2"/>
        <charset val="238"/>
      </rPr>
      <t>Sieťka</t>
    </r>
    <r>
      <rPr>
        <sz val="9"/>
        <rFont val="Arial"/>
        <family val="2"/>
        <charset val="238"/>
      </rPr>
      <t xml:space="preserve"> FE basketbalová do exteriéru</t>
    </r>
  </si>
  <si>
    <r>
      <rPr>
        <b/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Basketbal</t>
    </r>
  </si>
  <si>
    <t>FUTBAL:</t>
  </si>
  <si>
    <r>
      <rPr>
        <b/>
        <sz val="10"/>
        <rFont val="Arial"/>
        <family val="2"/>
        <charset val="238"/>
      </rPr>
      <t>Brána</t>
    </r>
    <r>
      <rPr>
        <sz val="9"/>
        <rFont val="Arial"/>
        <family val="2"/>
        <charset val="238"/>
      </rPr>
      <t xml:space="preserve"> futbalová; materiál: hliník; rozmer: 3,2x 2,1 x 1,5m, demotnovateľná-stacionárna</t>
    </r>
  </si>
  <si>
    <r>
      <rPr>
        <b/>
        <sz val="9"/>
        <rFont val="Arial"/>
        <family val="2"/>
        <charset val="238"/>
      </rPr>
      <t>Púzdro</t>
    </r>
    <r>
      <rPr>
        <sz val="9"/>
        <rFont val="Arial"/>
        <family val="2"/>
        <charset val="238"/>
      </rPr>
      <t xml:space="preserve"> pre osadenie fut.brány; materiál: hliník; rozmer:120*100*35mm </t>
    </r>
  </si>
  <si>
    <r>
      <rPr>
        <b/>
        <sz val="10"/>
        <rFont val="Arial"/>
        <family val="2"/>
        <charset val="238"/>
      </rPr>
      <t>Krytka</t>
    </r>
    <r>
      <rPr>
        <sz val="9"/>
        <rFont val="Arial"/>
        <family val="2"/>
        <charset val="238"/>
      </rPr>
      <t xml:space="preserve"> na púzdro pre osadenie fut.brán; materiál:plast/hliník; </t>
    </r>
  </si>
  <si>
    <r>
      <rPr>
        <b/>
        <sz val="10"/>
        <rFont val="Arial"/>
        <family val="2"/>
        <charset val="238"/>
      </rPr>
      <t>Sieť</t>
    </r>
    <r>
      <rPr>
        <sz val="9"/>
        <rFont val="Arial"/>
        <family val="2"/>
        <charset val="238"/>
      </rPr>
      <t xml:space="preserve"> na Futbalové bránky; materiál:PP;oko:12*12cm.,farba:biela rozmer: 3,2x 2,1 x 1,5m-bezuzlová</t>
    </r>
  </si>
  <si>
    <r>
      <rPr>
        <b/>
        <sz val="10"/>
        <rFont val="Arial"/>
        <family val="2"/>
        <charset val="238"/>
      </rPr>
      <t>Montáž</t>
    </r>
    <r>
      <rPr>
        <sz val="9"/>
        <rFont val="Arial"/>
        <family val="2"/>
        <charset val="238"/>
      </rPr>
      <t xml:space="preserve"> športového náradia: futbal</t>
    </r>
  </si>
  <si>
    <t>DODÁVKA A MONTÁŽ ŠPORTOVÉHO NÁRADIA</t>
  </si>
  <si>
    <t>Multifunkčné ihrisko</t>
  </si>
  <si>
    <t>Multifunkčné ihrisko v areáli pri SOŠ služieb a lesníctva v Banskej Štiavnici</t>
  </si>
  <si>
    <t>ÚBBSK, Nám. SNP š. 23, 974 01 BB</t>
  </si>
  <si>
    <t>SOŠ služieb a lesníctva, Kolpašská 9, 959 56 Banskej Štiavnici</t>
  </si>
  <si>
    <t>07/2021</t>
  </si>
  <si>
    <t>Odstránenie zeminy do minimálnej hrúbky 200 mm s následným vyhrnutím do 50m</t>
  </si>
  <si>
    <t>Výkop ryhy pre osadenie oporného múru</t>
  </si>
  <si>
    <t>Úprava pláne so zhutnením /min. hodnota hutnenia je  25MPa/</t>
  </si>
  <si>
    <t>Vytýčenie a vŕtanie otvorov pre stĺpiky a 1* vst.bránička oplotenia do hutneného podložia</t>
  </si>
  <si>
    <t xml:space="preserve">Vytýčenie, výkop a zrovnanie ryhy pre osadenie obrubníkov </t>
  </si>
  <si>
    <t>Vytýčenie a hĺbenie jám pre osadenie pätiek športového náradia do hutneného a vyrovnaného podložia-volejbal,futbal,basketbal-1*,</t>
  </si>
  <si>
    <t xml:space="preserve">Odstránenie vzrastlej zelene </t>
  </si>
  <si>
    <t>Odstránenie koreňového systému</t>
  </si>
  <si>
    <t>Náhradná výsadba</t>
  </si>
  <si>
    <t>kpl</t>
  </si>
  <si>
    <t>Betón B15- C12/15 pre osadenie stĺpikov a  2* vst.bránička oplotenia  vrátane dopravy.</t>
  </si>
  <si>
    <t xml:space="preserve">Osadenie stĺpikov oplotenia </t>
  </si>
  <si>
    <t>Osadenie 1* vst.bránička oplotenia</t>
  </si>
  <si>
    <t>Betón pre osadenie DT tvárnic; vrátane dopravy</t>
  </si>
  <si>
    <t>Výstuž do DT tváric Ø8; vrátane dopravy</t>
  </si>
  <si>
    <t>Osadenie pätiek športového náradia+dodávka PVC rúr M200,volejbal/nohejbal-2*dl.800mm,futbal-4*dl.500mm,basketbal so zašalovaním 1*</t>
  </si>
  <si>
    <t>Geotextília vrátane vsakovacej jamy</t>
  </si>
  <si>
    <t>Odvodnenie</t>
  </si>
  <si>
    <t>Štrkodrť fr.32 - 63mm; vrstva min. hr. 150mm; vrátane dopravy</t>
  </si>
  <si>
    <t>Rozhrnutie vrstiev frakcie podľa leaserového zamerania</t>
  </si>
  <si>
    <t>Zhutnenie vrstiev valcom po vrstvách max 0,2m  /min. hodnota hutnenia je  50MPa/</t>
  </si>
  <si>
    <t>Štrkodrť fr. 0-16mm, vrstva minimálnej hrúbky 100mm; vrátane dopravy</t>
  </si>
  <si>
    <t>Štrkodrť fr. 0-4mm, vrstva minimálnej hrúbky 30mm; vrátane dopravy</t>
  </si>
  <si>
    <t>Umelá tráva ; dĺžka vlákna: 20+2mm; Dtex:od 6600; počet vpichov na m2: 25 000; farba zelená, priepustnosť vody: min.67l/m2,hmotnosť min:2160g/m2</t>
  </si>
  <si>
    <t>Lepidlo PU-10set/14,4kg</t>
  </si>
  <si>
    <t>Umelá tráva ; dĺžka vlákna: 20+2mm; Dtex:od 6600; počet vpichov na m2: 25 000; farba biela, priepustnosť vody: min.67l/m2,hmotnosť min:2160g/m2-šírka čiar 50mm</t>
  </si>
  <si>
    <t>volejbal: 81m</t>
  </si>
  <si>
    <t>Tenis: 148m</t>
  </si>
  <si>
    <t>malý futbal - bránkoviská: 60m</t>
  </si>
  <si>
    <t>Montáž šport.povrchu vrátane zásypu a čiarovania</t>
  </si>
  <si>
    <t>Kremičitý piesok vrátane dopravy min. 18kg na m2</t>
  </si>
  <si>
    <t>Mantinel sendvičový; materiál: AL+PVC;  hrúbka 6mm, farba sivá, rozmer: 2000x1000mm-30kusov</t>
  </si>
  <si>
    <t>Madlo profilované  ochranné, materiál hliník, komaxitová úprava, farba sivá-15kus*4m</t>
  </si>
  <si>
    <t>Stĺpik  profilovaný  100x65,4x9,9x1000mm ; materiál hliník; komaxitová úprava; farba sivá-polovičný/dorazový</t>
  </si>
  <si>
    <t>Stĺpik  profilovaný  117x111,4x9,9x1000mm ; materiál hliník; komaxitová úprava; farba sivá-rohový</t>
  </si>
  <si>
    <t>Stĺpik  profilovaný  140x65,4x9,9x1000mm ; materiál hliník; komaxitová úprava; farba sivá-priamy</t>
  </si>
  <si>
    <t xml:space="preserve">Stĺpik galvanizovaný Ø60mm 1600mm </t>
  </si>
  <si>
    <t xml:space="preserve">Stĺpik galvanizovaný Ø60mm 4600mm </t>
  </si>
  <si>
    <t>Rúra galvanizovaná Ø48mm; stužujúca-12ks/5,85bm</t>
  </si>
  <si>
    <t>m</t>
  </si>
  <si>
    <t>PVC krytka na profilovaný stĺpik-rohový</t>
  </si>
  <si>
    <t>PVC krytka na profilovaný stĺpik-doraz/ľavý</t>
  </si>
  <si>
    <t>PVC krytka na profilovaný stĺpik-doraz/Pravý</t>
  </si>
  <si>
    <t>PVC krytka na profilovaný stĺpik-priamy</t>
  </si>
  <si>
    <t>PVC krytka na M60,3mm stĺpik</t>
  </si>
  <si>
    <t>Jäcklový profil; galvanizovaný; vystužovací; rozmer: 30x30x2,5mm; materiál: FE -( 2* po všetkych stranách  )-22kusov *5,85m</t>
  </si>
  <si>
    <t xml:space="preserve">Vstupná bránička; galvanizovaná; rozmer: 2200x1100mm; materiál: FE </t>
  </si>
  <si>
    <t>Sieť ochranná; oko 45x45 mm; farba: zelená; hr.: 200g/m2; materiál: PP</t>
  </si>
  <si>
    <t xml:space="preserve">Vrchné stuženie pravouhlé rohové prechodné ; materiál FE galvanizovaná; </t>
  </si>
  <si>
    <t xml:space="preserve">Vrchné stuženie priame prechodné; materiál FE galvanizovaná; </t>
  </si>
  <si>
    <t>Spojovací materiál-súpis :</t>
  </si>
  <si>
    <t>Samolepiaca páska protihluková,hr.3mm,rozmer:30mm*30mdl.).,</t>
  </si>
  <si>
    <t>Oko ART48 so závitom M6*70 (balenie 200kus)</t>
  </si>
  <si>
    <t>balenie</t>
  </si>
  <si>
    <t xml:space="preserve"> Skrutka nabyt.s plochou hl.M6*120 </t>
  </si>
  <si>
    <t xml:space="preserve"> Skrutka nabyt.s plochou hl.M6*80 </t>
  </si>
  <si>
    <t xml:space="preserve"> Skrutka nabyt.s plochou hl. na imbuse M6*30 </t>
  </si>
  <si>
    <t>Samoistiaca matica M6</t>
  </si>
  <si>
    <t>PP krytka na samoistiacu maticu M6</t>
  </si>
  <si>
    <t xml:space="preserve"> krytka štvorcová na jakle-zátka</t>
  </si>
  <si>
    <t>Sedlová svorka dvojitá 5mm</t>
  </si>
  <si>
    <t>Skrutka nábytkárska s plochou hlavou M6*60</t>
  </si>
  <si>
    <t>Lanko poplastované3/4</t>
  </si>
  <si>
    <t>Šponovák M6</t>
  </si>
  <si>
    <t>Karabinka hliníková eloxovaná 4*50mm,farba strieborná-(balenie 100kus)</t>
  </si>
  <si>
    <t>Montáž oplotenia:</t>
  </si>
  <si>
    <t>Montáž oplotenia</t>
  </si>
  <si>
    <t>Dielo</t>
  </si>
  <si>
    <t>DODÁVKA A MONTÁŽ OPLOTENIA</t>
  </si>
  <si>
    <t>Zameranie polohy, výšky a vytýčenie stavby</t>
  </si>
  <si>
    <t>SPOLU</t>
  </si>
  <si>
    <t>Výkaz výmer</t>
  </si>
  <si>
    <t>SO 01 - Multifunkčné ihrisko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</si>
</sst>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###;\-####"/>
    <numFmt numFmtId="175" formatCode="#,##0.000;\-#,##0.000"/>
    <numFmt numFmtId="182" formatCode="[$€-2]\ #,##0.00"/>
  </numFmts>
  <fonts count="18">
    <font>
      <sz val="10"/>
      <name val="Arial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 CE"/>
      <charset val="110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20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sz val="8"/>
      <color indexed="12"/>
      <name val="Arial"/>
      <charset val="110"/>
    </font>
    <font>
      <b/>
      <sz val="8"/>
      <name val="Arial"/>
      <charset val="110"/>
    </font>
    <font>
      <b/>
      <sz val="8"/>
      <color indexed="20"/>
      <name val="Arial"/>
      <charset val="110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7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7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174" fontId="2" fillId="3" borderId="2" xfId="0" applyNumberFormat="1" applyFont="1" applyFill="1" applyBorder="1" applyAlignment="1" applyProtection="1">
      <alignment horizontal="center" vertical="center"/>
    </xf>
    <xf numFmtId="174" fontId="2" fillId="3" borderId="6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left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175" fontId="1" fillId="0" borderId="0" xfId="0" applyNumberFormat="1" applyFont="1" applyAlignment="1" applyProtection="1">
      <alignment horizontal="right" vertical="center"/>
    </xf>
    <xf numFmtId="49" fontId="2" fillId="2" borderId="0" xfId="0" applyNumberFormat="1" applyFont="1" applyFill="1" applyAlignment="1" applyProtection="1">
      <alignment horizontal="left" vertical="center"/>
    </xf>
    <xf numFmtId="49" fontId="2" fillId="2" borderId="0" xfId="0" applyNumberFormat="1" applyFont="1" applyFill="1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175" fontId="11" fillId="0" borderId="1" xfId="0" applyNumberFormat="1" applyFont="1" applyBorder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175" fontId="13" fillId="0" borderId="0" xfId="0" applyNumberFormat="1" applyFont="1" applyAlignment="1" applyProtection="1">
      <alignment horizontal="right" vertical="center"/>
    </xf>
    <xf numFmtId="175" fontId="16" fillId="0" borderId="0" xfId="0" applyNumberFormat="1" applyFont="1" applyAlignment="1" applyProtection="1">
      <alignment horizontal="right" vertical="center"/>
    </xf>
    <xf numFmtId="0" fontId="2" fillId="2" borderId="0" xfId="0" applyFont="1" applyFill="1" applyAlignment="1" applyProtection="1">
      <alignment horizontal="left" vertical="center"/>
    </xf>
    <xf numFmtId="182" fontId="14" fillId="0" borderId="0" xfId="0" applyNumberFormat="1" applyFont="1" applyAlignment="1" applyProtection="1">
      <alignment horizontal="center"/>
    </xf>
    <xf numFmtId="0" fontId="5" fillId="0" borderId="0" xfId="0" applyFont="1" applyAlignment="1" applyProtection="1">
      <alignment horizontal="left" vertical="center" wrapText="1"/>
    </xf>
    <xf numFmtId="175" fontId="1" fillId="0" borderId="0" xfId="0" applyNumberFormat="1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/>
    </xf>
    <xf numFmtId="2" fontId="3" fillId="2" borderId="0" xfId="0" applyNumberFormat="1" applyFont="1" applyFill="1" applyAlignment="1" applyProtection="1">
      <alignment horizontal="left"/>
    </xf>
    <xf numFmtId="2" fontId="3" fillId="2" borderId="0" xfId="0" applyNumberFormat="1" applyFont="1" applyFill="1" applyAlignment="1" applyProtection="1">
      <alignment horizontal="left" vertical="center"/>
    </xf>
    <xf numFmtId="2" fontId="2" fillId="2" borderId="0" xfId="0" applyNumberFormat="1" applyFont="1" applyFill="1" applyAlignment="1" applyProtection="1">
      <alignment horizontal="center" vertical="center"/>
    </xf>
    <xf numFmtId="2" fontId="2" fillId="3" borderId="5" xfId="0" applyNumberFormat="1" applyFont="1" applyFill="1" applyBorder="1" applyAlignment="1" applyProtection="1">
      <alignment horizontal="center" vertical="center" wrapText="1"/>
    </xf>
    <xf numFmtId="2" fontId="2" fillId="3" borderId="7" xfId="0" applyNumberFormat="1" applyFont="1" applyFill="1" applyBorder="1" applyAlignment="1" applyProtection="1">
      <alignment horizontal="center" vertical="center"/>
    </xf>
    <xf numFmtId="2" fontId="0" fillId="2" borderId="0" xfId="0" applyNumberFormat="1" applyFont="1" applyFill="1" applyAlignment="1" applyProtection="1">
      <alignment horizontal="left"/>
    </xf>
    <xf numFmtId="2" fontId="8" fillId="0" borderId="0" xfId="0" applyNumberFormat="1" applyFont="1" applyAlignment="1" applyProtection="1">
      <alignment horizontal="right" vertical="center"/>
    </xf>
    <xf numFmtId="2" fontId="10" fillId="0" borderId="0" xfId="0" applyNumberFormat="1" applyFont="1" applyAlignment="1" applyProtection="1">
      <alignment horizontal="right" vertical="center"/>
    </xf>
    <xf numFmtId="2" fontId="0" fillId="0" borderId="0" xfId="0" applyNumberFormat="1" applyAlignment="1" applyProtection="1">
      <alignment horizontal="left" vertical="top"/>
    </xf>
    <xf numFmtId="2" fontId="5" fillId="0" borderId="0" xfId="0" applyNumberFormat="1" applyFont="1" applyAlignment="1" applyProtection="1">
      <alignment horizontal="right" vertical="center"/>
    </xf>
  </cellXfs>
  <cellStyles count="1">
    <cellStyle name="Normálna" xfId="0" builtinId="0"/>
  </cellStyles>
  <dxfs count="4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S%20Ihrisko%20Rozpoc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ácia"/>
      <sheetName val="MI"/>
    </sheetNames>
    <sheetDataSet>
      <sheetData sheetId="0">
        <row r="26">
          <cell r="E26" t="str">
            <v>ÚBBSK, Nám. SNP š. 23, 974 01 BB</v>
          </cell>
        </row>
        <row r="27">
          <cell r="E27" t="str">
            <v>SOŠ služieb a lesníctva, Kolpašská 9, 959 56 Banskej Štiavnici</v>
          </cell>
        </row>
      </sheetData>
      <sheetData sheetId="1">
        <row r="2">
          <cell r="B2" t="str">
            <v>Multifunkčné ihrisko v areáli pri SOŠ služieb a lesníctva v Banskej Štiavnici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workbookViewId="0">
      <pane ySplit="13" topLeftCell="A14" activePane="bottomLeft" state="frozenSplit"/>
      <selection pane="bottomLeft" activeCell="H17" sqref="H17"/>
    </sheetView>
  </sheetViews>
  <sheetFormatPr defaultRowHeight="12.75" customHeight="1"/>
  <cols>
    <col min="1" max="1" width="12.7109375" style="1" customWidth="1"/>
    <col min="2" max="2" width="50.85546875" style="1" customWidth="1"/>
    <col min="3" max="3" width="17.140625" style="45" customWidth="1"/>
    <col min="4" max="16384" width="9.140625" style="1"/>
  </cols>
  <sheetData>
    <row r="1" spans="1:3" ht="18" customHeight="1">
      <c r="A1" s="3" t="s">
        <v>0</v>
      </c>
      <c r="B1" s="4"/>
      <c r="C1" s="37"/>
    </row>
    <row r="2" spans="1:3" ht="12" customHeight="1">
      <c r="A2" s="5" t="s">
        <v>1</v>
      </c>
      <c r="B2" s="6" t="s">
        <v>68</v>
      </c>
      <c r="C2" s="38"/>
    </row>
    <row r="3" spans="1:3" ht="12" customHeight="1">
      <c r="A3" s="5" t="s">
        <v>2</v>
      </c>
      <c r="B3" s="6" t="s">
        <v>144</v>
      </c>
      <c r="C3" s="39"/>
    </row>
    <row r="4" spans="1:3" ht="12" customHeight="1">
      <c r="A4" s="5" t="s">
        <v>3</v>
      </c>
      <c r="B4" s="6"/>
      <c r="C4" s="39"/>
    </row>
    <row r="5" spans="1:3" ht="12" customHeight="1">
      <c r="A5" s="6" t="s">
        <v>4</v>
      </c>
      <c r="B5" s="6"/>
      <c r="C5" s="39"/>
    </row>
    <row r="6" spans="1:3" ht="6" customHeight="1">
      <c r="A6" s="6"/>
      <c r="B6" s="6"/>
      <c r="C6" s="39"/>
    </row>
    <row r="7" spans="1:3" ht="12" customHeight="1">
      <c r="A7" s="6" t="s">
        <v>5</v>
      </c>
      <c r="B7" s="6" t="s">
        <v>69</v>
      </c>
      <c r="C7" s="39"/>
    </row>
    <row r="8" spans="1:3" ht="12" customHeight="1">
      <c r="A8" s="6"/>
      <c r="B8" s="6" t="s">
        <v>70</v>
      </c>
      <c r="C8" s="39"/>
    </row>
    <row r="9" spans="1:3" ht="12" customHeight="1">
      <c r="A9" s="6" t="s">
        <v>6</v>
      </c>
      <c r="B9" s="21" t="s">
        <v>71</v>
      </c>
      <c r="C9" s="39"/>
    </row>
    <row r="10" spans="1:3" ht="6" customHeight="1">
      <c r="A10" s="4"/>
      <c r="B10" s="4"/>
      <c r="C10" s="37"/>
    </row>
    <row r="11" spans="1:3" ht="12" customHeight="1">
      <c r="A11" s="7" t="s">
        <v>7</v>
      </c>
      <c r="B11" s="8" t="s">
        <v>8</v>
      </c>
      <c r="C11" s="40" t="s">
        <v>9</v>
      </c>
    </row>
    <row r="12" spans="1:3" ht="12" customHeight="1">
      <c r="A12" s="9">
        <v>1</v>
      </c>
      <c r="B12" s="10">
        <v>2</v>
      </c>
      <c r="C12" s="41">
        <v>3</v>
      </c>
    </row>
    <row r="13" spans="1:3" ht="3.75" customHeight="1">
      <c r="A13" s="11"/>
      <c r="B13" s="11"/>
      <c r="C13" s="42"/>
    </row>
    <row r="14" spans="1:3" s="12" customFormat="1" ht="12.75" customHeight="1">
      <c r="A14" s="13"/>
      <c r="B14" s="12" t="s">
        <v>67</v>
      </c>
      <c r="C14" s="46"/>
    </row>
    <row r="15" spans="1:3" s="12" customFormat="1" ht="12.75" customHeight="1">
      <c r="A15" s="13"/>
      <c r="B15" s="14"/>
      <c r="C15" s="43"/>
    </row>
    <row r="16" spans="1:3" s="12" customFormat="1" ht="12.75" customHeight="1">
      <c r="A16" s="13"/>
      <c r="B16" s="14" t="str">
        <f>MI!C15</f>
        <v>Zemné práce</v>
      </c>
      <c r="C16" s="43"/>
    </row>
    <row r="17" spans="1:3" s="12" customFormat="1" ht="12.75" customHeight="1">
      <c r="A17" s="13"/>
      <c r="B17" s="14" t="str">
        <f>MI!C27</f>
        <v>Zakladanie</v>
      </c>
      <c r="C17" s="43"/>
    </row>
    <row r="18" spans="1:3" s="12" customFormat="1" ht="12.75" customHeight="1">
      <c r="A18" s="13"/>
      <c r="B18" s="14" t="str">
        <f>MI!C39</f>
        <v>Odvodnenie</v>
      </c>
      <c r="C18" s="43"/>
    </row>
    <row r="19" spans="1:3" s="12" customFormat="1" ht="12.75" customHeight="1">
      <c r="A19" s="13"/>
      <c r="B19" s="14" t="str">
        <f>MI!C50</f>
        <v>VODOROVNÉ KONŠTRUKCIE</v>
      </c>
      <c r="C19" s="43"/>
    </row>
    <row r="20" spans="1:3" s="12" customFormat="1" ht="12.75" customHeight="1">
      <c r="A20" s="13"/>
      <c r="B20" s="14" t="str">
        <f>MI!C61</f>
        <v>DODÁVKA A MONTÁŽ ŠPORTOVÉHO POVRCHU Z UMELEJ TRÁVY</v>
      </c>
      <c r="C20" s="43"/>
    </row>
    <row r="21" spans="1:3" s="12" customFormat="1" ht="12.75" customHeight="1">
      <c r="A21" s="13"/>
      <c r="B21" s="14" t="str">
        <f>MI!C72</f>
        <v>DODÁVKA A MONTÁŽ ŠPORTOVÉHO NÁRADIA</v>
      </c>
      <c r="C21" s="43"/>
    </row>
    <row r="22" spans="1:3" s="12" customFormat="1" ht="12.75" customHeight="1">
      <c r="A22" s="13"/>
      <c r="B22" s="14" t="str">
        <f>MI!C91</f>
        <v>DODÁVKA A MONTÁŽ OPLOTENIA</v>
      </c>
      <c r="C22" s="43"/>
    </row>
    <row r="23" spans="1:3" s="12" customFormat="1" ht="12.75" customHeight="1">
      <c r="A23" s="13"/>
      <c r="B23" s="14" t="str">
        <f>MI!C128</f>
        <v>Doprava materiálu a strojov</v>
      </c>
      <c r="C23" s="43"/>
    </row>
    <row r="24" spans="1:3" s="12" customFormat="1" ht="12.75" customHeight="1">
      <c r="A24" s="13"/>
      <c r="B24" s="14"/>
      <c r="C24" s="43"/>
    </row>
    <row r="25" spans="1:3" s="15" customFormat="1" ht="13.5" customHeight="1">
      <c r="B25" s="16" t="s">
        <v>10</v>
      </c>
      <c r="C25" s="44"/>
    </row>
  </sheetData>
  <phoneticPr fontId="1" type="noConversion"/>
  <pageMargins left="1.1023621559143066" right="1.1023621559143066" top="0.78740155696868896" bottom="0.78740155696868896" header="0" footer="0"/>
  <pageSetup scale="96" fitToHeight="9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showGridLines="0" tabSelected="1" view="pageBreakPreview" zoomScale="130" zoomScaleNormal="100" zoomScaleSheetLayoutView="130" workbookViewId="0">
      <pane ySplit="13" topLeftCell="A14" activePane="bottomLeft" state="frozenSplit"/>
      <selection pane="bottomLeft" activeCell="I19" sqref="I19"/>
    </sheetView>
  </sheetViews>
  <sheetFormatPr defaultRowHeight="11.25" customHeight="1"/>
  <cols>
    <col min="1" max="1" width="8.28515625" style="1" customWidth="1"/>
    <col min="2" max="2" width="1.5703125" style="1" customWidth="1"/>
    <col min="3" max="3" width="55.7109375" style="1" customWidth="1"/>
    <col min="4" max="4" width="4.7109375" style="1" customWidth="1"/>
    <col min="5" max="6" width="9.5703125" style="1" customWidth="1"/>
    <col min="7" max="7" width="10.7109375" style="1" bestFit="1" customWidth="1"/>
    <col min="8" max="16384" width="9.140625" style="1"/>
  </cols>
  <sheetData>
    <row r="1" spans="1:7" ht="18" customHeight="1">
      <c r="A1" s="3" t="s">
        <v>143</v>
      </c>
      <c r="B1" s="17"/>
      <c r="C1" s="17"/>
      <c r="D1" s="17"/>
      <c r="E1" s="17"/>
      <c r="F1" s="17"/>
      <c r="G1" s="17"/>
    </row>
    <row r="2" spans="1:7" ht="11.25" customHeight="1">
      <c r="A2" s="5" t="s">
        <v>1</v>
      </c>
      <c r="B2" s="6"/>
      <c r="C2" s="31" t="str">
        <f>[1]Rekapitulácia!B2</f>
        <v>Multifunkčné ihrisko v areáli pri SOŠ služieb a lesníctva v Banskej Štiavnici</v>
      </c>
      <c r="D2" s="31"/>
      <c r="E2" s="31"/>
      <c r="F2" s="6"/>
      <c r="G2" s="17"/>
    </row>
    <row r="3" spans="1:7" ht="11.25" customHeight="1">
      <c r="A3" s="5" t="s">
        <v>2</v>
      </c>
      <c r="B3" s="6"/>
      <c r="C3" s="6" t="s">
        <v>144</v>
      </c>
      <c r="D3" s="6"/>
      <c r="E3" s="6"/>
      <c r="F3" s="6"/>
      <c r="G3" s="17"/>
    </row>
    <row r="4" spans="1:7" ht="11.25" customHeight="1">
      <c r="A4" s="5" t="s">
        <v>3</v>
      </c>
      <c r="B4" s="6"/>
      <c r="C4" s="6"/>
      <c r="D4" s="6"/>
      <c r="E4" s="6"/>
      <c r="F4" s="6"/>
      <c r="G4" s="17"/>
    </row>
    <row r="5" spans="1:7" ht="11.25" customHeight="1">
      <c r="A5" s="6" t="s">
        <v>11</v>
      </c>
      <c r="B5" s="6"/>
      <c r="C5" s="6"/>
      <c r="D5" s="6"/>
      <c r="E5" s="6"/>
      <c r="F5" s="6"/>
      <c r="G5" s="17"/>
    </row>
    <row r="6" spans="1:7" ht="5.25" customHeight="1">
      <c r="A6" s="6"/>
      <c r="B6" s="6"/>
      <c r="C6" s="6"/>
      <c r="D6" s="6"/>
      <c r="E6" s="6"/>
      <c r="F6" s="6"/>
      <c r="G6" s="17"/>
    </row>
    <row r="7" spans="1:7" ht="11.25" customHeight="1">
      <c r="A7" s="6" t="s">
        <v>5</v>
      </c>
      <c r="B7" s="6"/>
      <c r="C7" s="6" t="str">
        <f>'[1]Krycí list'!E26</f>
        <v>ÚBBSK, Nám. SNP š. 23, 974 01 BB</v>
      </c>
      <c r="D7" s="6"/>
      <c r="E7" s="6"/>
      <c r="F7" s="6"/>
      <c r="G7" s="17"/>
    </row>
    <row r="8" spans="1:7" ht="11.25" customHeight="1">
      <c r="A8" s="6" t="s">
        <v>22</v>
      </c>
      <c r="B8" s="6"/>
      <c r="C8" s="6" t="str">
        <f>'[1]Krycí list'!E27</f>
        <v>SOŠ služieb a lesníctva, Kolpašská 9, 959 56 Banskej Štiavnici</v>
      </c>
      <c r="D8" s="6"/>
      <c r="E8" s="6"/>
      <c r="F8" s="6"/>
      <c r="G8" s="17"/>
    </row>
    <row r="9" spans="1:7" ht="11.25" customHeight="1">
      <c r="A9" s="6" t="s">
        <v>6</v>
      </c>
      <c r="B9" s="6"/>
      <c r="C9" s="22" t="s">
        <v>71</v>
      </c>
      <c r="D9" s="6"/>
      <c r="E9" s="6"/>
      <c r="F9" s="6"/>
      <c r="G9" s="17"/>
    </row>
    <row r="10" spans="1:7" ht="12.75">
      <c r="A10" s="17"/>
      <c r="B10" s="17"/>
      <c r="C10" s="17"/>
      <c r="D10" s="17"/>
      <c r="E10" s="17"/>
      <c r="F10" s="17"/>
      <c r="G10" s="17"/>
    </row>
    <row r="11" spans="1:7" ht="21.75" customHeight="1">
      <c r="A11" s="7" t="s">
        <v>12</v>
      </c>
      <c r="B11" s="8"/>
      <c r="C11" s="8" t="s">
        <v>8</v>
      </c>
      <c r="D11" s="8" t="s">
        <v>13</v>
      </c>
      <c r="E11" s="8" t="s">
        <v>14</v>
      </c>
      <c r="F11" s="8" t="s">
        <v>15</v>
      </c>
      <c r="G11" s="8" t="s">
        <v>9</v>
      </c>
    </row>
    <row r="12" spans="1:7" ht="11.25" customHeight="1">
      <c r="A12" s="9">
        <v>1</v>
      </c>
      <c r="B12" s="10"/>
      <c r="C12" s="10">
        <v>2</v>
      </c>
      <c r="D12" s="10">
        <v>3</v>
      </c>
      <c r="E12" s="10">
        <v>4</v>
      </c>
      <c r="F12" s="10">
        <v>5</v>
      </c>
      <c r="G12" s="10">
        <v>6</v>
      </c>
    </row>
    <row r="13" spans="1:7" ht="3.75" customHeight="1">
      <c r="A13" s="17"/>
      <c r="B13" s="17"/>
      <c r="C13" s="17"/>
      <c r="D13" s="17"/>
      <c r="E13" s="17"/>
      <c r="F13" s="17"/>
    </row>
    <row r="14" spans="1:7" s="12" customFormat="1" ht="12.75" customHeight="1">
      <c r="A14" s="23"/>
      <c r="B14" s="24"/>
      <c r="C14" s="23" t="s">
        <v>16</v>
      </c>
      <c r="D14" s="23"/>
      <c r="E14" s="23"/>
      <c r="F14" s="23"/>
      <c r="G14" s="25"/>
    </row>
    <row r="15" spans="1:7" s="12" customFormat="1" ht="12.75" customHeight="1">
      <c r="A15" s="26"/>
      <c r="B15" s="27"/>
      <c r="C15" s="28" t="s">
        <v>17</v>
      </c>
      <c r="D15" s="26"/>
      <c r="E15" s="26"/>
      <c r="F15" s="26"/>
      <c r="G15" s="29"/>
    </row>
    <row r="16" spans="1:7" s="2" customFormat="1" ht="22.5">
      <c r="A16" s="18">
        <v>1</v>
      </c>
      <c r="B16" s="18"/>
      <c r="C16" s="19" t="s">
        <v>72</v>
      </c>
      <c r="D16" s="18" t="s">
        <v>19</v>
      </c>
      <c r="E16" s="20">
        <v>86.8</v>
      </c>
      <c r="F16" s="20"/>
      <c r="G16" s="20"/>
    </row>
    <row r="17" spans="1:7" s="2" customFormat="1" ht="13.5" customHeight="1">
      <c r="A17" s="18">
        <v>2</v>
      </c>
      <c r="B17" s="18"/>
      <c r="C17" s="19" t="s">
        <v>73</v>
      </c>
      <c r="D17" s="18" t="s">
        <v>19</v>
      </c>
      <c r="E17" s="20">
        <v>7.46</v>
      </c>
      <c r="F17" s="20"/>
      <c r="G17" s="20"/>
    </row>
    <row r="18" spans="1:7" s="2" customFormat="1" ht="13.5" customHeight="1">
      <c r="A18" s="18">
        <v>3</v>
      </c>
      <c r="B18" s="18"/>
      <c r="C18" s="19" t="s">
        <v>74</v>
      </c>
      <c r="D18" s="18" t="s">
        <v>18</v>
      </c>
      <c r="E18" s="20">
        <v>269</v>
      </c>
      <c r="F18" s="20"/>
      <c r="G18" s="20"/>
    </row>
    <row r="19" spans="1:7" s="2" customFormat="1">
      <c r="A19" s="18">
        <v>4</v>
      </c>
      <c r="B19" s="18"/>
      <c r="C19" s="19" t="s">
        <v>25</v>
      </c>
      <c r="D19" s="18" t="s">
        <v>19</v>
      </c>
      <c r="E19" s="20">
        <v>7.46</v>
      </c>
      <c r="F19" s="20"/>
      <c r="G19" s="20"/>
    </row>
    <row r="20" spans="1:7" s="2" customFormat="1">
      <c r="A20" s="18">
        <v>5</v>
      </c>
      <c r="B20" s="18"/>
      <c r="C20" s="19" t="s">
        <v>41</v>
      </c>
      <c r="D20" s="18" t="s">
        <v>19</v>
      </c>
      <c r="E20" s="20">
        <v>8</v>
      </c>
      <c r="F20" s="20"/>
      <c r="G20" s="20"/>
    </row>
    <row r="21" spans="1:7" s="2" customFormat="1" ht="22.5">
      <c r="A21" s="18">
        <v>6</v>
      </c>
      <c r="B21" s="18"/>
      <c r="C21" s="19" t="s">
        <v>75</v>
      </c>
      <c r="D21" s="18" t="s">
        <v>19</v>
      </c>
      <c r="E21" s="20">
        <v>4.8639999999999999</v>
      </c>
      <c r="F21" s="20"/>
      <c r="G21" s="20"/>
    </row>
    <row r="22" spans="1:7" s="2" customFormat="1">
      <c r="A22" s="18">
        <v>7</v>
      </c>
      <c r="B22" s="18"/>
      <c r="C22" s="19" t="s">
        <v>76</v>
      </c>
      <c r="D22" s="18" t="s">
        <v>19</v>
      </c>
      <c r="E22" s="20">
        <v>5.4</v>
      </c>
      <c r="F22" s="20"/>
      <c r="G22" s="20"/>
    </row>
    <row r="23" spans="1:7" s="2" customFormat="1" ht="22.5">
      <c r="A23" s="18">
        <v>8</v>
      </c>
      <c r="B23" s="18"/>
      <c r="C23" s="19" t="s">
        <v>77</v>
      </c>
      <c r="D23" s="18" t="s">
        <v>19</v>
      </c>
      <c r="E23" s="20">
        <v>1.4</v>
      </c>
      <c r="F23" s="20"/>
      <c r="G23" s="20"/>
    </row>
    <row r="24" spans="1:7" s="2" customFormat="1">
      <c r="A24" s="18">
        <v>9</v>
      </c>
      <c r="B24" s="18"/>
      <c r="C24" s="19" t="s">
        <v>78</v>
      </c>
      <c r="D24" s="18" t="s">
        <v>27</v>
      </c>
      <c r="E24" s="20">
        <v>3</v>
      </c>
      <c r="F24" s="20"/>
      <c r="G24" s="20"/>
    </row>
    <row r="25" spans="1:7" s="2" customFormat="1">
      <c r="A25" s="18">
        <v>10</v>
      </c>
      <c r="B25" s="18"/>
      <c r="C25" s="19" t="s">
        <v>79</v>
      </c>
      <c r="D25" s="18" t="s">
        <v>27</v>
      </c>
      <c r="E25" s="20">
        <v>3</v>
      </c>
      <c r="F25" s="20"/>
      <c r="G25" s="20"/>
    </row>
    <row r="26" spans="1:7" s="2" customFormat="1">
      <c r="A26" s="18">
        <v>11</v>
      </c>
      <c r="B26" s="18"/>
      <c r="C26" s="19" t="s">
        <v>80</v>
      </c>
      <c r="D26" s="18" t="s">
        <v>81</v>
      </c>
      <c r="E26" s="20">
        <v>1</v>
      </c>
      <c r="F26" s="20"/>
      <c r="G26" s="20"/>
    </row>
    <row r="27" spans="1:7" s="2" customFormat="1" ht="24" customHeight="1">
      <c r="A27" s="26"/>
      <c r="B27" s="27"/>
      <c r="C27" s="28" t="s">
        <v>21</v>
      </c>
      <c r="D27" s="26"/>
      <c r="E27" s="26"/>
      <c r="F27" s="26"/>
      <c r="G27" s="29"/>
    </row>
    <row r="28" spans="1:7" s="12" customFormat="1" ht="22.5">
      <c r="A28" s="18">
        <v>12</v>
      </c>
      <c r="B28" s="18"/>
      <c r="C28" s="19" t="s">
        <v>82</v>
      </c>
      <c r="D28" s="18" t="s">
        <v>19</v>
      </c>
      <c r="E28" s="20">
        <v>4.8639999999999999</v>
      </c>
      <c r="F28" s="20"/>
      <c r="G28" s="20"/>
    </row>
    <row r="29" spans="1:7" s="2" customFormat="1">
      <c r="A29" s="18">
        <v>13</v>
      </c>
      <c r="B29" s="18"/>
      <c r="C29" s="19" t="s">
        <v>83</v>
      </c>
      <c r="D29" s="18" t="s">
        <v>27</v>
      </c>
      <c r="E29" s="20">
        <v>36</v>
      </c>
      <c r="F29" s="20"/>
      <c r="G29" s="20"/>
    </row>
    <row r="30" spans="1:7" s="2" customFormat="1">
      <c r="A30" s="18">
        <v>14</v>
      </c>
      <c r="B30" s="18"/>
      <c r="C30" s="19" t="s">
        <v>84</v>
      </c>
      <c r="D30" s="18" t="s">
        <v>27</v>
      </c>
      <c r="E30" s="20">
        <v>1</v>
      </c>
      <c r="F30" s="20"/>
      <c r="G30" s="20"/>
    </row>
    <row r="31" spans="1:7" s="2" customFormat="1">
      <c r="A31" s="18">
        <v>15</v>
      </c>
      <c r="B31" s="18"/>
      <c r="C31" s="19" t="s">
        <v>85</v>
      </c>
      <c r="D31" s="18" t="s">
        <v>19</v>
      </c>
      <c r="E31" s="20">
        <v>3.9</v>
      </c>
      <c r="F31" s="20"/>
      <c r="G31" s="20"/>
    </row>
    <row r="32" spans="1:7" s="2" customFormat="1">
      <c r="A32" s="18">
        <v>16</v>
      </c>
      <c r="B32" s="18"/>
      <c r="C32" s="19" t="s">
        <v>86</v>
      </c>
      <c r="D32" s="18" t="s">
        <v>31</v>
      </c>
      <c r="E32" s="20">
        <v>350</v>
      </c>
      <c r="F32" s="20"/>
      <c r="G32" s="20"/>
    </row>
    <row r="33" spans="1:7" s="2" customFormat="1">
      <c r="A33" s="18">
        <v>17</v>
      </c>
      <c r="B33" s="18"/>
      <c r="C33" s="19" t="s">
        <v>42</v>
      </c>
      <c r="D33" s="18" t="s">
        <v>19</v>
      </c>
      <c r="E33" s="20">
        <v>4.32</v>
      </c>
      <c r="F33" s="20"/>
      <c r="G33" s="20"/>
    </row>
    <row r="34" spans="1:7" s="2" customFormat="1">
      <c r="A34" s="18">
        <v>18</v>
      </c>
      <c r="B34" s="18"/>
      <c r="C34" s="19" t="s">
        <v>26</v>
      </c>
      <c r="D34" s="18" t="s">
        <v>27</v>
      </c>
      <c r="E34" s="20">
        <v>72</v>
      </c>
      <c r="F34" s="20"/>
      <c r="G34" s="20"/>
    </row>
    <row r="35" spans="1:7" s="2" customFormat="1">
      <c r="A35" s="18">
        <v>19</v>
      </c>
      <c r="B35" s="18"/>
      <c r="C35" s="19" t="s">
        <v>28</v>
      </c>
      <c r="D35" s="18" t="s">
        <v>27</v>
      </c>
      <c r="E35" s="20">
        <v>72</v>
      </c>
      <c r="F35" s="20"/>
      <c r="G35" s="20"/>
    </row>
    <row r="36" spans="1:7" s="2" customFormat="1">
      <c r="A36" s="18">
        <v>20</v>
      </c>
      <c r="B36" s="18"/>
      <c r="C36" s="19" t="s">
        <v>43</v>
      </c>
      <c r="D36" s="18" t="s">
        <v>19</v>
      </c>
      <c r="E36" s="20">
        <v>1.4</v>
      </c>
      <c r="F36" s="20"/>
      <c r="G36" s="20"/>
    </row>
    <row r="37" spans="1:7" s="2" customFormat="1" ht="22.5">
      <c r="A37" s="18">
        <v>21</v>
      </c>
      <c r="B37" s="18"/>
      <c r="C37" s="19" t="s">
        <v>87</v>
      </c>
      <c r="D37" s="18" t="s">
        <v>27</v>
      </c>
      <c r="E37" s="20">
        <v>7</v>
      </c>
      <c r="F37" s="20"/>
      <c r="G37" s="20"/>
    </row>
    <row r="38" spans="1:7" s="2" customFormat="1" ht="10.5" customHeight="1">
      <c r="A38" s="18"/>
      <c r="B38" s="18"/>
      <c r="C38" s="19"/>
      <c r="D38" s="18"/>
      <c r="E38" s="20"/>
      <c r="F38" s="20"/>
      <c r="G38" s="20"/>
    </row>
    <row r="39" spans="1:7" s="2" customFormat="1" ht="13.5" customHeight="1">
      <c r="A39" s="26"/>
      <c r="B39" s="27"/>
      <c r="C39" s="28" t="s">
        <v>89</v>
      </c>
      <c r="D39" s="26"/>
      <c r="E39" s="26"/>
      <c r="F39" s="26"/>
      <c r="G39" s="29"/>
    </row>
    <row r="40" spans="1:7" s="12" customFormat="1">
      <c r="A40" s="18">
        <v>22</v>
      </c>
      <c r="B40" s="18"/>
      <c r="C40" s="19" t="s">
        <v>88</v>
      </c>
      <c r="D40" s="18" t="s">
        <v>18</v>
      </c>
      <c r="E40" s="20">
        <v>122.203</v>
      </c>
      <c r="F40" s="20"/>
      <c r="G40" s="20"/>
    </row>
    <row r="41" spans="1:7" s="2" customFormat="1" ht="24" customHeight="1">
      <c r="A41" s="18">
        <v>23</v>
      </c>
      <c r="B41" s="18"/>
      <c r="C41" s="19" t="s">
        <v>29</v>
      </c>
      <c r="D41" s="18" t="s">
        <v>18</v>
      </c>
      <c r="E41" s="20">
        <v>122.203</v>
      </c>
      <c r="F41" s="20"/>
      <c r="G41" s="20"/>
    </row>
    <row r="42" spans="1:7" s="2" customFormat="1" ht="23.85" customHeight="1">
      <c r="A42" s="18">
        <v>24</v>
      </c>
      <c r="B42" s="18"/>
      <c r="C42" s="19" t="s">
        <v>44</v>
      </c>
      <c r="D42" s="18" t="s">
        <v>31</v>
      </c>
      <c r="E42" s="20">
        <v>21</v>
      </c>
      <c r="F42" s="20"/>
      <c r="G42" s="20"/>
    </row>
    <row r="43" spans="1:7" s="12" customFormat="1">
      <c r="A43" s="18">
        <v>25</v>
      </c>
      <c r="B43" s="18"/>
      <c r="C43" s="19" t="s">
        <v>30</v>
      </c>
      <c r="D43" s="18" t="s">
        <v>31</v>
      </c>
      <c r="E43" s="20">
        <v>48</v>
      </c>
      <c r="F43" s="20"/>
      <c r="G43" s="20"/>
    </row>
    <row r="44" spans="1:7" s="12" customFormat="1">
      <c r="A44" s="18">
        <v>26</v>
      </c>
      <c r="B44" s="18"/>
      <c r="C44" s="19" t="s">
        <v>32</v>
      </c>
      <c r="D44" s="18" t="s">
        <v>31</v>
      </c>
      <c r="E44" s="20">
        <v>69</v>
      </c>
      <c r="F44" s="20"/>
      <c r="G44" s="20"/>
    </row>
    <row r="45" spans="1:7" s="12" customFormat="1">
      <c r="A45" s="18">
        <v>27</v>
      </c>
      <c r="B45" s="18"/>
      <c r="C45" s="19" t="s">
        <v>33</v>
      </c>
      <c r="D45" s="18" t="s">
        <v>24</v>
      </c>
      <c r="E45" s="20">
        <v>30.92</v>
      </c>
      <c r="F45" s="20"/>
      <c r="G45" s="20"/>
    </row>
    <row r="46" spans="1:7" s="12" customFormat="1">
      <c r="A46" s="18">
        <v>28</v>
      </c>
      <c r="B46" s="18"/>
      <c r="C46" s="19" t="s">
        <v>34</v>
      </c>
      <c r="D46" s="18" t="s">
        <v>24</v>
      </c>
      <c r="E46" s="20">
        <v>30.92</v>
      </c>
      <c r="F46" s="20"/>
      <c r="G46" s="20"/>
    </row>
    <row r="47" spans="1:7" s="12" customFormat="1">
      <c r="A47" s="18">
        <v>29</v>
      </c>
      <c r="B47" s="18"/>
      <c r="C47" s="19" t="s">
        <v>35</v>
      </c>
      <c r="D47" s="18" t="s">
        <v>18</v>
      </c>
      <c r="E47" s="20">
        <v>20.7</v>
      </c>
      <c r="F47" s="20"/>
      <c r="G47" s="20"/>
    </row>
    <row r="48" spans="1:7" s="12" customFormat="1" ht="12" customHeight="1">
      <c r="A48" s="18"/>
      <c r="B48" s="18"/>
      <c r="C48" s="19"/>
      <c r="D48" s="18"/>
      <c r="E48" s="20"/>
      <c r="F48" s="20"/>
      <c r="G48" s="20"/>
    </row>
    <row r="49" spans="1:7" s="12" customFormat="1" ht="12.75" customHeight="1">
      <c r="A49" s="18"/>
      <c r="B49" s="18"/>
      <c r="C49" s="19"/>
      <c r="D49" s="18"/>
      <c r="E49" s="20"/>
      <c r="F49" s="20"/>
      <c r="G49" s="20"/>
    </row>
    <row r="50" spans="1:7" s="2" customFormat="1" ht="15" customHeight="1">
      <c r="A50" s="18"/>
      <c r="B50" s="27"/>
      <c r="C50" s="28" t="s">
        <v>45</v>
      </c>
      <c r="D50" s="26"/>
      <c r="E50" s="26"/>
      <c r="F50" s="26"/>
      <c r="G50" s="29"/>
    </row>
    <row r="51" spans="1:7" s="12" customFormat="1">
      <c r="A51" s="18">
        <v>30</v>
      </c>
      <c r="B51" s="18"/>
      <c r="C51" s="19" t="s">
        <v>90</v>
      </c>
      <c r="D51" s="18" t="s">
        <v>24</v>
      </c>
      <c r="E51" s="20">
        <v>82</v>
      </c>
      <c r="F51" s="20"/>
      <c r="G51" s="20"/>
    </row>
    <row r="52" spans="1:7" s="12" customFormat="1">
      <c r="A52" s="18">
        <v>31</v>
      </c>
      <c r="B52" s="18"/>
      <c r="C52" s="19" t="s">
        <v>91</v>
      </c>
      <c r="D52" s="18" t="s">
        <v>18</v>
      </c>
      <c r="E52" s="20">
        <v>269</v>
      </c>
      <c r="F52" s="20"/>
      <c r="G52" s="20"/>
    </row>
    <row r="53" spans="1:7" s="12" customFormat="1" ht="22.5">
      <c r="A53" s="18">
        <v>32</v>
      </c>
      <c r="B53" s="18"/>
      <c r="C53" s="19" t="s">
        <v>92</v>
      </c>
      <c r="D53" s="18" t="s">
        <v>18</v>
      </c>
      <c r="E53" s="20">
        <v>269</v>
      </c>
      <c r="F53" s="20"/>
      <c r="G53" s="20"/>
    </row>
    <row r="54" spans="1:7" s="12" customFormat="1">
      <c r="A54" s="18">
        <v>33</v>
      </c>
      <c r="B54" s="18"/>
      <c r="C54" s="19" t="s">
        <v>93</v>
      </c>
      <c r="D54" s="18" t="s">
        <v>24</v>
      </c>
      <c r="E54" s="20">
        <v>55</v>
      </c>
      <c r="F54" s="20"/>
      <c r="G54" s="20"/>
    </row>
    <row r="55" spans="1:7" s="12" customFormat="1">
      <c r="A55" s="18">
        <v>34</v>
      </c>
      <c r="B55" s="18"/>
      <c r="C55" s="19" t="s">
        <v>36</v>
      </c>
      <c r="D55" s="18" t="s">
        <v>18</v>
      </c>
      <c r="E55" s="20">
        <v>269</v>
      </c>
      <c r="F55" s="20"/>
      <c r="G55" s="20"/>
    </row>
    <row r="56" spans="1:7" s="12" customFormat="1">
      <c r="A56" s="18">
        <v>35</v>
      </c>
      <c r="B56" s="18"/>
      <c r="C56" s="19" t="s">
        <v>37</v>
      </c>
      <c r="D56" s="18" t="s">
        <v>18</v>
      </c>
      <c r="E56" s="20">
        <v>269</v>
      </c>
      <c r="F56" s="20"/>
      <c r="G56" s="20"/>
    </row>
    <row r="57" spans="1:7" s="12" customFormat="1">
      <c r="A57" s="18">
        <v>36</v>
      </c>
      <c r="B57" s="18"/>
      <c r="C57" s="19" t="s">
        <v>94</v>
      </c>
      <c r="D57" s="18" t="s">
        <v>24</v>
      </c>
      <c r="E57" s="20">
        <v>16</v>
      </c>
      <c r="F57" s="20"/>
      <c r="G57" s="20"/>
    </row>
    <row r="58" spans="1:7" s="2" customFormat="1" ht="24" customHeight="1">
      <c r="A58" s="18">
        <v>37</v>
      </c>
      <c r="B58" s="18"/>
      <c r="C58" s="19" t="s">
        <v>36</v>
      </c>
      <c r="D58" s="18" t="s">
        <v>18</v>
      </c>
      <c r="E58" s="20">
        <v>269</v>
      </c>
      <c r="F58" s="20"/>
      <c r="G58" s="20"/>
    </row>
    <row r="59" spans="1:7" s="12" customFormat="1" ht="12.75" customHeight="1">
      <c r="A59" s="18">
        <v>38</v>
      </c>
      <c r="B59" s="18"/>
      <c r="C59" s="19" t="s">
        <v>37</v>
      </c>
      <c r="D59" s="18" t="s">
        <v>18</v>
      </c>
      <c r="E59" s="20">
        <v>269</v>
      </c>
      <c r="F59" s="20"/>
      <c r="G59" s="20"/>
    </row>
    <row r="60" spans="1:7" s="12" customFormat="1" ht="12.75" customHeight="1">
      <c r="A60" s="18"/>
      <c r="B60" s="18"/>
      <c r="C60" s="19"/>
      <c r="D60" s="18"/>
      <c r="E60" s="20"/>
      <c r="F60" s="20"/>
      <c r="G60" s="20"/>
    </row>
    <row r="61" spans="1:7" s="12" customFormat="1" ht="12.75" customHeight="1">
      <c r="A61" s="18"/>
      <c r="B61" s="18"/>
      <c r="C61" s="28" t="s">
        <v>46</v>
      </c>
      <c r="D61" s="18"/>
      <c r="E61" s="20"/>
      <c r="F61" s="20"/>
      <c r="G61" s="29"/>
    </row>
    <row r="62" spans="1:7" s="12" customFormat="1" ht="22.5">
      <c r="A62" s="18">
        <v>39</v>
      </c>
      <c r="B62" s="18"/>
      <c r="C62" s="19" t="s">
        <v>95</v>
      </c>
      <c r="D62" s="18" t="s">
        <v>18</v>
      </c>
      <c r="E62" s="20">
        <v>604</v>
      </c>
      <c r="F62" s="20"/>
      <c r="G62" s="20"/>
    </row>
    <row r="63" spans="1:7" s="12" customFormat="1">
      <c r="A63" s="18">
        <v>40</v>
      </c>
      <c r="B63" s="18"/>
      <c r="C63" s="19" t="s">
        <v>96</v>
      </c>
      <c r="D63" s="18" t="s">
        <v>47</v>
      </c>
      <c r="E63" s="20">
        <v>144</v>
      </c>
      <c r="F63" s="20"/>
      <c r="G63" s="20"/>
    </row>
    <row r="64" spans="1:7" s="12" customFormat="1">
      <c r="A64" s="18">
        <v>41</v>
      </c>
      <c r="B64" s="18"/>
      <c r="C64" s="19" t="s">
        <v>48</v>
      </c>
      <c r="D64" s="18" t="s">
        <v>31</v>
      </c>
      <c r="E64" s="20">
        <v>450</v>
      </c>
      <c r="F64" s="20"/>
      <c r="G64" s="20"/>
    </row>
    <row r="65" spans="1:7" s="12" customFormat="1" ht="33.75">
      <c r="A65" s="18">
        <v>42</v>
      </c>
      <c r="B65" s="18"/>
      <c r="C65" s="19" t="s">
        <v>97</v>
      </c>
      <c r="D65" s="18" t="s">
        <v>31</v>
      </c>
      <c r="E65" s="20">
        <v>289</v>
      </c>
      <c r="F65" s="20"/>
      <c r="G65" s="20"/>
    </row>
    <row r="66" spans="1:7" s="12" customFormat="1">
      <c r="B66" s="18"/>
      <c r="C66" s="19" t="s">
        <v>98</v>
      </c>
      <c r="D66" s="18"/>
      <c r="E66" s="20"/>
      <c r="F66" s="20"/>
      <c r="G66" s="20"/>
    </row>
    <row r="67" spans="1:7" s="12" customFormat="1">
      <c r="B67" s="18"/>
      <c r="C67" s="19" t="s">
        <v>99</v>
      </c>
      <c r="D67" s="18"/>
      <c r="E67" s="20"/>
      <c r="F67" s="20"/>
      <c r="G67" s="20"/>
    </row>
    <row r="68" spans="1:7" s="12" customFormat="1">
      <c r="A68" s="18"/>
      <c r="B68" s="18"/>
      <c r="C68" s="19" t="s">
        <v>100</v>
      </c>
      <c r="D68" s="18"/>
      <c r="E68" s="20"/>
      <c r="F68" s="20"/>
      <c r="G68" s="20"/>
    </row>
    <row r="69" spans="1:7" s="12" customFormat="1">
      <c r="A69" s="18">
        <v>43</v>
      </c>
      <c r="B69" s="18"/>
      <c r="C69" s="19" t="s">
        <v>102</v>
      </c>
      <c r="D69" s="18" t="s">
        <v>20</v>
      </c>
      <c r="E69" s="20">
        <v>11</v>
      </c>
      <c r="F69" s="20"/>
      <c r="G69" s="20"/>
    </row>
    <row r="70" spans="1:7" s="12" customFormat="1">
      <c r="A70" s="18">
        <v>44</v>
      </c>
      <c r="B70" s="18"/>
      <c r="C70" s="19" t="s">
        <v>101</v>
      </c>
      <c r="D70" s="18" t="s">
        <v>18</v>
      </c>
      <c r="E70" s="20">
        <v>604</v>
      </c>
      <c r="F70" s="20"/>
      <c r="G70" s="20"/>
    </row>
    <row r="71" spans="1:7" s="12" customFormat="1">
      <c r="B71" s="18"/>
      <c r="C71" s="19"/>
      <c r="D71" s="18"/>
      <c r="E71" s="20"/>
      <c r="F71" s="20"/>
      <c r="G71" s="20"/>
    </row>
    <row r="72" spans="1:7" s="2" customFormat="1">
      <c r="B72" s="27"/>
      <c r="C72" s="28" t="s">
        <v>66</v>
      </c>
      <c r="D72" s="26"/>
      <c r="E72" s="26"/>
      <c r="F72" s="26"/>
      <c r="G72" s="29"/>
    </row>
    <row r="73" spans="1:7" s="2" customFormat="1" ht="12" customHeight="1">
      <c r="B73" s="18"/>
      <c r="C73" s="19" t="s">
        <v>49</v>
      </c>
      <c r="D73" s="18"/>
      <c r="E73" s="20"/>
      <c r="F73" s="20"/>
      <c r="G73" s="20"/>
    </row>
    <row r="74" spans="1:7" s="2" customFormat="1" ht="12" customHeight="1">
      <c r="A74" s="18">
        <v>45</v>
      </c>
      <c r="B74" s="18"/>
      <c r="C74" s="19" t="s">
        <v>50</v>
      </c>
      <c r="D74" s="18" t="s">
        <v>38</v>
      </c>
      <c r="E74" s="20">
        <v>1</v>
      </c>
      <c r="F74" s="20"/>
      <c r="G74" s="20"/>
    </row>
    <row r="75" spans="1:7" s="2" customFormat="1" ht="12" customHeight="1">
      <c r="A75" s="18">
        <v>46</v>
      </c>
      <c r="B75" s="18"/>
      <c r="C75" s="19" t="s">
        <v>51</v>
      </c>
      <c r="D75" s="18" t="s">
        <v>39</v>
      </c>
      <c r="E75" s="20">
        <v>2</v>
      </c>
      <c r="F75" s="20"/>
      <c r="G75" s="20"/>
    </row>
    <row r="76" spans="1:7" s="2" customFormat="1" ht="12" customHeight="1">
      <c r="A76" s="18">
        <v>47</v>
      </c>
      <c r="B76" s="18"/>
      <c r="C76" s="19" t="s">
        <v>52</v>
      </c>
      <c r="D76" s="18" t="s">
        <v>39</v>
      </c>
      <c r="E76" s="20">
        <v>2</v>
      </c>
      <c r="F76" s="20"/>
      <c r="G76" s="20"/>
    </row>
    <row r="77" spans="1:7" s="12" customFormat="1" ht="12" customHeight="1">
      <c r="A77" s="18">
        <v>48</v>
      </c>
      <c r="B77" s="18"/>
      <c r="C77" s="19" t="s">
        <v>53</v>
      </c>
      <c r="D77" s="18" t="s">
        <v>39</v>
      </c>
      <c r="E77" s="20">
        <v>1</v>
      </c>
      <c r="F77" s="20"/>
      <c r="G77" s="20"/>
    </row>
    <row r="78" spans="1:7" s="2" customFormat="1" ht="12" customHeight="1">
      <c r="A78" s="18">
        <v>49</v>
      </c>
      <c r="B78" s="18"/>
      <c r="C78" s="19" t="s">
        <v>54</v>
      </c>
      <c r="D78" s="18" t="s">
        <v>38</v>
      </c>
      <c r="E78" s="20">
        <v>1</v>
      </c>
      <c r="F78" s="20"/>
      <c r="G78" s="20"/>
    </row>
    <row r="79" spans="1:7" s="2" customFormat="1" ht="12" customHeight="1">
      <c r="A79" s="18">
        <v>50</v>
      </c>
      <c r="B79" s="18"/>
      <c r="C79" s="19" t="s">
        <v>55</v>
      </c>
      <c r="D79" s="18" t="s">
        <v>23</v>
      </c>
      <c r="E79" s="20">
        <v>1</v>
      </c>
      <c r="F79" s="20"/>
      <c r="G79" s="20"/>
    </row>
    <row r="80" spans="1:7" s="2" customFormat="1" ht="12" customHeight="1">
      <c r="B80" s="18"/>
      <c r="C80" s="19" t="s">
        <v>56</v>
      </c>
      <c r="D80" s="18"/>
      <c r="E80" s="20"/>
      <c r="F80" s="20"/>
      <c r="G80" s="20"/>
    </row>
    <row r="81" spans="1:8" s="2" customFormat="1" ht="12" customHeight="1">
      <c r="A81" s="18">
        <v>51</v>
      </c>
      <c r="B81" s="18"/>
      <c r="C81" s="19" t="s">
        <v>57</v>
      </c>
      <c r="D81" s="18" t="s">
        <v>39</v>
      </c>
      <c r="E81" s="20">
        <v>1</v>
      </c>
      <c r="F81" s="20"/>
      <c r="G81" s="20"/>
    </row>
    <row r="82" spans="1:8" s="15" customFormat="1" ht="12" customHeight="1">
      <c r="A82" s="18">
        <v>52</v>
      </c>
      <c r="B82" s="18"/>
      <c r="C82" s="19" t="s">
        <v>58</v>
      </c>
      <c r="D82" s="18" t="s">
        <v>39</v>
      </c>
      <c r="E82" s="20">
        <v>1</v>
      </c>
      <c r="F82" s="20"/>
      <c r="G82" s="20"/>
    </row>
    <row r="83" spans="1:8" ht="12" customHeight="1">
      <c r="A83" s="18">
        <v>53</v>
      </c>
      <c r="B83" s="18"/>
      <c r="C83" s="19" t="s">
        <v>59</v>
      </c>
      <c r="D83" s="18" t="s">
        <v>39</v>
      </c>
      <c r="E83" s="20">
        <v>1</v>
      </c>
      <c r="F83" s="20"/>
      <c r="G83" s="20"/>
    </row>
    <row r="84" spans="1:8" ht="12" customHeight="1">
      <c r="B84" s="18"/>
      <c r="C84" s="19" t="s">
        <v>60</v>
      </c>
      <c r="D84" s="18"/>
      <c r="E84" s="20"/>
      <c r="F84" s="20"/>
      <c r="G84" s="20"/>
    </row>
    <row r="85" spans="1:8" ht="12" customHeight="1">
      <c r="A85" s="18">
        <v>54</v>
      </c>
      <c r="B85" s="18"/>
      <c r="C85" s="19" t="s">
        <v>61</v>
      </c>
      <c r="D85" s="18" t="s">
        <v>27</v>
      </c>
      <c r="E85" s="20">
        <v>2</v>
      </c>
      <c r="F85" s="20"/>
      <c r="G85" s="20"/>
    </row>
    <row r="86" spans="1:8" ht="12" customHeight="1">
      <c r="A86" s="18">
        <v>55</v>
      </c>
      <c r="B86" s="18"/>
      <c r="C86" s="19" t="s">
        <v>62</v>
      </c>
      <c r="D86" s="18" t="s">
        <v>39</v>
      </c>
      <c r="E86" s="20">
        <v>4</v>
      </c>
      <c r="F86" s="20"/>
      <c r="G86" s="20"/>
    </row>
    <row r="87" spans="1:8" ht="12" customHeight="1">
      <c r="A87" s="18">
        <v>56</v>
      </c>
      <c r="B87" s="18"/>
      <c r="C87" s="19" t="s">
        <v>63</v>
      </c>
      <c r="D87" s="18" t="s">
        <v>39</v>
      </c>
      <c r="E87" s="20">
        <v>4</v>
      </c>
      <c r="F87" s="20"/>
      <c r="G87" s="20"/>
    </row>
    <row r="88" spans="1:8" ht="12" customHeight="1">
      <c r="A88" s="18">
        <v>57</v>
      </c>
      <c r="B88" s="18"/>
      <c r="C88" s="19" t="s">
        <v>64</v>
      </c>
      <c r="D88" s="18" t="s">
        <v>39</v>
      </c>
      <c r="E88" s="20">
        <v>2</v>
      </c>
      <c r="F88" s="20"/>
      <c r="G88" s="20"/>
    </row>
    <row r="89" spans="1:8" ht="12" customHeight="1">
      <c r="A89" s="18">
        <v>58</v>
      </c>
      <c r="B89" s="18"/>
      <c r="C89" s="19" t="s">
        <v>65</v>
      </c>
      <c r="D89" s="18" t="s">
        <v>39</v>
      </c>
      <c r="E89" s="20">
        <v>2</v>
      </c>
      <c r="F89" s="20"/>
      <c r="G89" s="20"/>
    </row>
    <row r="90" spans="1:8" ht="12" customHeight="1">
      <c r="B90" s="18"/>
      <c r="C90" s="19"/>
      <c r="D90" s="18"/>
      <c r="E90" s="20"/>
      <c r="F90" s="20"/>
      <c r="G90" s="20"/>
    </row>
    <row r="91" spans="1:8" ht="12" customHeight="1">
      <c r="B91" s="18"/>
      <c r="C91" s="28" t="s">
        <v>140</v>
      </c>
      <c r="D91" s="18"/>
      <c r="E91" s="20"/>
      <c r="F91" s="20"/>
      <c r="G91" s="29"/>
    </row>
    <row r="92" spans="1:8" ht="22.5">
      <c r="A92" s="18">
        <v>59</v>
      </c>
      <c r="B92" s="18"/>
      <c r="C92" s="19" t="s">
        <v>103</v>
      </c>
      <c r="D92" s="18" t="s">
        <v>18</v>
      </c>
      <c r="E92" s="20">
        <v>60</v>
      </c>
      <c r="F92" s="20"/>
      <c r="G92" s="20"/>
      <c r="H92" s="32"/>
    </row>
    <row r="93" spans="1:8" ht="22.5">
      <c r="A93" s="18">
        <v>60</v>
      </c>
      <c r="B93" s="18"/>
      <c r="C93" s="19" t="s">
        <v>104</v>
      </c>
      <c r="D93" s="18" t="s">
        <v>31</v>
      </c>
      <c r="E93" s="20">
        <v>60</v>
      </c>
      <c r="F93" s="20"/>
      <c r="G93" s="20"/>
      <c r="H93" s="32"/>
    </row>
    <row r="94" spans="1:8" ht="22.5">
      <c r="A94" s="18">
        <v>61</v>
      </c>
      <c r="B94" s="18"/>
      <c r="C94" s="19" t="s">
        <v>105</v>
      </c>
      <c r="D94" s="18" t="s">
        <v>27</v>
      </c>
      <c r="E94" s="20">
        <v>8</v>
      </c>
      <c r="F94" s="20"/>
      <c r="G94" s="20"/>
      <c r="H94" s="32"/>
    </row>
    <row r="95" spans="1:8" ht="22.5">
      <c r="A95" s="18">
        <v>62</v>
      </c>
      <c r="B95" s="18"/>
      <c r="C95" s="19" t="s">
        <v>106</v>
      </c>
      <c r="D95" s="18" t="s">
        <v>27</v>
      </c>
      <c r="E95" s="20">
        <v>4</v>
      </c>
      <c r="F95" s="20"/>
      <c r="G95" s="20"/>
      <c r="H95" s="32"/>
    </row>
    <row r="96" spans="1:8" ht="22.5">
      <c r="A96" s="18">
        <v>63</v>
      </c>
      <c r="B96" s="18"/>
      <c r="C96" s="19" t="s">
        <v>107</v>
      </c>
      <c r="D96" s="18" t="s">
        <v>27</v>
      </c>
      <c r="E96" s="20">
        <v>28</v>
      </c>
      <c r="F96" s="20"/>
      <c r="G96" s="20"/>
      <c r="H96" s="32"/>
    </row>
    <row r="97" spans="1:8" ht="12.75">
      <c r="A97" s="18">
        <v>64</v>
      </c>
      <c r="B97" s="18"/>
      <c r="C97" s="19" t="s">
        <v>108</v>
      </c>
      <c r="D97" s="18" t="s">
        <v>27</v>
      </c>
      <c r="E97" s="20">
        <v>20</v>
      </c>
      <c r="F97" s="20"/>
      <c r="G97" s="20"/>
      <c r="H97" s="32"/>
    </row>
    <row r="98" spans="1:8" ht="12.75">
      <c r="A98" s="18">
        <v>65</v>
      </c>
      <c r="B98" s="18"/>
      <c r="C98" s="19" t="s">
        <v>109</v>
      </c>
      <c r="D98" s="18" t="s">
        <v>27</v>
      </c>
      <c r="E98" s="20">
        <v>16</v>
      </c>
      <c r="F98" s="20"/>
      <c r="G98" s="20"/>
      <c r="H98" s="32"/>
    </row>
    <row r="99" spans="1:8" ht="12.75">
      <c r="A99" s="18">
        <v>66</v>
      </c>
      <c r="B99" s="18"/>
      <c r="C99" s="19" t="s">
        <v>110</v>
      </c>
      <c r="D99" s="18" t="s">
        <v>111</v>
      </c>
      <c r="E99" s="20">
        <v>70.2</v>
      </c>
      <c r="F99" s="20"/>
      <c r="G99" s="20"/>
      <c r="H99" s="32"/>
    </row>
    <row r="100" spans="1:8" ht="12.75">
      <c r="A100" s="18">
        <v>67</v>
      </c>
      <c r="B100" s="18"/>
      <c r="C100" s="19" t="s">
        <v>112</v>
      </c>
      <c r="D100" s="18" t="s">
        <v>27</v>
      </c>
      <c r="E100" s="20">
        <v>4</v>
      </c>
      <c r="F100" s="20"/>
      <c r="G100" s="20"/>
      <c r="H100" s="32"/>
    </row>
    <row r="101" spans="1:8" ht="12.75">
      <c r="A101" s="18">
        <v>68</v>
      </c>
      <c r="B101" s="18"/>
      <c r="C101" s="19" t="s">
        <v>113</v>
      </c>
      <c r="D101" s="18" t="s">
        <v>27</v>
      </c>
      <c r="E101" s="20">
        <v>4</v>
      </c>
      <c r="F101" s="20"/>
      <c r="G101" s="20"/>
      <c r="H101" s="32"/>
    </row>
    <row r="102" spans="1:8" ht="12.75">
      <c r="A102" s="18">
        <v>69</v>
      </c>
      <c r="B102" s="18"/>
      <c r="C102" s="19" t="s">
        <v>114</v>
      </c>
      <c r="D102" s="18" t="s">
        <v>27</v>
      </c>
      <c r="E102" s="20">
        <v>4</v>
      </c>
      <c r="F102" s="20"/>
      <c r="G102" s="20"/>
      <c r="H102" s="32"/>
    </row>
    <row r="103" spans="1:8" ht="12.75">
      <c r="A103" s="18">
        <v>70</v>
      </c>
      <c r="B103" s="18"/>
      <c r="C103" s="19" t="s">
        <v>115</v>
      </c>
      <c r="D103" s="18" t="s">
        <v>27</v>
      </c>
      <c r="E103" s="20">
        <v>40</v>
      </c>
      <c r="F103" s="20"/>
      <c r="G103" s="20"/>
      <c r="H103" s="32"/>
    </row>
    <row r="104" spans="1:8" ht="12.75">
      <c r="A104" s="18">
        <v>71</v>
      </c>
      <c r="B104" s="18"/>
      <c r="C104" s="19" t="s">
        <v>116</v>
      </c>
      <c r="D104" s="18" t="s">
        <v>27</v>
      </c>
      <c r="E104" s="20">
        <v>20</v>
      </c>
      <c r="F104" s="20"/>
      <c r="G104" s="20"/>
      <c r="H104" s="32"/>
    </row>
    <row r="105" spans="1:8" ht="22.5">
      <c r="A105" s="18">
        <v>72</v>
      </c>
      <c r="B105" s="18"/>
      <c r="C105" s="19" t="s">
        <v>117</v>
      </c>
      <c r="D105" s="18" t="s">
        <v>31</v>
      </c>
      <c r="E105" s="20">
        <v>62.7</v>
      </c>
      <c r="F105" s="20"/>
      <c r="G105" s="20"/>
      <c r="H105" s="32"/>
    </row>
    <row r="106" spans="1:8" ht="12.75">
      <c r="A106" s="18">
        <v>73</v>
      </c>
      <c r="B106" s="18"/>
      <c r="C106" s="19" t="s">
        <v>118</v>
      </c>
      <c r="D106" s="18" t="s">
        <v>39</v>
      </c>
      <c r="E106" s="20">
        <v>1</v>
      </c>
      <c r="F106" s="20"/>
      <c r="G106" s="20"/>
      <c r="H106" s="32"/>
    </row>
    <row r="107" spans="1:8" ht="12.75">
      <c r="A107" s="18">
        <v>74</v>
      </c>
      <c r="B107" s="18"/>
      <c r="C107" s="19" t="s">
        <v>119</v>
      </c>
      <c r="D107" s="18" t="s">
        <v>18</v>
      </c>
      <c r="E107" s="20">
        <v>223.74</v>
      </c>
      <c r="F107" s="20"/>
      <c r="G107" s="20"/>
      <c r="H107" s="32"/>
    </row>
    <row r="108" spans="1:8" ht="12.75">
      <c r="A108" s="18">
        <v>75</v>
      </c>
      <c r="B108" s="18"/>
      <c r="C108" s="19" t="s">
        <v>120</v>
      </c>
      <c r="D108" s="18" t="s">
        <v>27</v>
      </c>
      <c r="E108" s="20">
        <v>4</v>
      </c>
      <c r="F108" s="20"/>
      <c r="G108" s="20"/>
      <c r="H108" s="32"/>
    </row>
    <row r="109" spans="1:8" ht="12.75">
      <c r="A109" s="18">
        <v>76</v>
      </c>
      <c r="B109" s="18"/>
      <c r="C109" s="19" t="s">
        <v>121</v>
      </c>
      <c r="D109" s="18" t="s">
        <v>27</v>
      </c>
      <c r="E109" s="20">
        <v>12</v>
      </c>
      <c r="F109" s="20"/>
      <c r="G109" s="20"/>
      <c r="H109" s="32"/>
    </row>
    <row r="110" spans="1:8" ht="12.75">
      <c r="B110" s="18"/>
      <c r="C110" s="19"/>
      <c r="D110" s="18"/>
      <c r="E110" s="20"/>
      <c r="F110" s="20"/>
      <c r="G110" s="20"/>
      <c r="H110" s="32"/>
    </row>
    <row r="111" spans="1:8" ht="12.75">
      <c r="B111" s="18"/>
      <c r="C111" s="33" t="s">
        <v>122</v>
      </c>
      <c r="D111" s="18"/>
      <c r="E111" s="20"/>
      <c r="F111" s="20"/>
      <c r="G111" s="20"/>
      <c r="H111" s="32"/>
    </row>
    <row r="112" spans="1:8" ht="12.75">
      <c r="A112" s="18">
        <v>77</v>
      </c>
      <c r="B112" s="18"/>
      <c r="C112" s="19" t="s">
        <v>123</v>
      </c>
      <c r="D112" s="18" t="s">
        <v>39</v>
      </c>
      <c r="E112" s="20">
        <v>8</v>
      </c>
      <c r="F112" s="20"/>
      <c r="G112" s="20"/>
      <c r="H112" s="32"/>
    </row>
    <row r="113" spans="1:8" ht="12.75">
      <c r="A113" s="18">
        <v>78</v>
      </c>
      <c r="B113" s="18"/>
      <c r="C113" s="19" t="s">
        <v>124</v>
      </c>
      <c r="D113" s="18" t="s">
        <v>125</v>
      </c>
      <c r="E113" s="20">
        <v>1</v>
      </c>
      <c r="F113" s="20"/>
      <c r="G113" s="20"/>
      <c r="H113" s="32"/>
    </row>
    <row r="114" spans="1:8" ht="12.75">
      <c r="A114" s="18">
        <v>79</v>
      </c>
      <c r="B114" s="18"/>
      <c r="C114" s="19" t="s">
        <v>126</v>
      </c>
      <c r="D114" s="18" t="s">
        <v>39</v>
      </c>
      <c r="E114" s="20">
        <v>170</v>
      </c>
      <c r="F114" s="20"/>
      <c r="G114" s="20"/>
      <c r="H114" s="32"/>
    </row>
    <row r="115" spans="1:8" ht="12.75">
      <c r="A115" s="18">
        <v>80</v>
      </c>
      <c r="B115" s="18"/>
      <c r="C115" s="19" t="s">
        <v>127</v>
      </c>
      <c r="D115" s="18" t="s">
        <v>39</v>
      </c>
      <c r="E115" s="20">
        <v>30</v>
      </c>
      <c r="F115" s="20"/>
      <c r="G115" s="20"/>
      <c r="H115" s="32"/>
    </row>
    <row r="116" spans="1:8" ht="12.75">
      <c r="A116" s="18">
        <v>81</v>
      </c>
      <c r="B116" s="18"/>
      <c r="C116" s="19" t="s">
        <v>128</v>
      </c>
      <c r="D116" s="18" t="s">
        <v>39</v>
      </c>
      <c r="E116" s="20">
        <v>240</v>
      </c>
      <c r="F116" s="20"/>
      <c r="G116" s="20"/>
      <c r="H116" s="32"/>
    </row>
    <row r="117" spans="1:8" ht="12.75">
      <c r="A117" s="18">
        <v>82</v>
      </c>
      <c r="B117" s="18"/>
      <c r="C117" s="19" t="s">
        <v>129</v>
      </c>
      <c r="D117" s="18" t="s">
        <v>39</v>
      </c>
      <c r="E117" s="20">
        <v>900</v>
      </c>
      <c r="F117" s="20"/>
      <c r="G117" s="20"/>
      <c r="H117" s="32"/>
    </row>
    <row r="118" spans="1:8" ht="12.75">
      <c r="A118" s="18">
        <v>83</v>
      </c>
      <c r="B118" s="18"/>
      <c r="C118" s="19" t="s">
        <v>130</v>
      </c>
      <c r="D118" s="18" t="s">
        <v>39</v>
      </c>
      <c r="E118" s="20">
        <v>900</v>
      </c>
      <c r="F118" s="20"/>
      <c r="G118" s="20"/>
      <c r="H118" s="32"/>
    </row>
    <row r="119" spans="1:8" ht="12.75">
      <c r="A119" s="18">
        <v>84</v>
      </c>
      <c r="B119" s="18"/>
      <c r="C119" s="19" t="s">
        <v>131</v>
      </c>
      <c r="D119" s="18" t="s">
        <v>39</v>
      </c>
      <c r="E119" s="20">
        <v>100</v>
      </c>
      <c r="F119" s="20"/>
      <c r="G119" s="20"/>
      <c r="H119" s="32"/>
    </row>
    <row r="120" spans="1:8" ht="12.75">
      <c r="A120" s="18">
        <v>85</v>
      </c>
      <c r="B120" s="18"/>
      <c r="C120" s="19" t="s">
        <v>132</v>
      </c>
      <c r="D120" s="18" t="s">
        <v>39</v>
      </c>
      <c r="E120" s="20">
        <v>45</v>
      </c>
      <c r="F120" s="20"/>
      <c r="G120" s="20"/>
      <c r="H120" s="32"/>
    </row>
    <row r="121" spans="1:8" ht="12.75">
      <c r="A121" s="18">
        <v>86</v>
      </c>
      <c r="B121" s="18"/>
      <c r="C121" s="19" t="s">
        <v>133</v>
      </c>
      <c r="D121" s="18" t="s">
        <v>39</v>
      </c>
      <c r="E121" s="20">
        <v>330</v>
      </c>
      <c r="F121" s="20"/>
      <c r="G121" s="20"/>
      <c r="H121" s="32"/>
    </row>
    <row r="122" spans="1:8" ht="12.75">
      <c r="A122" s="18">
        <v>87</v>
      </c>
      <c r="B122" s="18"/>
      <c r="C122" s="19" t="s">
        <v>134</v>
      </c>
      <c r="D122" s="18" t="s">
        <v>111</v>
      </c>
      <c r="E122" s="20">
        <v>350</v>
      </c>
      <c r="F122" s="20"/>
      <c r="G122" s="20"/>
      <c r="H122" s="32"/>
    </row>
    <row r="123" spans="1:8" ht="12.75">
      <c r="A123" s="18">
        <v>88</v>
      </c>
      <c r="B123" s="18"/>
      <c r="C123" s="19" t="s">
        <v>135</v>
      </c>
      <c r="D123" s="18" t="s">
        <v>39</v>
      </c>
      <c r="E123" s="20">
        <v>28</v>
      </c>
      <c r="F123" s="20"/>
      <c r="G123" s="20"/>
      <c r="H123" s="32"/>
    </row>
    <row r="124" spans="1:8" ht="12.75">
      <c r="A124" s="18">
        <v>89</v>
      </c>
      <c r="B124" s="18"/>
      <c r="C124" s="19" t="s">
        <v>136</v>
      </c>
      <c r="D124" s="18" t="s">
        <v>39</v>
      </c>
      <c r="E124" s="20">
        <v>8</v>
      </c>
      <c r="F124" s="20"/>
      <c r="G124" s="20"/>
      <c r="H124" s="32"/>
    </row>
    <row r="125" spans="1:8" ht="12.75">
      <c r="A125" s="18"/>
      <c r="B125" s="18"/>
      <c r="C125" s="33" t="s">
        <v>137</v>
      </c>
      <c r="D125" s="18"/>
      <c r="E125" s="20"/>
      <c r="F125" s="20"/>
      <c r="G125" s="20"/>
      <c r="H125" s="32"/>
    </row>
    <row r="126" spans="1:8" ht="12.75">
      <c r="A126" s="18">
        <v>90</v>
      </c>
      <c r="B126" s="18"/>
      <c r="C126" s="19" t="s">
        <v>138</v>
      </c>
      <c r="D126" s="18" t="s">
        <v>139</v>
      </c>
      <c r="E126" s="20">
        <v>1</v>
      </c>
      <c r="F126" s="20"/>
      <c r="G126" s="20"/>
      <c r="H126" s="32"/>
    </row>
    <row r="127" spans="1:8" ht="11.25" customHeight="1">
      <c r="A127" s="18"/>
      <c r="B127" s="18"/>
      <c r="C127" s="19"/>
      <c r="D127" s="18"/>
      <c r="E127" s="20"/>
      <c r="F127" s="20"/>
      <c r="G127" s="20"/>
    </row>
    <row r="128" spans="1:8" ht="11.25" customHeight="1">
      <c r="C128" s="28" t="s">
        <v>40</v>
      </c>
      <c r="G128" s="29"/>
    </row>
    <row r="129" spans="1:8" ht="11.25" customHeight="1">
      <c r="A129" s="18">
        <v>91</v>
      </c>
      <c r="B129" s="18"/>
      <c r="C129" s="34" t="s">
        <v>40</v>
      </c>
      <c r="D129" s="19" t="s">
        <v>23</v>
      </c>
      <c r="E129" s="18">
        <v>1</v>
      </c>
      <c r="F129" s="20"/>
      <c r="G129" s="20"/>
      <c r="H129" s="32"/>
    </row>
    <row r="130" spans="1:8" ht="11.25" customHeight="1">
      <c r="A130" s="18">
        <v>92</v>
      </c>
      <c r="B130" s="18"/>
      <c r="C130" s="34" t="s">
        <v>141</v>
      </c>
      <c r="D130" s="19" t="s">
        <v>23</v>
      </c>
      <c r="E130" s="18">
        <v>1</v>
      </c>
      <c r="F130" s="20"/>
      <c r="G130" s="20"/>
      <c r="H130" s="32"/>
    </row>
    <row r="132" spans="1:8" ht="11.25" customHeight="1">
      <c r="C132" s="35" t="s">
        <v>142</v>
      </c>
      <c r="D132" s="36"/>
      <c r="E132" s="36"/>
      <c r="F132" s="36"/>
      <c r="G132" s="30"/>
    </row>
  </sheetData>
  <mergeCells count="1">
    <mergeCell ref="C2:E2"/>
  </mergeCells>
  <phoneticPr fontId="1" type="noConversion"/>
  <pageMargins left="0.78740155696868896" right="0.78740155696868896" top="0.59055119752883911" bottom="0.59055119752883911" header="0" footer="0"/>
  <pageSetup scale="85" fitToHeight="9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Rekapitulácia</vt:lpstr>
      <vt:lpstr>MI</vt:lpstr>
      <vt:lpstr>MI!Názvy_tlače</vt:lpstr>
      <vt:lpstr>MI!Oblasť_tlače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Múčka</dc:creator>
  <cp:lastModifiedBy>PC Work</cp:lastModifiedBy>
  <cp:lastPrinted>2021-07-22T09:49:39Z</cp:lastPrinted>
  <dcterms:created xsi:type="dcterms:W3CDTF">2010-09-09T09:24:09Z</dcterms:created>
  <dcterms:modified xsi:type="dcterms:W3CDTF">2021-07-22T09:49:56Z</dcterms:modified>
</cp:coreProperties>
</file>