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730" windowHeight="8820"/>
  </bookViews>
  <sheets>
    <sheet name="tabulka" sheetId="6" r:id="rId1"/>
  </sheets>
  <externalReferences>
    <externalReference r:id="rId2"/>
  </externalReferences>
  <definedNames>
    <definedName name="OLE_LINK5" localSheetId="0">tabulka!$B$687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" i="6" l="1"/>
  <c r="F611" i="6" l="1"/>
  <c r="F610" i="6"/>
  <c r="F609" i="6"/>
  <c r="F608" i="6"/>
  <c r="F607" i="6"/>
  <c r="F606" i="6"/>
  <c r="F682" i="6" l="1"/>
  <c r="F681" i="6"/>
  <c r="F680" i="6"/>
  <c r="F679" i="6"/>
  <c r="F677" i="6"/>
  <c r="F676" i="6"/>
  <c r="F675" i="6"/>
  <c r="F674" i="6"/>
  <c r="F672" i="6"/>
  <c r="F671" i="6"/>
  <c r="F670" i="6"/>
  <c r="F669" i="6"/>
  <c r="F668" i="6"/>
  <c r="F667" i="6"/>
  <c r="F666" i="6"/>
  <c r="F664" i="6"/>
  <c r="F663" i="6"/>
  <c r="F662" i="6"/>
  <c r="F661" i="6"/>
  <c r="F660" i="6"/>
  <c r="F659" i="6"/>
  <c r="F658" i="6"/>
  <c r="F657" i="6"/>
  <c r="F655" i="6"/>
  <c r="F654" i="6"/>
  <c r="F653" i="6"/>
  <c r="F652" i="6"/>
  <c r="F651" i="6"/>
  <c r="F650" i="6"/>
  <c r="F648" i="6"/>
  <c r="F647" i="6"/>
  <c r="F646" i="6"/>
  <c r="F645" i="6"/>
  <c r="F644" i="6"/>
  <c r="F643" i="6"/>
  <c r="F642" i="6"/>
  <c r="F641" i="6"/>
  <c r="F640" i="6"/>
  <c r="F639" i="6"/>
  <c r="F638" i="6"/>
  <c r="F637" i="6"/>
  <c r="F636" i="6"/>
  <c r="F635" i="6"/>
  <c r="F634" i="6"/>
  <c r="F633" i="6"/>
  <c r="F632" i="6"/>
  <c r="F631" i="6"/>
  <c r="F629" i="6"/>
  <c r="F628" i="6"/>
  <c r="F627" i="6"/>
  <c r="F625" i="6"/>
  <c r="F624" i="6"/>
  <c r="F623" i="6"/>
  <c r="F622" i="6"/>
  <c r="F620" i="6"/>
  <c r="F619" i="6"/>
  <c r="F618" i="6"/>
  <c r="F616" i="6"/>
  <c r="F615" i="6"/>
  <c r="F614" i="6"/>
  <c r="F613" i="6"/>
  <c r="F604" i="6"/>
  <c r="F603" i="6"/>
  <c r="F602" i="6"/>
  <c r="F601" i="6"/>
  <c r="F600" i="6"/>
  <c r="F599" i="6"/>
  <c r="F598" i="6"/>
  <c r="F597" i="6"/>
  <c r="F595" i="6"/>
  <c r="F594" i="6"/>
  <c r="F593" i="6"/>
  <c r="F592" i="6"/>
  <c r="F590" i="6"/>
  <c r="F589" i="6"/>
  <c r="F588" i="6"/>
  <c r="F587" i="6"/>
  <c r="F586" i="6"/>
  <c r="F585" i="6"/>
  <c r="F584" i="6"/>
  <c r="F583" i="6"/>
  <c r="F582" i="6"/>
  <c r="F580" i="6"/>
  <c r="F579" i="6"/>
  <c r="F578" i="6"/>
  <c r="F577" i="6"/>
  <c r="F576" i="6"/>
  <c r="F575" i="6"/>
  <c r="F574" i="6"/>
  <c r="F573" i="6"/>
  <c r="F572" i="6"/>
  <c r="F571" i="6"/>
  <c r="F570" i="6"/>
  <c r="F569" i="6"/>
  <c r="F568" i="6"/>
  <c r="F567" i="6"/>
  <c r="F566" i="6"/>
  <c r="F565" i="6"/>
  <c r="F564" i="6"/>
  <c r="F562" i="6"/>
  <c r="F561" i="6"/>
  <c r="F560" i="6"/>
  <c r="F558" i="6"/>
  <c r="F557" i="6"/>
  <c r="F556" i="6"/>
  <c r="F555" i="6"/>
  <c r="F553" i="6"/>
  <c r="F552" i="6"/>
  <c r="F550" i="6"/>
  <c r="F549" i="6"/>
  <c r="F548" i="6"/>
  <c r="F547" i="6"/>
  <c r="F545" i="6"/>
  <c r="F544" i="6"/>
  <c r="F543" i="6"/>
  <c r="F542" i="6"/>
  <c r="F541" i="6"/>
  <c r="F540" i="6"/>
  <c r="F539" i="6"/>
  <c r="F538" i="6"/>
  <c r="F537" i="6"/>
  <c r="F536" i="6"/>
  <c r="F535" i="6"/>
  <c r="F534" i="6"/>
  <c r="F533" i="6"/>
  <c r="F532" i="6"/>
  <c r="F531" i="6"/>
  <c r="F529" i="6"/>
  <c r="F528" i="6"/>
  <c r="F527" i="6"/>
  <c r="F526" i="6"/>
  <c r="F525" i="6"/>
  <c r="F524" i="6"/>
  <c r="F523" i="6"/>
  <c r="F522" i="6"/>
  <c r="F521" i="6"/>
  <c r="F520" i="6"/>
  <c r="F519" i="6"/>
  <c r="F518" i="6"/>
  <c r="F517" i="6"/>
  <c r="F516" i="6"/>
  <c r="F515" i="6"/>
  <c r="F513" i="6"/>
  <c r="F512" i="6"/>
  <c r="F511" i="6"/>
  <c r="F510" i="6"/>
  <c r="F509" i="6"/>
  <c r="F508" i="6"/>
  <c r="F507" i="6"/>
  <c r="F506" i="6"/>
  <c r="F505" i="6"/>
  <c r="F504" i="6"/>
  <c r="F503" i="6"/>
  <c r="F502" i="6"/>
  <c r="F501" i="6"/>
  <c r="F500" i="6"/>
  <c r="F499" i="6"/>
  <c r="F498" i="6"/>
  <c r="F497" i="6"/>
  <c r="F496" i="6"/>
  <c r="F495" i="6"/>
  <c r="F494" i="6"/>
  <c r="F493" i="6"/>
  <c r="F492" i="6"/>
  <c r="F491" i="6"/>
  <c r="F490" i="6"/>
  <c r="F489" i="6"/>
  <c r="F488" i="6"/>
  <c r="F487" i="6"/>
  <c r="F486" i="6"/>
  <c r="F485" i="6"/>
  <c r="F484" i="6"/>
  <c r="F483" i="6"/>
  <c r="F482" i="6"/>
  <c r="F481" i="6"/>
  <c r="F480" i="6"/>
  <c r="F478" i="6"/>
  <c r="F477" i="6"/>
  <c r="F476" i="6"/>
  <c r="F475" i="6"/>
  <c r="F474" i="6"/>
  <c r="F473" i="6"/>
  <c r="F472" i="6"/>
  <c r="F471" i="6"/>
  <c r="F470" i="6"/>
  <c r="F469" i="6"/>
  <c r="F468" i="6"/>
  <c r="F467" i="6"/>
  <c r="F466" i="6"/>
  <c r="F465" i="6"/>
  <c r="F464" i="6"/>
  <c r="F463" i="6"/>
  <c r="F462" i="6"/>
  <c r="F461" i="6"/>
  <c r="F460" i="6"/>
  <c r="F459" i="6"/>
  <c r="F458" i="6"/>
  <c r="F457" i="6"/>
  <c r="F456" i="6"/>
  <c r="F455" i="6"/>
  <c r="F454" i="6"/>
  <c r="F453" i="6"/>
  <c r="F452" i="6"/>
  <c r="F451" i="6"/>
  <c r="F450" i="6"/>
  <c r="F449" i="6"/>
  <c r="F448" i="6"/>
  <c r="F447" i="6"/>
  <c r="F446" i="6"/>
  <c r="F445" i="6"/>
  <c r="F444" i="6"/>
  <c r="F443" i="6"/>
  <c r="F442" i="6"/>
  <c r="F441" i="6"/>
  <c r="F440" i="6"/>
  <c r="F439" i="6"/>
  <c r="F438" i="6"/>
  <c r="F437" i="6"/>
  <c r="F436" i="6"/>
  <c r="F435" i="6"/>
  <c r="F434" i="6"/>
  <c r="F433" i="6"/>
  <c r="F432" i="6"/>
  <c r="F431" i="6"/>
  <c r="F430" i="6"/>
  <c r="F429" i="6"/>
  <c r="F428" i="6"/>
  <c r="F427" i="6"/>
  <c r="F426" i="6"/>
  <c r="F425" i="6"/>
  <c r="F424" i="6"/>
  <c r="F423" i="6"/>
  <c r="F422" i="6"/>
  <c r="F421" i="6"/>
  <c r="F420" i="6"/>
  <c r="F419" i="6"/>
  <c r="F418" i="6"/>
  <c r="F417" i="6"/>
  <c r="F416" i="6"/>
  <c r="F415" i="6"/>
  <c r="F414" i="6"/>
  <c r="F413" i="6"/>
  <c r="F412" i="6"/>
  <c r="F411" i="6"/>
  <c r="F410" i="6"/>
  <c r="F409" i="6"/>
  <c r="F408" i="6"/>
  <c r="F407" i="6"/>
  <c r="F406" i="6"/>
  <c r="F405" i="6"/>
  <c r="F404" i="6"/>
  <c r="F403" i="6"/>
  <c r="F401" i="6"/>
  <c r="F400" i="6"/>
  <c r="F399" i="6"/>
  <c r="F398" i="6"/>
  <c r="F397" i="6"/>
  <c r="F396" i="6"/>
  <c r="F395" i="6"/>
  <c r="F394" i="6"/>
  <c r="F393" i="6"/>
  <c r="F392" i="6"/>
  <c r="F391" i="6"/>
  <c r="F390" i="6"/>
  <c r="F389" i="6"/>
  <c r="F388" i="6"/>
  <c r="F387" i="6"/>
  <c r="F386" i="6"/>
  <c r="F385" i="6"/>
  <c r="F384" i="6"/>
  <c r="F383" i="6"/>
  <c r="F382" i="6"/>
  <c r="F381" i="6"/>
  <c r="F380" i="6"/>
  <c r="F379" i="6"/>
  <c r="F378" i="6"/>
  <c r="F377" i="6"/>
  <c r="F376" i="6"/>
  <c r="F375" i="6"/>
  <c r="F374" i="6"/>
  <c r="F373" i="6"/>
  <c r="F372" i="6"/>
  <c r="F371" i="6"/>
  <c r="F370" i="6"/>
  <c r="F369" i="6"/>
  <c r="F368" i="6"/>
  <c r="F367" i="6"/>
  <c r="F366" i="6"/>
  <c r="F365" i="6"/>
  <c r="F364" i="6"/>
  <c r="F363" i="6"/>
  <c r="F362" i="6"/>
  <c r="F361" i="6"/>
  <c r="F360" i="6"/>
  <c r="F359" i="6"/>
  <c r="F358" i="6"/>
  <c r="F357" i="6"/>
  <c r="F356" i="6"/>
  <c r="F355" i="6"/>
  <c r="F354" i="6"/>
  <c r="F353" i="6"/>
  <c r="F352" i="6"/>
  <c r="F351" i="6"/>
  <c r="F350" i="6"/>
  <c r="F349" i="6"/>
  <c r="F348" i="6"/>
  <c r="F347" i="6"/>
  <c r="F346" i="6"/>
  <c r="F345" i="6"/>
  <c r="F344" i="6"/>
  <c r="F343" i="6"/>
  <c r="F342" i="6"/>
  <c r="F341" i="6"/>
  <c r="F340" i="6"/>
  <c r="F339" i="6"/>
  <c r="F338" i="6"/>
  <c r="F337" i="6"/>
  <c r="F336" i="6"/>
  <c r="F335" i="6"/>
  <c r="F334" i="6"/>
  <c r="F333" i="6"/>
  <c r="F332" i="6"/>
  <c r="F331" i="6"/>
  <c r="F330" i="6"/>
  <c r="F329" i="6"/>
  <c r="F328" i="6"/>
  <c r="F327" i="6"/>
  <c r="F326" i="6"/>
  <c r="F325" i="6"/>
  <c r="F324" i="6"/>
  <c r="F323" i="6"/>
  <c r="F322" i="6"/>
  <c r="F321" i="6"/>
  <c r="F320" i="6"/>
  <c r="F319" i="6"/>
  <c r="F318" i="6"/>
  <c r="F317" i="6"/>
  <c r="F316" i="6"/>
  <c r="F315" i="6"/>
  <c r="F314" i="6"/>
  <c r="F313" i="6"/>
  <c r="F311" i="6"/>
  <c r="F310" i="6"/>
  <c r="F309" i="6"/>
  <c r="F308" i="6"/>
  <c r="F307" i="6"/>
  <c r="F306" i="6"/>
  <c r="F305" i="6"/>
  <c r="F304" i="6"/>
  <c r="F303" i="6"/>
  <c r="F302" i="6"/>
  <c r="F301" i="6"/>
  <c r="F300" i="6"/>
  <c r="F299" i="6"/>
  <c r="F298" i="6"/>
  <c r="F297" i="6"/>
  <c r="F296" i="6"/>
  <c r="F295" i="6"/>
  <c r="F294" i="6"/>
  <c r="F293" i="6"/>
  <c r="F292" i="6"/>
  <c r="F291" i="6"/>
  <c r="F290" i="6"/>
  <c r="F289" i="6"/>
  <c r="F288" i="6"/>
  <c r="F287" i="6"/>
  <c r="F286" i="6"/>
  <c r="F285" i="6"/>
  <c r="F284" i="6"/>
  <c r="F283" i="6"/>
  <c r="F282" i="6"/>
  <c r="F281" i="6"/>
  <c r="F280" i="6"/>
  <c r="F279" i="6"/>
  <c r="F278" i="6"/>
  <c r="F277" i="6"/>
  <c r="F276" i="6"/>
  <c r="F275" i="6"/>
  <c r="F274" i="6"/>
  <c r="F273" i="6"/>
  <c r="F272" i="6"/>
  <c r="F271" i="6"/>
  <c r="F269" i="6"/>
  <c r="F268" i="6"/>
  <c r="F267" i="6"/>
  <c r="F266" i="6"/>
  <c r="F265" i="6"/>
  <c r="F264" i="6"/>
  <c r="F263" i="6"/>
  <c r="F262" i="6"/>
  <c r="F261" i="6"/>
  <c r="F260" i="6"/>
  <c r="F259" i="6"/>
  <c r="F258" i="6"/>
  <c r="F257" i="6"/>
  <c r="F256" i="6"/>
  <c r="F255" i="6"/>
  <c r="F254" i="6"/>
  <c r="F253" i="6"/>
  <c r="F252" i="6"/>
  <c r="F251" i="6"/>
  <c r="F250" i="6"/>
  <c r="F249" i="6"/>
  <c r="F248" i="6"/>
  <c r="F247" i="6"/>
  <c r="F246" i="6"/>
  <c r="F245" i="6"/>
  <c r="F244" i="6"/>
  <c r="F243" i="6"/>
  <c r="F242" i="6"/>
  <c r="F241" i="6"/>
  <c r="F240" i="6"/>
  <c r="F238" i="6"/>
  <c r="F237" i="6"/>
  <c r="F236" i="6"/>
  <c r="F235" i="6"/>
  <c r="F234" i="6"/>
  <c r="F233" i="6"/>
  <c r="F232" i="6"/>
  <c r="F231" i="6"/>
  <c r="F230" i="6"/>
  <c r="F229" i="6"/>
  <c r="F228" i="6"/>
  <c r="F227" i="6"/>
  <c r="F226" i="6"/>
  <c r="F225" i="6"/>
  <c r="F223" i="6"/>
  <c r="F222" i="6"/>
  <c r="F221" i="6"/>
  <c r="F220" i="6"/>
  <c r="F219" i="6"/>
  <c r="F218" i="6"/>
  <c r="F217" i="6"/>
  <c r="F216" i="6"/>
  <c r="F215" i="6"/>
  <c r="F214" i="6"/>
  <c r="F212" i="6"/>
  <c r="F210" i="6"/>
  <c r="F209" i="6"/>
  <c r="F208" i="6"/>
  <c r="F207" i="6"/>
  <c r="F206" i="6"/>
  <c r="F205" i="6"/>
  <c r="F204" i="6"/>
  <c r="F203" i="6"/>
  <c r="F202" i="6"/>
  <c r="F201" i="6"/>
  <c r="F200" i="6"/>
  <c r="F199" i="6"/>
  <c r="F198" i="6"/>
  <c r="F197" i="6"/>
  <c r="F195" i="6"/>
  <c r="F194" i="6"/>
  <c r="F193" i="6"/>
  <c r="F191" i="6"/>
  <c r="F190" i="6"/>
  <c r="F189" i="6"/>
  <c r="F188" i="6"/>
  <c r="F187" i="6"/>
  <c r="F185" i="6"/>
  <c r="F184" i="6"/>
  <c r="F183" i="6"/>
  <c r="F182" i="6"/>
  <c r="F181" i="6"/>
  <c r="F180" i="6"/>
  <c r="F179" i="6"/>
  <c r="F178" i="6"/>
  <c r="F177" i="6"/>
  <c r="F176" i="6"/>
  <c r="F175" i="6"/>
  <c r="F174" i="6"/>
  <c r="F173" i="6"/>
  <c r="F172" i="6"/>
  <c r="F171" i="6"/>
  <c r="F170" i="6"/>
  <c r="F169" i="6"/>
  <c r="F168" i="6"/>
  <c r="F167" i="6"/>
  <c r="F166" i="6"/>
  <c r="F165" i="6"/>
  <c r="F164" i="6"/>
  <c r="F163" i="6"/>
  <c r="F162" i="6"/>
  <c r="F161" i="6"/>
  <c r="F160" i="6"/>
  <c r="F159" i="6"/>
  <c r="F158" i="6"/>
  <c r="F157" i="6"/>
  <c r="F156" i="6"/>
  <c r="F155" i="6"/>
  <c r="F154" i="6"/>
  <c r="F152" i="6"/>
  <c r="F151" i="6"/>
  <c r="F150" i="6"/>
  <c r="F149" i="6"/>
  <c r="F148" i="6"/>
  <c r="F147" i="6"/>
  <c r="F146" i="6"/>
  <c r="F145" i="6"/>
  <c r="F144" i="6"/>
  <c r="F143" i="6"/>
  <c r="F142" i="6"/>
  <c r="F141" i="6"/>
  <c r="F140" i="6"/>
  <c r="F139" i="6"/>
  <c r="F138" i="6"/>
  <c r="F137" i="6"/>
  <c r="F136" i="6"/>
  <c r="F135" i="6"/>
  <c r="F134" i="6"/>
  <c r="F133" i="6"/>
  <c r="F132" i="6"/>
  <c r="F131" i="6"/>
  <c r="F130" i="6"/>
  <c r="F129" i="6"/>
  <c r="F128" i="6"/>
  <c r="F126" i="6"/>
  <c r="F125" i="6"/>
  <c r="F124" i="6"/>
  <c r="F123" i="6"/>
  <c r="F122" i="6"/>
  <c r="F121" i="6"/>
  <c r="F120" i="6"/>
  <c r="F119" i="6"/>
  <c r="F118" i="6"/>
  <c r="F117" i="6"/>
  <c r="F116" i="6"/>
  <c r="F115" i="6"/>
  <c r="F114" i="6"/>
  <c r="F113" i="6"/>
  <c r="F112" i="6"/>
  <c r="F111" i="6"/>
  <c r="F110" i="6"/>
  <c r="F109" i="6"/>
  <c r="F108" i="6"/>
  <c r="F107" i="6"/>
  <c r="F106" i="6"/>
  <c r="F105" i="6"/>
  <c r="F104" i="6"/>
  <c r="F103" i="6"/>
  <c r="F102" i="6"/>
  <c r="F101" i="6"/>
  <c r="F100" i="6"/>
  <c r="F99" i="6"/>
  <c r="F98" i="6"/>
  <c r="F97" i="6"/>
  <c r="F96" i="6"/>
  <c r="F95" i="6"/>
  <c r="F94" i="6"/>
  <c r="F93" i="6"/>
  <c r="F91" i="6"/>
  <c r="F90" i="6"/>
  <c r="F89" i="6"/>
  <c r="F87" i="6"/>
  <c r="F86" i="6"/>
  <c r="F85" i="6"/>
  <c r="F83" i="6"/>
  <c r="F82" i="6"/>
  <c r="F81" i="6"/>
  <c r="F80" i="6"/>
  <c r="F79" i="6"/>
  <c r="F78" i="6"/>
  <c r="F77" i="6"/>
  <c r="F76" i="6"/>
  <c r="F75" i="6"/>
  <c r="F74" i="6"/>
  <c r="F73" i="6"/>
  <c r="F72" i="6"/>
  <c r="F71" i="6"/>
  <c r="F70" i="6"/>
  <c r="F69" i="6"/>
  <c r="F68" i="6"/>
  <c r="F67" i="6"/>
  <c r="F66" i="6"/>
  <c r="F65" i="6"/>
  <c r="F64" i="6"/>
  <c r="F63" i="6"/>
  <c r="F62" i="6"/>
  <c r="F61" i="6"/>
  <c r="F60" i="6"/>
  <c r="F59" i="6"/>
  <c r="F58" i="6"/>
  <c r="F57" i="6"/>
  <c r="F56" i="6"/>
  <c r="F55" i="6"/>
  <c r="F54" i="6"/>
  <c r="F53" i="6"/>
  <c r="F52" i="6"/>
  <c r="F51" i="6"/>
  <c r="F50" i="6"/>
  <c r="F49" i="6"/>
  <c r="F48" i="6"/>
  <c r="F47" i="6"/>
  <c r="F46" i="6"/>
  <c r="F45" i="6"/>
  <c r="F44" i="6"/>
  <c r="F43" i="6"/>
  <c r="F42" i="6"/>
  <c r="F41" i="6"/>
  <c r="F40" i="6"/>
  <c r="F39" i="6"/>
  <c r="F38" i="6"/>
  <c r="F37" i="6"/>
  <c r="F36" i="6"/>
  <c r="F35" i="6"/>
  <c r="F34" i="6"/>
  <c r="F33" i="6"/>
  <c r="F32" i="6"/>
  <c r="F31" i="6"/>
  <c r="F30" i="6"/>
  <c r="F29" i="6"/>
  <c r="F28" i="6"/>
  <c r="F27" i="6"/>
  <c r="F26" i="6"/>
  <c r="F25" i="6"/>
  <c r="F24" i="6"/>
  <c r="F23" i="6"/>
  <c r="F22" i="6"/>
  <c r="F21" i="6"/>
  <c r="F20" i="6"/>
  <c r="F19" i="6"/>
  <c r="F18" i="6"/>
  <c r="F17" i="6"/>
  <c r="F16" i="6"/>
  <c r="F15" i="6"/>
  <c r="F14" i="6"/>
  <c r="F13" i="6"/>
  <c r="F12" i="6"/>
  <c r="F11" i="6"/>
  <c r="F10" i="6"/>
  <c r="F9" i="6"/>
  <c r="F8" i="6"/>
  <c r="F7" i="6"/>
  <c r="F6" i="6"/>
  <c r="F5" i="6"/>
  <c r="F683" i="6" l="1"/>
</calcChain>
</file>

<file path=xl/sharedStrings.xml><?xml version="1.0" encoding="utf-8"?>
<sst xmlns="http://schemas.openxmlformats.org/spreadsheetml/2006/main" count="1884" uniqueCount="1465">
  <si>
    <t>MJ za g, ml, ks, l</t>
  </si>
  <si>
    <t>Cena za MJ bez DPH</t>
  </si>
  <si>
    <t>Predpokladané množstvo</t>
  </si>
  <si>
    <t>Cukríky a cukrovinky</t>
  </si>
  <si>
    <t>3BIT tyčinka</t>
  </si>
  <si>
    <t>After Eight dezert - Nestlé</t>
  </si>
  <si>
    <t>200g</t>
  </si>
  <si>
    <t>Bon Pari cukríky - rôzne druhy</t>
  </si>
  <si>
    <t>90g</t>
  </si>
  <si>
    <t>Bounty tyčinka - rôzne druhy</t>
  </si>
  <si>
    <t>57g</t>
  </si>
  <si>
    <t>Cini Minis tyčinka</t>
  </si>
  <si>
    <t>25g</t>
  </si>
  <si>
    <t>Corn flakes - kukuričné lupienky</t>
  </si>
  <si>
    <t>500g</t>
  </si>
  <si>
    <t>50g</t>
  </si>
  <si>
    <t xml:space="preserve">Cukríky Anticol - rôzne druhy </t>
  </si>
  <si>
    <t>Cukríky Doxy Roxy - rôzne druhy</t>
  </si>
  <si>
    <t>Cukríky Skittles - rôzne druhy</t>
  </si>
  <si>
    <t>38g</t>
  </si>
  <si>
    <t>Čokoláda  Orion - rôzne druhy</t>
  </si>
  <si>
    <t>100g</t>
  </si>
  <si>
    <t>Čokoláda Figaro - rôzne druhy</t>
  </si>
  <si>
    <t>Čokoládové figúrky (rôzne gramáže)</t>
  </si>
  <si>
    <t>Čokoláda do fontán Callebaut, rôzne druhy</t>
  </si>
  <si>
    <t>1000g</t>
  </si>
  <si>
    <t>Deli tyčinka - rôzne druhy</t>
  </si>
  <si>
    <t>35g</t>
  </si>
  <si>
    <t>Ferrero rocher - dezert</t>
  </si>
  <si>
    <t>450g</t>
  </si>
  <si>
    <t>Hašlerky cukríky - rôzne druhy</t>
  </si>
  <si>
    <t>Hrozienka sušené</t>
  </si>
  <si>
    <t xml:space="preserve">Chocapic tyčinka    </t>
  </si>
  <si>
    <t xml:space="preserve">Chupa Chups lízanky </t>
  </si>
  <si>
    <t>12g</t>
  </si>
  <si>
    <t>Jojo cukríky - rôzne druhy</t>
  </si>
  <si>
    <t>80g</t>
  </si>
  <si>
    <t xml:space="preserve">Kakao holandské </t>
  </si>
  <si>
    <t>Klokanky cukríky</t>
  </si>
  <si>
    <t>Kofila tyčinka - rôzne druhy</t>
  </si>
  <si>
    <t xml:space="preserve">Koko tyčinka </t>
  </si>
  <si>
    <t xml:space="preserve">Ľadové gaštany - rôzne druhy </t>
  </si>
  <si>
    <t>45g</t>
  </si>
  <si>
    <t>28g</t>
  </si>
  <si>
    <t>40g</t>
  </si>
  <si>
    <t>60g</t>
  </si>
  <si>
    <t>Maretto - marcipánový dezert</t>
  </si>
  <si>
    <t>144g</t>
  </si>
  <si>
    <t>Margot tyčinka</t>
  </si>
  <si>
    <t>Mars tyčinka</t>
  </si>
  <si>
    <t>Maxi nuta tyčinka - rôzne druhy</t>
  </si>
  <si>
    <t>Mentos - žuvacie dražé</t>
  </si>
  <si>
    <t>Merci - dezert (rôzne druhy)</t>
  </si>
  <si>
    <t>250g</t>
  </si>
  <si>
    <t>Milánska zmes dražé</t>
  </si>
  <si>
    <t>Milena tyčinka</t>
  </si>
  <si>
    <t>32g</t>
  </si>
  <si>
    <t>30g</t>
  </si>
  <si>
    <t>Milka čokoláda  - rôzne druhy</t>
  </si>
  <si>
    <t>Milka I Love - dezert</t>
  </si>
  <si>
    <t>110g</t>
  </si>
  <si>
    <t>Milka Singles Mix - dezert</t>
  </si>
  <si>
    <t>147g</t>
  </si>
  <si>
    <t>Milka Tender - rôzne druhy</t>
  </si>
  <si>
    <t>37g</t>
  </si>
  <si>
    <t>Milky Way tyčinka</t>
  </si>
  <si>
    <t>21,5g</t>
  </si>
  <si>
    <t>Morské plody - dezert Laguna</t>
  </si>
  <si>
    <t>Musli tyčinka Fit - rôzne druhy</t>
  </si>
  <si>
    <t xml:space="preserve">Nesquik tyčinka </t>
  </si>
  <si>
    <t>135g</t>
  </si>
  <si>
    <t>Raciolky (ryžové chlebíčky) - rôzne druhy</t>
  </si>
  <si>
    <t>Raffaello - dezert</t>
  </si>
  <si>
    <t>150g</t>
  </si>
  <si>
    <t>Roksové lízanky s ovocnou arómou</t>
  </si>
  <si>
    <t>8g</t>
  </si>
  <si>
    <t xml:space="preserve">Romanca sušienka </t>
  </si>
  <si>
    <t xml:space="preserve">Rumba tyčinka </t>
  </si>
  <si>
    <t>Snehulky cukríky - rôzne druhy</t>
  </si>
  <si>
    <t xml:space="preserve">Snickers tyčinka </t>
  </si>
  <si>
    <t>Sójové rezy Zora</t>
  </si>
  <si>
    <t>Srdiečko čokoládové</t>
  </si>
  <si>
    <t>Študentská pečať - rôzne druhy</t>
  </si>
  <si>
    <t>180g</t>
  </si>
  <si>
    <t xml:space="preserve">Tatiana - dezert </t>
  </si>
  <si>
    <t>Tic-Tac cukríky - rôzne príchute</t>
  </si>
  <si>
    <t>18g</t>
  </si>
  <si>
    <t>Toffifee - dezert</t>
  </si>
  <si>
    <t>125g</t>
  </si>
  <si>
    <t xml:space="preserve">Twix tyčinka </t>
  </si>
  <si>
    <t>165g</t>
  </si>
  <si>
    <t>Medy</t>
  </si>
  <si>
    <t>Med včelý</t>
  </si>
  <si>
    <t>470g</t>
  </si>
  <si>
    <t>20g</t>
  </si>
  <si>
    <t>Žuvačky</t>
  </si>
  <si>
    <t>Airwaves žuvačky - rôzne druhy</t>
  </si>
  <si>
    <t>14g</t>
  </si>
  <si>
    <t>Orbit žuvačky dražé - rôzne druhy</t>
  </si>
  <si>
    <t>Winterfresh žuvačky - rôzne druhy</t>
  </si>
  <si>
    <t>Keksy a oblátky</t>
  </si>
  <si>
    <t>Alaska keks, rôzne druhy</t>
  </si>
  <si>
    <t>Banány v čokoláde</t>
  </si>
  <si>
    <t>Be-Be Brumík - rôzne druhy</t>
  </si>
  <si>
    <t>Be-Be Dobré ráno - rôzne druhy</t>
  </si>
  <si>
    <t>Croissant 7-Days - rôzne druhy</t>
  </si>
  <si>
    <t>Čoko piškóty Figaro</t>
  </si>
  <si>
    <t xml:space="preserve">Fidorka - rôzne druhy </t>
  </si>
  <si>
    <t>Horalky oblátka, Sedita</t>
  </si>
  <si>
    <t>Kávenky oblátky - rôzne druhy</t>
  </si>
  <si>
    <t>Kinder bueno</t>
  </si>
  <si>
    <t>43g</t>
  </si>
  <si>
    <t xml:space="preserve">Kinder vajce </t>
  </si>
  <si>
    <t>1ks</t>
  </si>
  <si>
    <t xml:space="preserve">Kit-Kat oblátka </t>
  </si>
  <si>
    <t>1 ks</t>
  </si>
  <si>
    <t>Lina oblátka - rôzne druhy</t>
  </si>
  <si>
    <t>Manner oblátky - rôzne druhy</t>
  </si>
  <si>
    <t>75g</t>
  </si>
  <si>
    <t>Marina keks</t>
  </si>
  <si>
    <t>Mila rez</t>
  </si>
  <si>
    <t>Miňonky oblátky - rôzne druhy</t>
  </si>
  <si>
    <t>Oblátka Delissa - rôzne druhy</t>
  </si>
  <si>
    <t>33g</t>
  </si>
  <si>
    <t xml:space="preserve">Pafino piškóty dlhé </t>
  </si>
  <si>
    <t xml:space="preserve">Perník Bombi star - rôzne druhy </t>
  </si>
  <si>
    <t>Piškóty detské Opávia</t>
  </si>
  <si>
    <t>120g</t>
  </si>
  <si>
    <t>Princezky sušienky</t>
  </si>
  <si>
    <t>Siesta oblátka - rôzne druhy</t>
  </si>
  <si>
    <t>Sušienky Polomáčané Sedita - rôzne druhy</t>
  </si>
  <si>
    <t>Tatranky oblátka - rôzne druhy</t>
  </si>
  <si>
    <t>Venčeky jemné Sedita - rôzne druhy</t>
  </si>
  <si>
    <t>Vesna oblátka - rôzne druhy</t>
  </si>
  <si>
    <t>Zlaté oblátky - rôzne druhy</t>
  </si>
  <si>
    <t>146g</t>
  </si>
  <si>
    <t>Slané crackery a suché plody</t>
  </si>
  <si>
    <t>Arašidy pražené solené</t>
  </si>
  <si>
    <t>170g</t>
  </si>
  <si>
    <t xml:space="preserve">Chrumky kukuričné arašidové </t>
  </si>
  <si>
    <t>Kešu oriešky (solené, nesolené)</t>
  </si>
  <si>
    <t>70g</t>
  </si>
  <si>
    <t>Lieskové oriešky</t>
  </si>
  <si>
    <t>Mandle hobľované</t>
  </si>
  <si>
    <t>Mandle jadrá blanžírované</t>
  </si>
  <si>
    <t>Mandle pražené solené</t>
  </si>
  <si>
    <t>Orechy vlašské mleté</t>
  </si>
  <si>
    <t>Pistácie lúpané</t>
  </si>
  <si>
    <t>Pistácie pražené solené</t>
  </si>
  <si>
    <t>Pringles snac - rôzne druhy</t>
  </si>
  <si>
    <t>Slovakia chips - rôzne príchute</t>
  </si>
  <si>
    <t xml:space="preserve">Sušené marhule </t>
  </si>
  <si>
    <t>Sušené slivky</t>
  </si>
  <si>
    <t>Tuc krekry - rôzne druhy</t>
  </si>
  <si>
    <t>Konzervárenský tovar</t>
  </si>
  <si>
    <t>330g</t>
  </si>
  <si>
    <t>Cibuľka perlovka (sterilizovaná)</t>
  </si>
  <si>
    <t>Cícer (sterilizovaný)</t>
  </si>
  <si>
    <t>400g</t>
  </si>
  <si>
    <t xml:space="preserve">Cvikla krájaná </t>
  </si>
  <si>
    <t>700g</t>
  </si>
  <si>
    <t>2600g</t>
  </si>
  <si>
    <t>Fazuľa biela v slanom náleve</t>
  </si>
  <si>
    <t>425g</t>
  </si>
  <si>
    <t>Fazuľa červená v chilli omáčke</t>
  </si>
  <si>
    <t>Fazuľa červená v paradajkovej omáčke</t>
  </si>
  <si>
    <t>Fazuľa červená v slanom náleve</t>
  </si>
  <si>
    <t>Feferóny guľaté sterilizované</t>
  </si>
  <si>
    <t>630g</t>
  </si>
  <si>
    <t>Gaštany predvarené, pečené</t>
  </si>
  <si>
    <t>Hrášok jemný Bonduelle</t>
  </si>
  <si>
    <t xml:space="preserve">Kapary plody </t>
  </si>
  <si>
    <t>Kápia sterilizovaná</t>
  </si>
  <si>
    <t>1000ml</t>
  </si>
  <si>
    <t>Kukurica Bonduelle</t>
  </si>
  <si>
    <t>340g</t>
  </si>
  <si>
    <t>Kukurica klásky (sterilizovaná)</t>
  </si>
  <si>
    <t xml:space="preserve">Lečo zeleninové </t>
  </si>
  <si>
    <t>670g</t>
  </si>
  <si>
    <t>250ml</t>
  </si>
  <si>
    <t>Olivy čierne bez kôstky</t>
  </si>
  <si>
    <t>142g</t>
  </si>
  <si>
    <t xml:space="preserve">Olivy zelené bez kôstky, s papričkou </t>
  </si>
  <si>
    <t>Paprika Baraní roh sterilizovaný</t>
  </si>
  <si>
    <t xml:space="preserve">Paradajkový pretlak </t>
  </si>
  <si>
    <t>190g</t>
  </si>
  <si>
    <t>Prepeličie vajíčka</t>
  </si>
  <si>
    <t xml:space="preserve">Repa červená kocky </t>
  </si>
  <si>
    <t>660g</t>
  </si>
  <si>
    <t>3500g</t>
  </si>
  <si>
    <t>Salko - zahustené mlieko</t>
  </si>
  <si>
    <t>397g</t>
  </si>
  <si>
    <t>Šalát Senecký</t>
  </si>
  <si>
    <t>3400g</t>
  </si>
  <si>
    <t xml:space="preserve">Šampiňóny krájané </t>
  </si>
  <si>
    <t>Špargľa sterilizovaná</t>
  </si>
  <si>
    <t>680g</t>
  </si>
  <si>
    <t xml:space="preserve">Uhorky sterilizované do 7cm </t>
  </si>
  <si>
    <t xml:space="preserve">Uhorky sterilizované do 9 cm  </t>
  </si>
  <si>
    <t>Rybie konzervy</t>
  </si>
  <si>
    <t>Kaviár červený z korušky polárnej</t>
  </si>
  <si>
    <t>Kaviár čierny z korušky polárnej</t>
  </si>
  <si>
    <t xml:space="preserve">Sardinky, rôzne druhy </t>
  </si>
  <si>
    <t>Treščia pečeň v oleji</t>
  </si>
  <si>
    <t>115g</t>
  </si>
  <si>
    <t xml:space="preserve">Tuniak kúsky v oleji </t>
  </si>
  <si>
    <t>185g</t>
  </si>
  <si>
    <t>Džemy a marmelády</t>
  </si>
  <si>
    <t>Lekvár slivkový HAME</t>
  </si>
  <si>
    <t>Kompóty</t>
  </si>
  <si>
    <t>565g</t>
  </si>
  <si>
    <t>820g</t>
  </si>
  <si>
    <t>Kompót brusnice</t>
  </si>
  <si>
    <t>270g</t>
  </si>
  <si>
    <t>Kompót čerešne bez kôstky</t>
  </si>
  <si>
    <t>Kompót čučoriedky</t>
  </si>
  <si>
    <t>310g</t>
  </si>
  <si>
    <t>Kompót hrušky baby</t>
  </si>
  <si>
    <t xml:space="preserve">Kompót hrušky polené </t>
  </si>
  <si>
    <t>Kompót mandarínkový</t>
  </si>
  <si>
    <t>312g</t>
  </si>
  <si>
    <t>Kompót slivky</t>
  </si>
  <si>
    <t>3700g</t>
  </si>
  <si>
    <t xml:space="preserve">Kompót slivky polené </t>
  </si>
  <si>
    <t>710g</t>
  </si>
  <si>
    <t>Kompót višne bez kôstky</t>
  </si>
  <si>
    <t>Paštéty</t>
  </si>
  <si>
    <t xml:space="preserve"> Oleje a tuky </t>
  </si>
  <si>
    <t xml:space="preserve">Olej 100% čistý slnečnicový </t>
  </si>
  <si>
    <t>1 l</t>
  </si>
  <si>
    <t>5 l</t>
  </si>
  <si>
    <t>Olej fritovací Fritol</t>
  </si>
  <si>
    <t>2 l</t>
  </si>
  <si>
    <t>Olej olivový extra panenský</t>
  </si>
  <si>
    <t>0,5 l</t>
  </si>
  <si>
    <t>Olej repkový Raciol</t>
  </si>
  <si>
    <t>Olej tekvicový</t>
  </si>
  <si>
    <t>Strukoviny a semená sušené</t>
  </si>
  <si>
    <t>Cícer</t>
  </si>
  <si>
    <t>Fazuľa biela</t>
  </si>
  <si>
    <t xml:space="preserve">Fazuľa farebná </t>
  </si>
  <si>
    <t>Fazuľa farebná veľká</t>
  </si>
  <si>
    <t xml:space="preserve">Hrach žltý polený  </t>
  </si>
  <si>
    <t>Mak siaty</t>
  </si>
  <si>
    <t>Pšeničné klíčky</t>
  </si>
  <si>
    <t xml:space="preserve">Slnečnica lúpaná </t>
  </si>
  <si>
    <t>Sója strukovina</t>
  </si>
  <si>
    <t xml:space="preserve">Šošovica veľkozrnná </t>
  </si>
  <si>
    <t>Tekvicové jadrá lúpané</t>
  </si>
  <si>
    <t>Múka, cukor, ryža, soľ</t>
  </si>
  <si>
    <t>Cukor HB 5g x 1000 ks tyčinka</t>
  </si>
  <si>
    <t>5000g</t>
  </si>
  <si>
    <t>Cukor kockový</t>
  </si>
  <si>
    <t>Cukor kryštálový</t>
  </si>
  <si>
    <t>Cukor práškový</t>
  </si>
  <si>
    <t xml:space="preserve">Cukor trstinový </t>
  </si>
  <si>
    <t>Kokosová múčka</t>
  </si>
  <si>
    <t xml:space="preserve">Krupica detská </t>
  </si>
  <si>
    <t xml:space="preserve">Maizena GUSTIN </t>
  </si>
  <si>
    <t>Múka pšeničná hladká 00 extra</t>
  </si>
  <si>
    <t>Múka pšeničná hladká T-650</t>
  </si>
  <si>
    <t>Múka pšeničná hrubá</t>
  </si>
  <si>
    <t>Múka pšeničná polohrubá</t>
  </si>
  <si>
    <t>Múka špaldová</t>
  </si>
  <si>
    <t>Ryža Arborio</t>
  </si>
  <si>
    <t>Ryža basmati</t>
  </si>
  <si>
    <t>2000g</t>
  </si>
  <si>
    <t>Ryža cestovinová semolínová</t>
  </si>
  <si>
    <t>Ryža divoká</t>
  </si>
  <si>
    <t>Ryža natural</t>
  </si>
  <si>
    <t>Ryža jazmínová</t>
  </si>
  <si>
    <t>Soľ jedlá jódovaná</t>
  </si>
  <si>
    <t xml:space="preserve">Soľ morská </t>
  </si>
  <si>
    <t>Soľ údená</t>
  </si>
  <si>
    <t>Solamyl</t>
  </si>
  <si>
    <t>Cestoviny a závarky</t>
  </si>
  <si>
    <t>Farfalle</t>
  </si>
  <si>
    <t>Farfalle semolínové</t>
  </si>
  <si>
    <t>Fliačky cestoviny (malé, veľké)</t>
  </si>
  <si>
    <t>Fliačky cestoviny nevaječné</t>
  </si>
  <si>
    <t>Fliačky cestoviny vaječné</t>
  </si>
  <si>
    <t xml:space="preserve">Fusilli </t>
  </si>
  <si>
    <t xml:space="preserve">Kolienka nevaječné </t>
  </si>
  <si>
    <t>Kolienka semolínové</t>
  </si>
  <si>
    <t xml:space="preserve">Kolienka vaječné </t>
  </si>
  <si>
    <t>Krúpy jačmenné</t>
  </si>
  <si>
    <t>Kuskus</t>
  </si>
  <si>
    <t>Lasagne</t>
  </si>
  <si>
    <t>Linguine cestoviny</t>
  </si>
  <si>
    <t>Maces bezkvasové pečivo</t>
  </si>
  <si>
    <t xml:space="preserve">Niťovky nevaječné </t>
  </si>
  <si>
    <t xml:space="preserve">Niťovky vaječné </t>
  </si>
  <si>
    <t>Ovsené vločky</t>
  </si>
  <si>
    <t>Pappardelle cestoviny</t>
  </si>
  <si>
    <t>Penne semolínové</t>
  </si>
  <si>
    <t>Pohánka</t>
  </si>
  <si>
    <t>Rajbanička vaječné cestoviny</t>
  </si>
  <si>
    <t>Rezance ryžové hrubé</t>
  </si>
  <si>
    <t>300g</t>
  </si>
  <si>
    <t>Rezance široké domáce</t>
  </si>
  <si>
    <t>Smažený hrášok</t>
  </si>
  <si>
    <t>Sójové kocky</t>
  </si>
  <si>
    <t>Strúhanka</t>
  </si>
  <si>
    <t>Špagety semolínové</t>
  </si>
  <si>
    <t>Špecle cestoviny</t>
  </si>
  <si>
    <t>Tarhoňa semolínová</t>
  </si>
  <si>
    <t>Vianočné oblátky balené po 10 ks</t>
  </si>
  <si>
    <t xml:space="preserve"> 1 bal</t>
  </si>
  <si>
    <t xml:space="preserve">Vretená cestoviny celozrnné </t>
  </si>
  <si>
    <t>Vretená cestoviny semolínové</t>
  </si>
  <si>
    <t>Polotovary, koreniny, ochucovadlá, káva, čaj</t>
  </si>
  <si>
    <t>BB puding kakaový</t>
  </si>
  <si>
    <t>10g</t>
  </si>
  <si>
    <t>Sušené dubáky</t>
  </si>
  <si>
    <t>Sušené huby lesná zmes</t>
  </si>
  <si>
    <t>Sušené huby Shiitake</t>
  </si>
  <si>
    <t>Sušené huby Smrčok</t>
  </si>
  <si>
    <t xml:space="preserve">Zlatý klas - krémový prášok </t>
  </si>
  <si>
    <t xml:space="preserve">Želatína jemne mletá číra </t>
  </si>
  <si>
    <t xml:space="preserve">Želatína v plátkoch </t>
  </si>
  <si>
    <t>Badián celý - Mäspoma / Kotanyi</t>
  </si>
  <si>
    <t>Bazalka drvená Mäspoma / Kotanyi</t>
  </si>
  <si>
    <t>Bujón hovädzí</t>
  </si>
  <si>
    <t>900g</t>
  </si>
  <si>
    <t>Bujón kurací</t>
  </si>
  <si>
    <t>Bujón slepačí</t>
  </si>
  <si>
    <t>Bujón zeleninový</t>
  </si>
  <si>
    <t>Čaj Mistral, rôzne druhy</t>
  </si>
  <si>
    <t>Grilovacia zmes  Mäspoma/Kotanyi</t>
  </si>
  <si>
    <t>Horčica Dijonska francúzska</t>
  </si>
  <si>
    <t>370g</t>
  </si>
  <si>
    <t>Horčica porciovaná HB</t>
  </si>
  <si>
    <t>Chilli omáčka pikantná</t>
  </si>
  <si>
    <t>Káva instantná NESCAFÉ GOLD</t>
  </si>
  <si>
    <t>Káva instantná NESCAFÉ GOLD bez kofeínu</t>
  </si>
  <si>
    <t>Káva LAVAZZA Espresso mletá, zrnková</t>
  </si>
  <si>
    <t>Kečup  sladký</t>
  </si>
  <si>
    <t>Kečup jemný</t>
  </si>
  <si>
    <t>Kečup porciovaný HB</t>
  </si>
  <si>
    <t xml:space="preserve">Klasik - polievkové korenie </t>
  </si>
  <si>
    <t>Klinček celý - Mäspoma/Kotanyi</t>
  </si>
  <si>
    <t>Koreniaca zmes pečené kura - Mäspoma/Kotanyi</t>
  </si>
  <si>
    <t>Korenie biele mleté - Mäspoma/Kotanyi</t>
  </si>
  <si>
    <t xml:space="preserve">Korenie čierne celé, mleté - Mäspoma/Kotanyi                       </t>
  </si>
  <si>
    <t>Korenie na divinu - Mäspoma / Kotanyi</t>
  </si>
  <si>
    <t>Korenie na perníčky - Mäspoma / Kotanyi</t>
  </si>
  <si>
    <t>15g</t>
  </si>
  <si>
    <t>Korenie zelené celé - Mäspoma/Kotanyi</t>
  </si>
  <si>
    <t>Kypriaci prášok do pečiva</t>
  </si>
  <si>
    <t>13g</t>
  </si>
  <si>
    <t>Majorán čistený sušený - Mäspoma / Kotanyi</t>
  </si>
  <si>
    <t xml:space="preserve">Muškátový kvet </t>
  </si>
  <si>
    <t>Muškátový orech mletý, celý - Mäspoma/Kotanyi</t>
  </si>
  <si>
    <t>Ocot balsamikový z Modeny</t>
  </si>
  <si>
    <t>0,5l</t>
  </si>
  <si>
    <t>Omáčka sójová</t>
  </si>
  <si>
    <t>Omáčka Worcester</t>
  </si>
  <si>
    <t xml:space="preserve">Oregáno sušené </t>
  </si>
  <si>
    <t>Paprika sladká mletá Mäspoma/Kotanyi</t>
  </si>
  <si>
    <t>Pesto</t>
  </si>
  <si>
    <t>Podravka ochucovadlo</t>
  </si>
  <si>
    <t>Rasca celá, mletá - Mäspoma/Kotanyi</t>
  </si>
  <si>
    <t>Redukcia balzamiková (krém), rôzne druhy</t>
  </si>
  <si>
    <t>Sezam čierny semienko - Mäspoma/Kotanyi</t>
  </si>
  <si>
    <t>0,33 l</t>
  </si>
  <si>
    <t>Sóda bikarbóna</t>
  </si>
  <si>
    <t xml:space="preserve">Šafrán pravý </t>
  </si>
  <si>
    <t>1g</t>
  </si>
  <si>
    <t>Škorica celá, mletá  - Mäspoma/Kotanyi</t>
  </si>
  <si>
    <t>57ml</t>
  </si>
  <si>
    <t xml:space="preserve">Vanilínový cukor </t>
  </si>
  <si>
    <t>Zázvor mletý - Mäspoma/Kotanyi</t>
  </si>
  <si>
    <t>4ml</t>
  </si>
  <si>
    <t xml:space="preserve">Mlieko a mliečne výrobky </t>
  </si>
  <si>
    <t>ACIDKO ochutené, rôzne druhy (RAJO)</t>
  </si>
  <si>
    <t>ACTIVIA nápoj, rôzne druhy</t>
  </si>
  <si>
    <t xml:space="preserve">BRYNDZIARKA - nátierka, rôzne druhy </t>
  </si>
  <si>
    <t>130g</t>
  </si>
  <si>
    <t>CAMEMBERT mäkký syr s plesňovou kôrou, obsah tuk min. 45%</t>
  </si>
  <si>
    <t>COTTAGE CHEESE biely (RAJO)</t>
  </si>
  <si>
    <t>COTTAGE CHEESE rôzne príchute (RAJO)</t>
  </si>
  <si>
    <t>DRESSING Hellmanns, rôzne druhy</t>
  </si>
  <si>
    <t>235ml</t>
  </si>
  <si>
    <t>EIDAM plátky neudené (Liptovská mliekareň a.s.)</t>
  </si>
  <si>
    <t>EIDAM plátky údené (Liptovská mliekareň a.s.)</t>
  </si>
  <si>
    <t>EIDAM výkroj neúdený (Liptovská mliekareň a.s.)</t>
  </si>
  <si>
    <t>EIDAM výkroj údený  (Liptovská mliekareň a.s.)</t>
  </si>
  <si>
    <t xml:space="preserve">EMENTÁLER - syr madeland plátky </t>
  </si>
  <si>
    <t>GAŠTANOVÉ pyré (obsah jedl. gaštanov min. 72%)</t>
  </si>
  <si>
    <t>HERA rastlinná tuková nátierka (tuk min. 72%)</t>
  </si>
  <si>
    <t>HERMELÍNEK mäkký plnotučný syr s bielou plesňou na povrchu</t>
  </si>
  <si>
    <t>CHEDDAR syr plátky</t>
  </si>
  <si>
    <t>145g</t>
  </si>
  <si>
    <t>JOGURT ZVOLENSKÝ smotanový - rôzne príchute</t>
  </si>
  <si>
    <t>JOGURT ZVOLENSKÝ smotanový biely</t>
  </si>
  <si>
    <t>KOZÍ syr - zrejúci plnotučný s bielou plesňou na povrchu (porciovaný), PREZIDENT</t>
  </si>
  <si>
    <t>MLIEKO bez laktózy</t>
  </si>
  <si>
    <t>OŠTIEPOK údený, neúdený (Bryndziareň a syráreň Zvolenská Slatina)</t>
  </si>
  <si>
    <t>PARENICA neúdená, údená (Bryndziareň a syráreň Zvolenská Slatina)</t>
  </si>
  <si>
    <t>PARMEZÁN - tvrdý taliansky syr typu grana, calib. 200g</t>
  </si>
  <si>
    <t xml:space="preserve">PRIBINÁČEK smotanový krém, tuk min.15,5%.- rôzne druhy </t>
  </si>
  <si>
    <t>RAMA CLASSIC - margarín so zníženým obsahom tuku (60%).</t>
  </si>
  <si>
    <t>RICOTTA čerstvý mäkký syr</t>
  </si>
  <si>
    <t>ROMADUR - stredne tučný, zrejúci mäkký syr</t>
  </si>
  <si>
    <t>SMOTANA kyslá 14%</t>
  </si>
  <si>
    <t>SYR Ovčí - sušina najmenej 47% hmot., t.v.s. 50 % hmotnosti</t>
  </si>
  <si>
    <t xml:space="preserve">SYR S MODROU PLESŇOU vo vnútri porciovaný (Niva, Rival) </t>
  </si>
  <si>
    <t>ŠLAHAČKA - sprej, smotany min. 82%, tuku v smotane min. 20%</t>
  </si>
  <si>
    <t>TATÁRSKA OMÁČKA porciovaná Hellmanns</t>
  </si>
  <si>
    <t>Tavený syr APETITO Bambino v črievku</t>
  </si>
  <si>
    <t>TEKOVSKÝ syr salamový neúdený, údený</t>
  </si>
  <si>
    <t xml:space="preserve">TERMIX - tvarohový dezert Zvolenský,rôzne druhy </t>
  </si>
  <si>
    <t>TOFU  biele porcované z geneticky nemodifikovanej sóje</t>
  </si>
  <si>
    <t>TOFU  údené porcované z geneticky nemodifikovanej sóje</t>
  </si>
  <si>
    <t>TOFU syr sójový biely z geneticky nemodifikovanej sóje</t>
  </si>
  <si>
    <t>TOFU syr sojový údený z geneticky nemodifikovanej sóje</t>
  </si>
  <si>
    <t>TVAROH hrudkový porc. -jemný al. tučný, (Rajo)</t>
  </si>
  <si>
    <t>1,5 l</t>
  </si>
  <si>
    <t>0,25 l</t>
  </si>
  <si>
    <t>BUDIŠ minerálna voda - rôzne druhy</t>
  </si>
  <si>
    <t>0,7 l</t>
  </si>
  <si>
    <t xml:space="preserve">BUDIŠ minerálna voda - rôzne druhy </t>
  </si>
  <si>
    <t xml:space="preserve">FATRA minerálna voda </t>
  </si>
  <si>
    <t>FATRA minerálna voda extra liečivá</t>
  </si>
  <si>
    <t>HAPPY DAY  100%  ovocná šťava - rôzne druhy</t>
  </si>
  <si>
    <t>HELLO džús - rôzne druhy</t>
  </si>
  <si>
    <t>KOFOLA originál - rôzne druhy</t>
  </si>
  <si>
    <t>20 l</t>
  </si>
  <si>
    <t>50 l</t>
  </si>
  <si>
    <t>ĽADOVÝ ČAJ - rôzne príchute, NESTLE, NATIVA</t>
  </si>
  <si>
    <t>ĽADOVÝ ČAJ - rôzne príchute NESTLE, NATIVA</t>
  </si>
  <si>
    <t>MAGNESIA minerálna voda - rôzne druhy</t>
  </si>
  <si>
    <t>MITICKÁ minerálna voda - rôzne druhy</t>
  </si>
  <si>
    <t>RAJEC  minerálna voda - rôzne druhy</t>
  </si>
  <si>
    <t>RAJEC minerálna voda - rôzne druhy</t>
  </si>
  <si>
    <t>0,75 l</t>
  </si>
  <si>
    <t>RAJEC ochutená minerálna voda - rôzne druhy</t>
  </si>
  <si>
    <t xml:space="preserve">RED BULL plechovka </t>
  </si>
  <si>
    <t>TONIC Kinley - rôzne príchute</t>
  </si>
  <si>
    <t>VINEA - rôzne príchute</t>
  </si>
  <si>
    <t>ZLATÝ BAŽANT pivo nealko</t>
  </si>
  <si>
    <t>ZLATÝ BAŽANT pivo nealko - sklo</t>
  </si>
  <si>
    <t>30 l</t>
  </si>
  <si>
    <t>ZLATÝ BAŽANT pivo svetlý ležiak 12% - keg</t>
  </si>
  <si>
    <t>ZLATÝ BAŽANT pivo svetlý ležiak 12% - plechovka</t>
  </si>
  <si>
    <t>ZLATÝ BAŽANT Radler alko - rôzne druhy plech, sklo</t>
  </si>
  <si>
    <t>ZLATÝ BAŽANT Radler nealko - rôzne druhy plech, sklo</t>
  </si>
  <si>
    <t>CABERNET SAUVIGNON, VITIS PEZINOK</t>
  </si>
  <si>
    <t>CHARDONAY, VITIS PEZINOK</t>
  </si>
  <si>
    <t>MARTINI bianco 15% - MARTINI ROSSI</t>
  </si>
  <si>
    <t>MARTINI extra dry 15% - MARTINI ROSSI</t>
  </si>
  <si>
    <t>NITRIAN.KNIEŽA biele, VÍNO NITRA</t>
  </si>
  <si>
    <t>NITRIAN.KNIEŽA červené, VÍNO NITRA</t>
  </si>
  <si>
    <t>BALLANTINES 40%</t>
  </si>
  <si>
    <t xml:space="preserve">BECHEROVKA  38% </t>
  </si>
  <si>
    <t xml:space="preserve">BOROVIČKA SPIŠ original 40% </t>
  </si>
  <si>
    <t xml:space="preserve">DEMÄNOVKA BYLIN.HORKÁ 38% </t>
  </si>
  <si>
    <t>CHIVAS REGAL 40%</t>
  </si>
  <si>
    <t>MARHUĽOVICA kosher 45% IMPERÁTOR s.r.o.</t>
  </si>
  <si>
    <t>Tabak, tabakové výrobky a potreby 1 krabička, ks</t>
  </si>
  <si>
    <t>ZAPALOVAČ jednorázový</t>
  </si>
  <si>
    <t>L&amp;M BLUE LABEL , link, forward. RL</t>
  </si>
  <si>
    <t>BOROVIČKA, Juniperus</t>
  </si>
  <si>
    <t>GIN OLD HEROLD</t>
  </si>
  <si>
    <t xml:space="preserve">MALINOVICA, SPIŠ. </t>
  </si>
  <si>
    <t>BOROVIČKA ZLATÁ 42% , darčekové balenie</t>
  </si>
  <si>
    <t>CAMPARI</t>
  </si>
  <si>
    <t xml:space="preserve">HRUŠKOVICA SPIŠ. 40% </t>
  </si>
  <si>
    <t>HRUŠKOVICA ZLATÁ 50% , darčekové balenie</t>
  </si>
  <si>
    <t>KARPATSKÉ BRANDY</t>
  </si>
  <si>
    <t>COURVOISER koňak V.S.</t>
  </si>
  <si>
    <t>SLIVOVICA Bošácka 52%</t>
  </si>
  <si>
    <t>SLIVOVICA ZLATÁ, darčekové balenie 50%</t>
  </si>
  <si>
    <t>TATRATEA rôzne druhy</t>
  </si>
  <si>
    <t>TATRATEA set miniatur 6x0,05 l</t>
  </si>
  <si>
    <t>APEROL 11%</t>
  </si>
  <si>
    <t>2,25 l</t>
  </si>
  <si>
    <t>0,4l</t>
  </si>
  <si>
    <t>MLIEKO Maressi</t>
  </si>
  <si>
    <t>1l</t>
  </si>
  <si>
    <t>MLIEČNA RYŽA, rôzne druhy</t>
  </si>
  <si>
    <t>175g</t>
  </si>
  <si>
    <t>BRYNDZA - termizovaná</t>
  </si>
  <si>
    <t>MOZZARELLA parený polotučný syr GULIČKY</t>
  </si>
  <si>
    <t>10ks</t>
  </si>
  <si>
    <t>SMOTANA do kávy 10x10g, tuk najmenej 10 %, UHT. 1ks=1 balenie *10ks</t>
  </si>
  <si>
    <t>Droždie sušené</t>
  </si>
  <si>
    <t>Tortilla Ø 30 cm</t>
  </si>
  <si>
    <t>Želatína AGAR</t>
  </si>
  <si>
    <t>Borievky (sušený plod, jalovec)</t>
  </si>
  <si>
    <t xml:space="preserve">Čaj Mistral, zelený </t>
  </si>
  <si>
    <t>Čaj ovocný - Popradský</t>
  </si>
  <si>
    <t>Čaj Klub, pigi - čierny</t>
  </si>
  <si>
    <t>7g</t>
  </si>
  <si>
    <t>Paprika sladká Maďar.</t>
  </si>
  <si>
    <t>Stužovač šlahačky SMETA FIX</t>
  </si>
  <si>
    <t>Vanilkový lusk 1 ks</t>
  </si>
  <si>
    <t>Špenátové cestoviny, TAGLIATELLE</t>
  </si>
  <si>
    <t>Quinoa, biela, hnedá</t>
  </si>
  <si>
    <t>Bulgur</t>
  </si>
  <si>
    <t xml:space="preserve">Šošovica červená </t>
  </si>
  <si>
    <t>Šošovica BELUGA</t>
  </si>
  <si>
    <t>Olej hľuzovkový 100%</t>
  </si>
  <si>
    <t>48g</t>
  </si>
  <si>
    <t>SMOTANA na šľahanie, trvanlivá min 30%</t>
  </si>
  <si>
    <t>690g</t>
  </si>
  <si>
    <t>280g</t>
  </si>
  <si>
    <t>Sušené paradajky v oleji, sklo</t>
  </si>
  <si>
    <t>235g</t>
  </si>
  <si>
    <t>720g</t>
  </si>
  <si>
    <t>930g</t>
  </si>
  <si>
    <t>TVAROH protein, rôzne druhy (Rajo)</t>
  </si>
  <si>
    <t>JOGURT Bánovecký rôzne druhy</t>
  </si>
  <si>
    <t>Dru tyčinky, slané</t>
  </si>
  <si>
    <t>Bake rolls, rôzne príchute</t>
  </si>
  <si>
    <t>DUPETKY rôzne príchute</t>
  </si>
  <si>
    <t xml:space="preserve">Slovakia party mix </t>
  </si>
  <si>
    <t>41,5g</t>
  </si>
  <si>
    <t>Club be be maslové sušienky</t>
  </si>
  <si>
    <t>140g</t>
  </si>
  <si>
    <t>Kinder čokoláda</t>
  </si>
  <si>
    <t>Yami želé tyčinka</t>
  </si>
  <si>
    <t>Lagúna dezert prémium</t>
  </si>
  <si>
    <t>Lindor - dezert guličky</t>
  </si>
  <si>
    <t>24g</t>
  </si>
  <si>
    <t>750g</t>
  </si>
  <si>
    <t>Mozart čokoláda guličky</t>
  </si>
  <si>
    <t>264g</t>
  </si>
  <si>
    <t>138g</t>
  </si>
  <si>
    <t>51g</t>
  </si>
  <si>
    <t>Dezert višne v 70% čokoláde</t>
  </si>
  <si>
    <t>Belgické pralinky rôzne druhy</t>
  </si>
  <si>
    <t>33,5g</t>
  </si>
  <si>
    <t>46g</t>
  </si>
  <si>
    <t>Mozart čokoláda srdiečka</t>
  </si>
  <si>
    <t>Slovensko dezert</t>
  </si>
  <si>
    <t>Horká čokoláda  min 65 % kakao</t>
  </si>
  <si>
    <r>
      <t>Čokoláda na varenie min.</t>
    </r>
    <r>
      <rPr>
        <sz val="12"/>
        <color indexed="10"/>
        <rFont val="Times New Roman"/>
        <family val="1"/>
        <charset val="238"/>
      </rPr>
      <t xml:space="preserve"> </t>
    </r>
    <r>
      <rPr>
        <sz val="12"/>
        <rFont val="Times New Roman"/>
        <family val="1"/>
        <charset val="238"/>
      </rPr>
      <t>44%</t>
    </r>
  </si>
  <si>
    <t>Krutóny KNOR</t>
  </si>
  <si>
    <t xml:space="preserve">Cena spolu </t>
  </si>
  <si>
    <t>Názov</t>
  </si>
  <si>
    <t xml:space="preserve">Paradajkový pretlak  </t>
  </si>
  <si>
    <t>Olej orechový</t>
  </si>
  <si>
    <t>HERMELÍN mäkký zrejúci plnotučný syr s bielou plesňou na povrchu</t>
  </si>
  <si>
    <t>1,25 l</t>
  </si>
  <si>
    <t>1,5l</t>
  </si>
  <si>
    <t>3,3g</t>
  </si>
  <si>
    <t>44g</t>
  </si>
  <si>
    <t xml:space="preserve">Rumové pralinky </t>
  </si>
  <si>
    <t>172g</t>
  </si>
  <si>
    <t>Slané tyčinky - rôzne druhy</t>
  </si>
  <si>
    <t>Študentská zmes  - mix</t>
  </si>
  <si>
    <t>650g</t>
  </si>
  <si>
    <t>Fazuľové klíčky sterilizované</t>
  </si>
  <si>
    <t>Kompót ananás kúsky</t>
  </si>
  <si>
    <t xml:space="preserve">Kompót broskyne </t>
  </si>
  <si>
    <t>Kompót broskyne</t>
  </si>
  <si>
    <t>Kompót marhule polené</t>
  </si>
  <si>
    <t>Múka kukuričná (polenta)</t>
  </si>
  <si>
    <t xml:space="preserve">Ryža dlhozrnná SOS </t>
  </si>
  <si>
    <t>Ryža guľatá SOS</t>
  </si>
  <si>
    <t>350g</t>
  </si>
  <si>
    <t>Horčica plnotučná kráľovská</t>
  </si>
  <si>
    <t>Chren pálivý sterilizovaný</t>
  </si>
  <si>
    <t xml:space="preserve">Kari korenie </t>
  </si>
  <si>
    <t>Chilli mleté</t>
  </si>
  <si>
    <t>Káva LAVAZZA Espresso, zrno</t>
  </si>
  <si>
    <t>30ml</t>
  </si>
  <si>
    <t>Sirup  - rôzne príchute</t>
  </si>
  <si>
    <t>0,7l</t>
  </si>
  <si>
    <t>Tabasco omáčka</t>
  </si>
  <si>
    <t xml:space="preserve">BALKÁNSKY SYR - biely mäkký nezrejúci polotučný syr </t>
  </si>
  <si>
    <t xml:space="preserve">BRYNDZA ovčia - letná, zimná </t>
  </si>
  <si>
    <t xml:space="preserve">KARIČKA KLASIK - roztierateľný tavený syr </t>
  </si>
  <si>
    <t>Kokosové mlieko</t>
  </si>
  <si>
    <t xml:space="preserve">KORBÁČIK neúdené </t>
  </si>
  <si>
    <t xml:space="preserve">KORBÁČIK údené </t>
  </si>
  <si>
    <t>MINI syry HRAVÉ Liptov- rôzne druhy (bal. 100g, 95g, 80g, 75g a pod)</t>
  </si>
  <si>
    <t xml:space="preserve">MOZZARELLA mäkký plnotučný nezrejúci syr </t>
  </si>
  <si>
    <t>TVAROH jemný, hrudkový (Rajo)</t>
  </si>
  <si>
    <t>MARLBORO rôzne druhy</t>
  </si>
  <si>
    <t xml:space="preserve">DAVIDOFF rôzne druhy, </t>
  </si>
  <si>
    <t>COCA COLA rôzne</t>
  </si>
  <si>
    <t xml:space="preserve">FANTA pomaranč </t>
  </si>
  <si>
    <t>0,75l</t>
  </si>
  <si>
    <t>URPINER 12% plech</t>
  </si>
  <si>
    <t>ZLATÝ BAŽANT 73´ - keg</t>
  </si>
  <si>
    <t>ZLATÝ BAŽANT pivo svetlý ležiak 12% - rôzne</t>
  </si>
  <si>
    <t>ZLATÝ BAŽANT 73´ - rôzne</t>
  </si>
  <si>
    <t xml:space="preserve">KLÁŠTORNÉ, BIELE, ČERVENÉ </t>
  </si>
  <si>
    <t>CINZANO rôzne druhy</t>
  </si>
  <si>
    <t>HUBERT polosladký, suchý original  SEKT</t>
  </si>
  <si>
    <t>PROSECCO Salatin biele, ružové</t>
  </si>
  <si>
    <t>CALVADOS VSOP</t>
  </si>
  <si>
    <t xml:space="preserve">DEMÄNOVKA BYLIN.SLADKÁ 33% </t>
  </si>
  <si>
    <t xml:space="preserve">FERNET STOCK ORIGINÁL, CITRUS 38% a 27% </t>
  </si>
  <si>
    <t xml:space="preserve">HRUŠKOVICA kosher 52% </t>
  </si>
  <si>
    <t>HRUŠKOVICA kosher 45%  WILLIAMS</t>
  </si>
  <si>
    <t xml:space="preserve">SLIVOVICA kosher 52% </t>
  </si>
  <si>
    <t xml:space="preserve">Tuzemský UM 40% </t>
  </si>
  <si>
    <t>420g</t>
  </si>
  <si>
    <t>157,5g</t>
  </si>
  <si>
    <t>65g</t>
  </si>
  <si>
    <t>30l</t>
  </si>
  <si>
    <t>GLEN MORANGIE 18r</t>
  </si>
  <si>
    <t>GLENFIDDICH</t>
  </si>
  <si>
    <t>VODKA ABSOLUT rôzne druhy</t>
  </si>
  <si>
    <t>HENNESSY XO</t>
  </si>
  <si>
    <t xml:space="preserve">RON ZACAPA </t>
  </si>
  <si>
    <t xml:space="preserve">METODO LEONARDO DA VINCI IN ROMAGNA </t>
  </si>
  <si>
    <t>Mäta - keks</t>
  </si>
  <si>
    <t>FETA plnotučný nezrejúci slaný syr porciovaný</t>
  </si>
  <si>
    <t>POLOOŠTIEPOK údený, neúdený (Lipt. mliekareň a.s.)</t>
  </si>
  <si>
    <t>Nealkoholické nápoje</t>
  </si>
  <si>
    <t>Pivo</t>
  </si>
  <si>
    <t xml:space="preserve">Liehoviny </t>
  </si>
  <si>
    <t>Vína a výrobky z vína</t>
  </si>
  <si>
    <t>Pavelka</t>
  </si>
  <si>
    <t>CABERNET SAUVIGNON vzh, nz</t>
  </si>
  <si>
    <t>FRANKOVKA vzh, nz</t>
  </si>
  <si>
    <t>CHARDONAY vzh, nz</t>
  </si>
  <si>
    <t>SAUVIGNON BLANC, vzh, nz</t>
  </si>
  <si>
    <t xml:space="preserve">Mrva Stanko </t>
  </si>
  <si>
    <t>CABERNET SAUVIGNON rosé vzh, nz</t>
  </si>
  <si>
    <t>DUNAJ, vzh, nz</t>
  </si>
  <si>
    <t>CABERNET SAUVIGNON, vzh, nz</t>
  </si>
  <si>
    <t xml:space="preserve">CHARDONAY nz, </t>
  </si>
  <si>
    <t xml:space="preserve">CHARDONAY vzh, </t>
  </si>
  <si>
    <t>LIPOVINA, dezertné, sladké</t>
  </si>
  <si>
    <t>MODRÝ PORTUGAL, vzh, nz</t>
  </si>
  <si>
    <t>PINOT BLANC, nz</t>
  </si>
  <si>
    <t>PINOT NOIR, vzh, nz</t>
  </si>
  <si>
    <t>RIZLING RÝNSKY,vzh, nz</t>
  </si>
  <si>
    <t>RUL.ŠEDÉ, nz</t>
  </si>
  <si>
    <t>RUL.ŠEDÉ vzh</t>
  </si>
  <si>
    <t>SAUVIGNON, vzh, nz</t>
  </si>
  <si>
    <t>TRAMÍN ČERVENÝ, nz</t>
  </si>
  <si>
    <t>Mavín</t>
  </si>
  <si>
    <t>FRANKOVKA MODRÁ, nz</t>
  </si>
  <si>
    <t>ALIBERNET vzh</t>
  </si>
  <si>
    <t>Topoľčianky</t>
  </si>
  <si>
    <t xml:space="preserve">CABERNET SAUVIGNON, archívne </t>
  </si>
  <si>
    <t>RÍBEZĽOVÉ VÍNO ČP</t>
  </si>
  <si>
    <t>RÍBEZĽOVÉ VÍNO ČP+ARÓNIA</t>
  </si>
  <si>
    <t>RIZLING RÝNSKY, vzh, nz</t>
  </si>
  <si>
    <t>RULANDSKÉ MODRÉ, vzh, nz</t>
  </si>
  <si>
    <t>RULANDSKÉ ŠEDÉ - PINOT GRIS, nz</t>
  </si>
  <si>
    <t>VÍNO VELTLÍN ZELENÝ</t>
  </si>
  <si>
    <t>Chateau Bella</t>
  </si>
  <si>
    <t>CHATEAU BELÁ RIESLING</t>
  </si>
  <si>
    <t xml:space="preserve">Rača Vila </t>
  </si>
  <si>
    <t>Elesko</t>
  </si>
  <si>
    <t>DUNAJ,  vzh</t>
  </si>
  <si>
    <t>CHARDONNAY, nz</t>
  </si>
  <si>
    <t>RULANDSKÉ ŠEDÉ - PINOT GRI, nz</t>
  </si>
  <si>
    <t xml:space="preserve">Šimák </t>
  </si>
  <si>
    <t>Ostrožovič</t>
  </si>
  <si>
    <t>TOKAJ 3-putň.,  TOKAJ &amp; CO</t>
  </si>
  <si>
    <t>TOKAJ 4-putň.,  TOKAJ &amp; CO</t>
  </si>
  <si>
    <t>TOKAJ 5-putň., TOKAJ &amp; CO,</t>
  </si>
  <si>
    <t>TOKAJ 6-putň - TOKAJ &amp; CO</t>
  </si>
  <si>
    <t xml:space="preserve">PÁLAVA BOB. VÝBER </t>
  </si>
  <si>
    <t>Via Magna</t>
  </si>
  <si>
    <t>Ostatné vína</t>
  </si>
  <si>
    <t>Whisky</t>
  </si>
  <si>
    <t>Likér</t>
  </si>
  <si>
    <t>Koňak</t>
  </si>
  <si>
    <t>Rum</t>
  </si>
  <si>
    <t xml:space="preserve">JACK DANIELS </t>
  </si>
  <si>
    <t xml:space="preserve">JAMESON </t>
  </si>
  <si>
    <t>PÁLAVA, dezertné sladké</t>
  </si>
  <si>
    <t>CABERNET SAUVIGNON</t>
  </si>
  <si>
    <t>CABERNET SAUVIGNON BLANC nz</t>
  </si>
  <si>
    <t>CABERNET SAUVIGNON rosé nz</t>
  </si>
  <si>
    <t>CABERNET SAUVIGNON vzh</t>
  </si>
  <si>
    <t>FRANKOVKA MODRÁ vzh</t>
  </si>
  <si>
    <t>CHARDONAY nz Rubáň</t>
  </si>
  <si>
    <t>CHARDONAY vzh</t>
  </si>
  <si>
    <t>RIZLING rôzne druhy</t>
  </si>
  <si>
    <t>RULANDSKÉ ŠEDÉ nz</t>
  </si>
  <si>
    <t>SAUVIGNON vzh</t>
  </si>
  <si>
    <t>PINOT GRIS, vzh, nz</t>
  </si>
  <si>
    <t>RIZLING, vzh, nz</t>
  </si>
  <si>
    <t xml:space="preserve">FRANKOVKA MODRÁ, vzh, nz </t>
  </si>
  <si>
    <t xml:space="preserve">ALIBERNET, nz </t>
  </si>
  <si>
    <t>CHARDONNAY, vzh, nz</t>
  </si>
  <si>
    <t>RIZLING VLAŠSKÝ, vzh, nz</t>
  </si>
  <si>
    <t xml:space="preserve">PORTSKÉ VÍNO ROYAL OPORTO 5 ROČNÉ </t>
  </si>
  <si>
    <t xml:space="preserve">PORTSKÉ VÍNO ROZES 20 ROČNÉ </t>
  </si>
  <si>
    <t>GIN BEEFEATER</t>
  </si>
  <si>
    <t xml:space="preserve">KARPATSKÉ BRANDY ŠPEC.40% </t>
  </si>
  <si>
    <t xml:space="preserve">MARTELL V.S.O.P. 40%  </t>
  </si>
  <si>
    <t>COURVOISER koňak V.S.O.P.</t>
  </si>
  <si>
    <t xml:space="preserve">JOHNY WALKER 40% </t>
  </si>
  <si>
    <t>DIPLOMATICO 12r 40%</t>
  </si>
  <si>
    <t>DON PAPA 7r 40%</t>
  </si>
  <si>
    <t>ALIBERNET 0,75L</t>
  </si>
  <si>
    <t>DUNAJ 0,75L</t>
  </si>
  <si>
    <t>GIN BOMBAY Saphire</t>
  </si>
  <si>
    <t>MAXIM TRIJOL V.S.O.P.</t>
  </si>
  <si>
    <t>MAXIM TRIJOL X.O.</t>
  </si>
  <si>
    <t>Chateau Rubáň</t>
  </si>
  <si>
    <t>CABERNET SAUVIGNON,rosé</t>
  </si>
  <si>
    <t>NORIA</t>
  </si>
  <si>
    <t>MÍLIA</t>
  </si>
  <si>
    <t>DUNAJ</t>
  </si>
  <si>
    <t>Juraj Zápražný</t>
  </si>
  <si>
    <t>RIESLING VLAŠSKÝ</t>
  </si>
  <si>
    <t>Cukríky HALLS - rôzne druhy</t>
  </si>
  <si>
    <t>Cukríky - Verbena</t>
  </si>
  <si>
    <t>Lentilky cukríky</t>
  </si>
  <si>
    <t xml:space="preserve">Musli medové  </t>
  </si>
  <si>
    <t>Paštéty rôzne druhy</t>
  </si>
  <si>
    <t>Múka mandlová</t>
  </si>
  <si>
    <t>Múka maková</t>
  </si>
  <si>
    <t>PROSECO Salatin Carattera</t>
  </si>
  <si>
    <t>FRANKOVKA MODRÁ, vzh</t>
  </si>
  <si>
    <t>RULANDSKÉ BIELE, nz</t>
  </si>
  <si>
    <t>SEKT BLANC</t>
  </si>
  <si>
    <t>PLANTATION X.O. 20 r.</t>
  </si>
  <si>
    <t>Paradajky lúpané, krájané</t>
  </si>
  <si>
    <t>CHARDONAY, vzh, nz</t>
  </si>
  <si>
    <t>FRANKOVKA MODRÁ ROSÉ, vzh</t>
  </si>
  <si>
    <t xml:space="preserve">Ferrero rocher </t>
  </si>
  <si>
    <t xml:space="preserve">Mon Cheri dezert  </t>
  </si>
  <si>
    <t xml:space="preserve">Nugát tyčinka </t>
  </si>
  <si>
    <t>Proteínové tyčinky - rôzne druhy</t>
  </si>
  <si>
    <t xml:space="preserve">Med včelý v sáčku </t>
  </si>
  <si>
    <t xml:space="preserve">Med včelý vo vaničke </t>
  </si>
  <si>
    <t xml:space="preserve">Piškóty bezlepkové </t>
  </si>
  <si>
    <t xml:space="preserve">Vanesky sušienka  </t>
  </si>
  <si>
    <t xml:space="preserve">Natur Line sušienka, rôzne druhy </t>
  </si>
  <si>
    <t>Racio chlebíčky - rôzne druhy</t>
  </si>
  <si>
    <t>Džem  rôzne druhy, šípkový, marhuľa, brusnica, malina</t>
  </si>
  <si>
    <t xml:space="preserve">Džem porciovaný </t>
  </si>
  <si>
    <t xml:space="preserve">Strúhanka panko </t>
  </si>
  <si>
    <t>Bobkový list celý - Mäspoma / Kotanyi</t>
  </si>
  <si>
    <t xml:space="preserve">Citrónka šťava /sáčik/ </t>
  </si>
  <si>
    <t xml:space="preserve">Glukózový sirup </t>
  </si>
  <si>
    <t xml:space="preserve">Horčica hrubozrnná </t>
  </si>
  <si>
    <t xml:space="preserve">Chia semienka </t>
  </si>
  <si>
    <t>Koreniaca zmes čína - Mäspoma / Kotanyi</t>
  </si>
  <si>
    <t>Korenie - zmes farebného korenia, Mäspoma / Kotanyi</t>
  </si>
  <si>
    <t>Korenie na ryby - Mäspoma / Kotanyi</t>
  </si>
  <si>
    <t>Korenie nové celé, Mäspoma / Kotanyi</t>
  </si>
  <si>
    <t>Kurkuma mletá, Mäspoma / Kotanyi</t>
  </si>
  <si>
    <t xml:space="preserve">Maliny sušené mrazom </t>
  </si>
  <si>
    <t>Provensálske byliny  - Mäspoma / Kotanyi</t>
  </si>
  <si>
    <t>Sezam semienko, Mäspoma / Kotanyi</t>
  </si>
  <si>
    <t xml:space="preserve">HALLOUMI syr </t>
  </si>
  <si>
    <t xml:space="preserve">MASLO mini </t>
  </si>
  <si>
    <t>MASLO bez laktózy, min 82% tuk</t>
  </si>
  <si>
    <t xml:space="preserve">KOFOLA originál (KEG  ) </t>
  </si>
  <si>
    <t xml:space="preserve">KOFOLA originál, sklo </t>
  </si>
  <si>
    <t>TONIC Kinley, sklo - rôzne príchute</t>
  </si>
  <si>
    <t>VINEA sklo  - rôzne príchute</t>
  </si>
  <si>
    <t xml:space="preserve">PLZEŇ 12%, tmavé, svetlé,  keg </t>
  </si>
  <si>
    <t xml:space="preserve">STAROPRAMEŇ 12%, tmavé, svetlé,  keg </t>
  </si>
  <si>
    <t xml:space="preserve">URPINER 12%, tmavé, svetlé, keg </t>
  </si>
  <si>
    <t xml:space="preserve">URPINER 11% tmavé, svetlé, keg </t>
  </si>
  <si>
    <t>Mandľa v horkej čokoláde ku káve  1ks/3,3 g</t>
  </si>
  <si>
    <t>Lotus sušienka ku káve 1 k s- 1 lotus sušienka</t>
  </si>
  <si>
    <t>Cukor trstinový HB 4 g x 500</t>
  </si>
  <si>
    <t xml:space="preserve">Ocot kvasný liehový min 8% </t>
  </si>
  <si>
    <t>Ocot vínny min. 6%</t>
  </si>
  <si>
    <t>ACIDKO min.  1% tuk (RAJO)</t>
  </si>
  <si>
    <t>ACIDKO  min 3,6% (RAJO)</t>
  </si>
  <si>
    <t>ACIDKO min 1%  (RAJO)</t>
  </si>
  <si>
    <t>ACIDKO min 3,6%  (RAJO)</t>
  </si>
  <si>
    <t>EMENTÁL polotvrdý syr, obsah tuku min 45%</t>
  </si>
  <si>
    <t>MASCARPONE, čerstvý syr, sušina: 49 %, tuk v sušine: min 80%</t>
  </si>
  <si>
    <t>MASLO Rajo, čerstvé min. 82-90% mliečneho tuku, 2% ml. sušina netuková</t>
  </si>
  <si>
    <t>MASLO Rajo čerstvé min. 82-90% mliečneho tuku, 2% ml. sušina netuková</t>
  </si>
  <si>
    <t>MLIEKO  min. 1,5% tuk (Rajo)</t>
  </si>
  <si>
    <t>MLIEKO min. 3,5% tuk  (Rajo)</t>
  </si>
  <si>
    <t>SYR GOUDA  polotvrdý,plnotučný, zrejúci syr s obsahom tuku min. 48%</t>
  </si>
  <si>
    <t>V ……………….…….. dňa ....................</t>
  </si>
  <si>
    <t xml:space="preserve"> uviesť miesto a dátum podpisu </t>
  </si>
  <si>
    <t>.........................</t>
  </si>
  <si>
    <t xml:space="preserve"> uviesť meno, priezvisko a funkciu oprávnenej osoby uchádzača</t>
  </si>
  <si>
    <r>
      <t xml:space="preserve">Formulár podpíše uchádzač alebo osoba oprávnená konať za uchádzača (v prípade skupiny dodávateľov sa vyžaduje </t>
    </r>
    <r>
      <rPr>
        <i/>
        <u/>
        <sz val="11"/>
        <color theme="1"/>
        <rFont val="Times New Roman"/>
        <family val="1"/>
        <charset val="238"/>
      </rPr>
      <t>podpis každého člena skupiny</t>
    </r>
    <r>
      <rPr>
        <i/>
        <sz val="11"/>
        <color theme="1"/>
        <rFont val="Times New Roman"/>
        <family val="1"/>
        <charset val="238"/>
      </rPr>
      <t xml:space="preserve"> dodávateľov alebo osoby/osôb oprávnenej/oprávnených konať za každého člena skupiny dodávateľov)</t>
    </r>
  </si>
  <si>
    <t>Uchádzač zaokrúhli svoje návrhy v zmysle matematických pravidiel na dve desatinné miesta.</t>
  </si>
  <si>
    <t>Spolu bez DPH v EUR</t>
  </si>
  <si>
    <t>P.č.</t>
  </si>
  <si>
    <t>1.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</si>
  <si>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</si>
  <si>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</si>
  <si>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</si>
  <si>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</si>
  <si>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</si>
  <si>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</si>
  <si>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</si>
  <si>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</si>
  <si>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</si>
  <si>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</si>
  <si>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</si>
  <si>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</si>
  <si>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</si>
  <si>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</si>
  <si>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</si>
  <si>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</si>
  <si>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</si>
  <si>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</si>
  <si>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</si>
  <si>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</si>
  <si>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</si>
  <si>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</si>
  <si>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</si>
  <si>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</si>
  <si>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</si>
  <si>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</si>
  <si>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</si>
  <si>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</si>
  <si>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</si>
  <si>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</si>
  <si>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</si>
  <si>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</si>
  <si>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</si>
  <si>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</si>
  <si>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</si>
  <si>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</si>
  <si>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</si>
  <si>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</si>
  <si>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</si>
  <si>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</si>
  <si>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</si>
  <si>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</si>
  <si>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</si>
  <si>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</si>
  <si>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</si>
  <si>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</si>
  <si>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</si>
  <si>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</si>
  <si>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</si>
  <si>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</si>
  <si>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</si>
  <si>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</si>
  <si>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</si>
  <si>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</si>
  <si>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</si>
  <si>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</si>
  <si>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</si>
  <si>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</si>
  <si>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</si>
  <si>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</si>
  <si>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</si>
  <si>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</si>
  <si>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</si>
  <si>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</si>
  <si>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</si>
  <si>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</si>
  <si>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</si>
  <si>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</si>
  <si>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</si>
  <si>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</si>
  <si>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</si>
  <si>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</si>
  <si>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</si>
  <si>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</si>
  <si>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</si>
  <si>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</si>
  <si>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</si>
  <si>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</si>
  <si>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</si>
  <si>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</si>
  <si>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</si>
  <si>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</si>
  <si>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</si>
  <si>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</si>
  <si>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</si>
  <si>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</si>
  <si>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</si>
  <si>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</si>
  <si>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</si>
  <si>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</si>
  <si>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</si>
  <si>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</si>
  <si>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</si>
  <si>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</si>
  <si>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</si>
  <si>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</si>
  <si>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</si>
  <si>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</si>
  <si>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</si>
  <si>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</si>
  <si>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</si>
  <si>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</si>
  <si>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</si>
  <si>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</si>
  <si>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</si>
  <si>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</si>
  <si>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</si>
  <si>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</si>
  <si>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</si>
  <si>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</si>
  <si>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</si>
  <si>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</si>
  <si>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</si>
  <si>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</si>
  <si>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</si>
  <si>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</si>
  <si>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</si>
  <si>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</si>
  <si>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</si>
  <si>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</si>
  <si>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</si>
  <si>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</si>
  <si>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</si>
  <si>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</si>
  <si>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</si>
  <si>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</si>
  <si>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</si>
  <si>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</si>
  <si>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</si>
  <si>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</si>
  <si>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</si>
  <si>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</si>
  <si>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</si>
  <si>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</si>
  <si>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</si>
  <si>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</si>
  <si>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</si>
  <si>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</si>
  <si>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</si>
  <si>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</si>
  <si>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</si>
  <si>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</si>
  <si>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</si>
  <si>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</si>
  <si>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</si>
  <si>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</si>
  <si>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</si>
  <si>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</si>
  <si>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</si>
  <si>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</si>
  <si>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</si>
  <si>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</si>
  <si>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</si>
  <si>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</si>
  <si>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</si>
  <si>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</si>
  <si>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</si>
  <si>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</si>
  <si>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</si>
  <si>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</si>
  <si>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</si>
  <si>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</si>
  <si>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164.</t>
  </si>
  <si>
    <t>165.</t>
  </si>
  <si>
    <t>166.</t>
  </si>
  <si>
    <t>167.</t>
  </si>
  <si>
    <t>168.</t>
  </si>
  <si>
    <t>169.</t>
  </si>
  <si>
    <t>170.</t>
  </si>
  <si>
    <t>171.</t>
  </si>
  <si>
    <t>172.</t>
  </si>
  <si>
    <t>173.</t>
  </si>
  <si>
    <t>174.</t>
  </si>
  <si>
    <t>175.</t>
  </si>
  <si>
    <t>176.</t>
  </si>
  <si>
    <t>177.</t>
  </si>
  <si>
    <t>178.</t>
  </si>
  <si>
    <t>179.</t>
  </si>
  <si>
    <t>180.</t>
  </si>
  <si>
    <t>181.</t>
  </si>
  <si>
    <t>182.</t>
  </si>
  <si>
    <t>183.</t>
  </si>
  <si>
    <t>184.</t>
  </si>
  <si>
    <t>185.</t>
  </si>
  <si>
    <t>186.</t>
  </si>
  <si>
    <t>187.</t>
  </si>
  <si>
    <t>188.</t>
  </si>
  <si>
    <t>189.</t>
  </si>
  <si>
    <t>190.</t>
  </si>
  <si>
    <t>191.</t>
  </si>
  <si>
    <t>192.</t>
  </si>
  <si>
    <t>193.</t>
  </si>
  <si>
    <t>194.</t>
  </si>
  <si>
    <t>195.</t>
  </si>
  <si>
    <t>196.</t>
  </si>
  <si>
    <t>197.</t>
  </si>
  <si>
    <t>198.</t>
  </si>
  <si>
    <t>199.</t>
  </si>
  <si>
    <t>200.</t>
  </si>
  <si>
    <t>201.</t>
  </si>
  <si>
    <t>202.</t>
  </si>
  <si>
    <t>203.</t>
  </si>
  <si>
    <t>204.</t>
  </si>
  <si>
    <t>205.</t>
  </si>
  <si>
    <t>206.</t>
  </si>
  <si>
    <t>207.</t>
  </si>
  <si>
    <t>208.</t>
  </si>
  <si>
    <t>209.</t>
  </si>
  <si>
    <t>210.</t>
  </si>
  <si>
    <t>211.</t>
  </si>
  <si>
    <t>212.</t>
  </si>
  <si>
    <t>213.</t>
  </si>
  <si>
    <t>214.</t>
  </si>
  <si>
    <t>215.</t>
  </si>
  <si>
    <t>216.</t>
  </si>
  <si>
    <t>217.</t>
  </si>
  <si>
    <t>218.</t>
  </si>
  <si>
    <t>219.</t>
  </si>
  <si>
    <t>220.</t>
  </si>
  <si>
    <t>221.</t>
  </si>
  <si>
    <t>222.</t>
  </si>
  <si>
    <t>223.</t>
  </si>
  <si>
    <t>224.</t>
  </si>
  <si>
    <t>225.</t>
  </si>
  <si>
    <t>226.</t>
  </si>
  <si>
    <t>227.</t>
  </si>
  <si>
    <t>228.</t>
  </si>
  <si>
    <t>229.</t>
  </si>
  <si>
    <t>230.</t>
  </si>
  <si>
    <t>231.</t>
  </si>
  <si>
    <t>232.</t>
  </si>
  <si>
    <t>233.</t>
  </si>
  <si>
    <t>234.</t>
  </si>
  <si>
    <t>235.</t>
  </si>
  <si>
    <t>236.</t>
  </si>
  <si>
    <t>237.</t>
  </si>
  <si>
    <t>238.</t>
  </si>
  <si>
    <t>239.</t>
  </si>
  <si>
    <t>240.</t>
  </si>
  <si>
    <t>241.</t>
  </si>
  <si>
    <t>242.</t>
  </si>
  <si>
    <t>243.</t>
  </si>
  <si>
    <t>244.</t>
  </si>
  <si>
    <t>245.</t>
  </si>
  <si>
    <t>246.</t>
  </si>
  <si>
    <t>247.</t>
  </si>
  <si>
    <t>248.</t>
  </si>
  <si>
    <t>249.</t>
  </si>
  <si>
    <t>250.</t>
  </si>
  <si>
    <t>251.</t>
  </si>
  <si>
    <t>252.</t>
  </si>
  <si>
    <t>253.</t>
  </si>
  <si>
    <t>254.</t>
  </si>
  <si>
    <t>255.</t>
  </si>
  <si>
    <t>256.</t>
  </si>
  <si>
    <t>257.</t>
  </si>
  <si>
    <t>258.</t>
  </si>
  <si>
    <t>259.</t>
  </si>
  <si>
    <t>260.</t>
  </si>
  <si>
    <t>261.</t>
  </si>
  <si>
    <t>262.</t>
  </si>
  <si>
    <t>263.</t>
  </si>
  <si>
    <t>264.</t>
  </si>
  <si>
    <t>265.</t>
  </si>
  <si>
    <t>266.</t>
  </si>
  <si>
    <t>267.</t>
  </si>
  <si>
    <t>268.</t>
  </si>
  <si>
    <t>269.</t>
  </si>
  <si>
    <t>270.</t>
  </si>
  <si>
    <t>271.</t>
  </si>
  <si>
    <t>272.</t>
  </si>
  <si>
    <t>273.</t>
  </si>
  <si>
    <t>274.</t>
  </si>
  <si>
    <t>275.</t>
  </si>
  <si>
    <t>276.</t>
  </si>
  <si>
    <t>277.</t>
  </si>
  <si>
    <t>278.</t>
  </si>
  <si>
    <t>279.</t>
  </si>
  <si>
    <t>280.</t>
  </si>
  <si>
    <t>281.</t>
  </si>
  <si>
    <t>282.</t>
  </si>
  <si>
    <t>283.</t>
  </si>
  <si>
    <t>284.</t>
  </si>
  <si>
    <t>285.</t>
  </si>
  <si>
    <t>286.</t>
  </si>
  <si>
    <t>287.</t>
  </si>
  <si>
    <t>288.</t>
  </si>
  <si>
    <t>289.</t>
  </si>
  <si>
    <t>290.</t>
  </si>
  <si>
    <t>291.</t>
  </si>
  <si>
    <t>292.</t>
  </si>
  <si>
    <t>293.</t>
  </si>
  <si>
    <t>294.</t>
  </si>
  <si>
    <t>295.</t>
  </si>
  <si>
    <t>296.</t>
  </si>
  <si>
    <t>297.</t>
  </si>
  <si>
    <t>298.</t>
  </si>
  <si>
    <t>299.</t>
  </si>
  <si>
    <t>300.</t>
  </si>
  <si>
    <t>301.</t>
  </si>
  <si>
    <t>302.</t>
  </si>
  <si>
    <t>303.</t>
  </si>
  <si>
    <t>304.</t>
  </si>
  <si>
    <t>305.</t>
  </si>
  <si>
    <t>306.</t>
  </si>
  <si>
    <t>307.</t>
  </si>
  <si>
    <t>308.</t>
  </si>
  <si>
    <t>309.</t>
  </si>
  <si>
    <t>310.</t>
  </si>
  <si>
    <t>311.</t>
  </si>
  <si>
    <t>312.</t>
  </si>
  <si>
    <t>313.</t>
  </si>
  <si>
    <t>314.</t>
  </si>
  <si>
    <t>315.</t>
  </si>
  <si>
    <t>316.</t>
  </si>
  <si>
    <t>317.</t>
  </si>
  <si>
    <t>318.</t>
  </si>
  <si>
    <t>319.</t>
  </si>
  <si>
    <t>320.</t>
  </si>
  <si>
    <t>321.</t>
  </si>
  <si>
    <t>322.</t>
  </si>
  <si>
    <t>323.</t>
  </si>
  <si>
    <t>324.</t>
  </si>
  <si>
    <t>325.</t>
  </si>
  <si>
    <t>326.</t>
  </si>
  <si>
    <t>327.</t>
  </si>
  <si>
    <t>328.</t>
  </si>
  <si>
    <t>329.</t>
  </si>
  <si>
    <t>330.</t>
  </si>
  <si>
    <t>331.</t>
  </si>
  <si>
    <t>332.</t>
  </si>
  <si>
    <t>333.</t>
  </si>
  <si>
    <t>334.</t>
  </si>
  <si>
    <t>335.</t>
  </si>
  <si>
    <t>336.</t>
  </si>
  <si>
    <t>337.</t>
  </si>
  <si>
    <t>338.</t>
  </si>
  <si>
    <t>339.</t>
  </si>
  <si>
    <t>340.</t>
  </si>
  <si>
    <t>341.</t>
  </si>
  <si>
    <t>342.</t>
  </si>
  <si>
    <t>343.</t>
  </si>
  <si>
    <t>344.</t>
  </si>
  <si>
    <t>345.</t>
  </si>
  <si>
    <t>346.</t>
  </si>
  <si>
    <t>347.</t>
  </si>
  <si>
    <t>348.</t>
  </si>
  <si>
    <t>349.</t>
  </si>
  <si>
    <t>350.</t>
  </si>
  <si>
    <t>351.</t>
  </si>
  <si>
    <t>352.</t>
  </si>
  <si>
    <t>353.</t>
  </si>
  <si>
    <t>354.</t>
  </si>
  <si>
    <t>355.</t>
  </si>
  <si>
    <t>356.</t>
  </si>
  <si>
    <t>357.</t>
  </si>
  <si>
    <t>358.</t>
  </si>
  <si>
    <t>359.</t>
  </si>
  <si>
    <t>360.</t>
  </si>
  <si>
    <t>361.</t>
  </si>
  <si>
    <t>362.</t>
  </si>
  <si>
    <t>363.</t>
  </si>
  <si>
    <t>364.</t>
  </si>
  <si>
    <t>365.</t>
  </si>
  <si>
    <t>366.</t>
  </si>
  <si>
    <t>367.</t>
  </si>
  <si>
    <t>368.</t>
  </si>
  <si>
    <t>369.</t>
  </si>
  <si>
    <t>370.</t>
  </si>
  <si>
    <t>371.</t>
  </si>
  <si>
    <t>372.</t>
  </si>
  <si>
    <t>373.</t>
  </si>
  <si>
    <t>374.</t>
  </si>
  <si>
    <t>375.</t>
  </si>
  <si>
    <t>376.</t>
  </si>
  <si>
    <t>377.</t>
  </si>
  <si>
    <t>378.</t>
  </si>
  <si>
    <t>379.</t>
  </si>
  <si>
    <t>380.</t>
  </si>
  <si>
    <t>381.</t>
  </si>
  <si>
    <t>382.</t>
  </si>
  <si>
    <t>383.</t>
  </si>
  <si>
    <t>384.</t>
  </si>
  <si>
    <t>385.</t>
  </si>
  <si>
    <t>386.</t>
  </si>
  <si>
    <t>387.</t>
  </si>
  <si>
    <t>388.</t>
  </si>
  <si>
    <t>389.</t>
  </si>
  <si>
    <t>390.</t>
  </si>
  <si>
    <t>391.</t>
  </si>
  <si>
    <t>392.</t>
  </si>
  <si>
    <t>393.</t>
  </si>
  <si>
    <t>394.</t>
  </si>
  <si>
    <t>395.</t>
  </si>
  <si>
    <t>396.</t>
  </si>
  <si>
    <t>397.</t>
  </si>
  <si>
    <t>398.</t>
  </si>
  <si>
    <t>399.</t>
  </si>
  <si>
    <t>400.</t>
  </si>
  <si>
    <t>401.</t>
  </si>
  <si>
    <t>402.</t>
  </si>
  <si>
    <t>403.</t>
  </si>
  <si>
    <t>404.</t>
  </si>
  <si>
    <t>405.</t>
  </si>
  <si>
    <t>406.</t>
  </si>
  <si>
    <t>407.</t>
  </si>
  <si>
    <t>408.</t>
  </si>
  <si>
    <t>409.</t>
  </si>
  <si>
    <t>410.</t>
  </si>
  <si>
    <t>411.</t>
  </si>
  <si>
    <t>412.</t>
  </si>
  <si>
    <t>413.</t>
  </si>
  <si>
    <t>414.</t>
  </si>
  <si>
    <t>415.</t>
  </si>
  <si>
    <t>416.</t>
  </si>
  <si>
    <t>417.</t>
  </si>
  <si>
    <t>418.</t>
  </si>
  <si>
    <t>419.</t>
  </si>
  <si>
    <t>420.</t>
  </si>
  <si>
    <t>421.</t>
  </si>
  <si>
    <t>422.</t>
  </si>
  <si>
    <t>423.</t>
  </si>
  <si>
    <t>424.</t>
  </si>
  <si>
    <t>425.</t>
  </si>
  <si>
    <t>426.</t>
  </si>
  <si>
    <t>427.</t>
  </si>
  <si>
    <t>428.</t>
  </si>
  <si>
    <t>429.</t>
  </si>
  <si>
    <t>430.</t>
  </si>
  <si>
    <t>431.</t>
  </si>
  <si>
    <t>432.</t>
  </si>
  <si>
    <t>433.</t>
  </si>
  <si>
    <t>434.</t>
  </si>
  <si>
    <t>435.</t>
  </si>
  <si>
    <t>436.</t>
  </si>
  <si>
    <t>437.</t>
  </si>
  <si>
    <t>438.</t>
  </si>
  <si>
    <t>439.</t>
  </si>
  <si>
    <t>440.</t>
  </si>
  <si>
    <t>441.</t>
  </si>
  <si>
    <t>442.</t>
  </si>
  <si>
    <t>443.</t>
  </si>
  <si>
    <t>444.</t>
  </si>
  <si>
    <t>445.</t>
  </si>
  <si>
    <t>446.</t>
  </si>
  <si>
    <t>447.</t>
  </si>
  <si>
    <t>448.</t>
  </si>
  <si>
    <t>449.</t>
  </si>
  <si>
    <t>450.</t>
  </si>
  <si>
    <t>451.</t>
  </si>
  <si>
    <t>452.</t>
  </si>
  <si>
    <t>453.</t>
  </si>
  <si>
    <t>454.</t>
  </si>
  <si>
    <t>455.</t>
  </si>
  <si>
    <t>456.</t>
  </si>
  <si>
    <t>457.</t>
  </si>
  <si>
    <t>458.</t>
  </si>
  <si>
    <t>459.</t>
  </si>
  <si>
    <t>460.</t>
  </si>
  <si>
    <t>461.</t>
  </si>
  <si>
    <t>462.</t>
  </si>
  <si>
    <t>463.</t>
  </si>
  <si>
    <t>464.</t>
  </si>
  <si>
    <t>465.</t>
  </si>
  <si>
    <t>466.</t>
  </si>
  <si>
    <t>467.</t>
  </si>
  <si>
    <t>468.</t>
  </si>
  <si>
    <t>469.</t>
  </si>
  <si>
    <t>470.</t>
  </si>
  <si>
    <t>471.</t>
  </si>
  <si>
    <t>472.</t>
  </si>
  <si>
    <t>473.</t>
  </si>
  <si>
    <t>474.</t>
  </si>
  <si>
    <t>475.</t>
  </si>
  <si>
    <t>476.</t>
  </si>
  <si>
    <t>477.</t>
  </si>
  <si>
    <t>478.</t>
  </si>
  <si>
    <t>479.</t>
  </si>
  <si>
    <t>480.</t>
  </si>
  <si>
    <t>481.</t>
  </si>
  <si>
    <t>482.</t>
  </si>
  <si>
    <t>483.</t>
  </si>
  <si>
    <t>484.</t>
  </si>
  <si>
    <t>485.</t>
  </si>
  <si>
    <t>486.</t>
  </si>
  <si>
    <t>487.</t>
  </si>
  <si>
    <t>488.</t>
  </si>
  <si>
    <t>489.</t>
  </si>
  <si>
    <t>490.</t>
  </si>
  <si>
    <t>491.</t>
  </si>
  <si>
    <t>492.</t>
  </si>
  <si>
    <t>493.</t>
  </si>
  <si>
    <t>494.</t>
  </si>
  <si>
    <t>495.</t>
  </si>
  <si>
    <t>496.</t>
  </si>
  <si>
    <t>497.</t>
  </si>
  <si>
    <t>498.</t>
  </si>
  <si>
    <t>499.</t>
  </si>
  <si>
    <t>500.</t>
  </si>
  <si>
    <t>501.</t>
  </si>
  <si>
    <t>502.</t>
  </si>
  <si>
    <t>503.</t>
  </si>
  <si>
    <t>504.</t>
  </si>
  <si>
    <t>505.</t>
  </si>
  <si>
    <t>506.</t>
  </si>
  <si>
    <t>507.</t>
  </si>
  <si>
    <t>508.</t>
  </si>
  <si>
    <t>509.</t>
  </si>
  <si>
    <t>510.</t>
  </si>
  <si>
    <t>511.</t>
  </si>
  <si>
    <t>512.</t>
  </si>
  <si>
    <t>513.</t>
  </si>
  <si>
    <t>514.</t>
  </si>
  <si>
    <t>515.</t>
  </si>
  <si>
    <t>516.</t>
  </si>
  <si>
    <t>517.</t>
  </si>
  <si>
    <t>518.</t>
  </si>
  <si>
    <t>519.</t>
  </si>
  <si>
    <t>520.</t>
  </si>
  <si>
    <t>521.</t>
  </si>
  <si>
    <t>522.</t>
  </si>
  <si>
    <t>523.</t>
  </si>
  <si>
    <t>524.</t>
  </si>
  <si>
    <t>525.</t>
  </si>
  <si>
    <t>526.</t>
  </si>
  <si>
    <t>527.</t>
  </si>
  <si>
    <t>528.</t>
  </si>
  <si>
    <t>529.</t>
  </si>
  <si>
    <t>530.</t>
  </si>
  <si>
    <t>531.</t>
  </si>
  <si>
    <t>532.</t>
  </si>
  <si>
    <t>533.</t>
  </si>
  <si>
    <t>534.</t>
  </si>
  <si>
    <t>535.</t>
  </si>
  <si>
    <t>536.</t>
  </si>
  <si>
    <t>537.</t>
  </si>
  <si>
    <t>538.</t>
  </si>
  <si>
    <t>539.</t>
  </si>
  <si>
    <t>540.</t>
  </si>
  <si>
    <t>541.</t>
  </si>
  <si>
    <t>542.</t>
  </si>
  <si>
    <t>543.</t>
  </si>
  <si>
    <t>544.</t>
  </si>
  <si>
    <t>545.</t>
  </si>
  <si>
    <t>546.</t>
  </si>
  <si>
    <t>547.</t>
  </si>
  <si>
    <t>548.</t>
  </si>
  <si>
    <t>549.</t>
  </si>
  <si>
    <t>550.</t>
  </si>
  <si>
    <t>551.</t>
  </si>
  <si>
    <t>552.</t>
  </si>
  <si>
    <t>553.</t>
  </si>
  <si>
    <t>554.</t>
  </si>
  <si>
    <t>555.</t>
  </si>
  <si>
    <t>556.</t>
  </si>
  <si>
    <t>557.</t>
  </si>
  <si>
    <t>558.</t>
  </si>
  <si>
    <t>559.</t>
  </si>
  <si>
    <t>560.</t>
  </si>
  <si>
    <t>561.</t>
  </si>
  <si>
    <t>562.</t>
  </si>
  <si>
    <t>563.</t>
  </si>
  <si>
    <t>564.</t>
  </si>
  <si>
    <t>565.</t>
  </si>
  <si>
    <t>566.</t>
  </si>
  <si>
    <t>567.</t>
  </si>
  <si>
    <t>568.</t>
  </si>
  <si>
    <t>569.</t>
  </si>
  <si>
    <t>570.</t>
  </si>
  <si>
    <t>571.</t>
  </si>
  <si>
    <t>572.</t>
  </si>
  <si>
    <t>573.</t>
  </si>
  <si>
    <t>574.</t>
  </si>
  <si>
    <t>575.</t>
  </si>
  <si>
    <t>576.</t>
  </si>
  <si>
    <t>577.</t>
  </si>
  <si>
    <t>578.</t>
  </si>
  <si>
    <t>579.</t>
  </si>
  <si>
    <t>580.</t>
  </si>
  <si>
    <t>581.</t>
  </si>
  <si>
    <t>582.</t>
  </si>
  <si>
    <t>583.</t>
  </si>
  <si>
    <t>584.</t>
  </si>
  <si>
    <t>585.</t>
  </si>
  <si>
    <t>586.</t>
  </si>
  <si>
    <t>587.</t>
  </si>
  <si>
    <t>588.</t>
  </si>
  <si>
    <t>589.</t>
  </si>
  <si>
    <t>590.</t>
  </si>
  <si>
    <t>591.</t>
  </si>
  <si>
    <t>592.</t>
  </si>
  <si>
    <t>593.</t>
  </si>
  <si>
    <t>594.</t>
  </si>
  <si>
    <t>595.</t>
  </si>
  <si>
    <t>596.</t>
  </si>
  <si>
    <t>597.</t>
  </si>
  <si>
    <t>598.</t>
  </si>
  <si>
    <t>599.</t>
  </si>
  <si>
    <t>600.</t>
  </si>
  <si>
    <t>601.</t>
  </si>
  <si>
    <t>602.</t>
  </si>
  <si>
    <t>603.</t>
  </si>
  <si>
    <t>604.</t>
  </si>
  <si>
    <t>605.</t>
  </si>
  <si>
    <t>606.</t>
  </si>
  <si>
    <t>607.</t>
  </si>
  <si>
    <t>608.</t>
  </si>
  <si>
    <t>609.</t>
  </si>
  <si>
    <t>610.</t>
  </si>
  <si>
    <t>611.</t>
  </si>
  <si>
    <t>612.</t>
  </si>
  <si>
    <t>613.</t>
  </si>
  <si>
    <t>614.</t>
  </si>
  <si>
    <t>615.</t>
  </si>
  <si>
    <t>616.</t>
  </si>
  <si>
    <t>617.</t>
  </si>
  <si>
    <t>618.</t>
  </si>
  <si>
    <t>619.</t>
  </si>
  <si>
    <t>620.</t>
  </si>
  <si>
    <t>621.</t>
  </si>
  <si>
    <t>622.</t>
  </si>
  <si>
    <t>623.</t>
  </si>
  <si>
    <t>624.</t>
  </si>
  <si>
    <t>625.</t>
  </si>
  <si>
    <t>626.</t>
  </si>
  <si>
    <t>627.</t>
  </si>
  <si>
    <t>628.</t>
  </si>
  <si>
    <t>629.</t>
  </si>
  <si>
    <t>630.</t>
  </si>
  <si>
    <t>631.</t>
  </si>
  <si>
    <t>632.</t>
  </si>
  <si>
    <t>633.</t>
  </si>
  <si>
    <t>634.</t>
  </si>
  <si>
    <t>635.</t>
  </si>
  <si>
    <t>636.</t>
  </si>
  <si>
    <t>637.</t>
  </si>
  <si>
    <t>638.</t>
  </si>
  <si>
    <t>639.</t>
  </si>
  <si>
    <t>640.</t>
  </si>
  <si>
    <t>641.</t>
  </si>
  <si>
    <t>642.</t>
  </si>
  <si>
    <t>643.</t>
  </si>
  <si>
    <t>644.</t>
  </si>
  <si>
    <t>645.</t>
  </si>
  <si>
    <t>646.</t>
  </si>
  <si>
    <t>647.</t>
  </si>
  <si>
    <t>648.</t>
  </si>
  <si>
    <t>649.</t>
  </si>
  <si>
    <t>650.</t>
  </si>
  <si>
    <t>651.</t>
  </si>
  <si>
    <t>652.</t>
  </si>
  <si>
    <t>653.</t>
  </si>
  <si>
    <t>654.</t>
  </si>
  <si>
    <t>655.</t>
  </si>
  <si>
    <t>656.</t>
  </si>
  <si>
    <t>657.</t>
  </si>
  <si>
    <t>658.</t>
  </si>
  <si>
    <t>659.</t>
  </si>
  <si>
    <t>660.</t>
  </si>
  <si>
    <t>661.</t>
  </si>
  <si>
    <t>662.</t>
  </si>
  <si>
    <t>663.</t>
  </si>
  <si>
    <t>664.</t>
  </si>
  <si>
    <t>665.</t>
  </si>
  <si>
    <t>666.</t>
  </si>
  <si>
    <t>667.</t>
  </si>
  <si>
    <t>668.</t>
  </si>
  <si>
    <t>669.</t>
  </si>
  <si>
    <t>670.</t>
  </si>
  <si>
    <t>671.</t>
  </si>
  <si>
    <t>672.</t>
  </si>
  <si>
    <t>673.</t>
  </si>
  <si>
    <t>674.</t>
  </si>
  <si>
    <t>675.</t>
  </si>
  <si>
    <t>676.</t>
  </si>
  <si>
    <t>677.</t>
  </si>
  <si>
    <t>678.</t>
  </si>
  <si>
    <t>679.</t>
  </si>
  <si>
    <t>Káva zrnková, mletá - Július Meinl</t>
  </si>
  <si>
    <t>Potraviny a nápoje na obdobie 24 mesiacov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</si>
</sst>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12"/>
      <color theme="1"/>
      <name val="Calibri"/>
      <family val="2"/>
      <scheme val="minor"/>
    </font>
    <font>
      <b/>
      <i/>
      <sz val="12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i/>
      <u/>
      <sz val="11"/>
      <color theme="1"/>
      <name val="Times New Roman"/>
      <family val="1"/>
      <charset val="238"/>
    </font>
    <font>
      <b/>
      <i/>
      <sz val="11"/>
      <color rgb="FF000000"/>
      <name val="Times New Roman"/>
      <family val="1"/>
      <charset val="238"/>
    </font>
    <font>
      <sz val="10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85">
    <xf numFmtId="0" fontId="0" fillId="0" borderId="0" xfId="0"/>
    <xf numFmtId="0" fontId="3" fillId="0" borderId="0" xfId="0" applyFont="1"/>
    <xf numFmtId="0" fontId="3" fillId="0" borderId="0" xfId="0" applyFont="1" applyFill="1"/>
    <xf numFmtId="2" fontId="5" fillId="0" borderId="1" xfId="0" applyNumberFormat="1" applyFont="1" applyFill="1" applyBorder="1" applyAlignment="1" applyProtection="1">
      <alignment horizontal="center"/>
      <protection locked="0"/>
    </xf>
    <xf numFmtId="0" fontId="3" fillId="2" borderId="0" xfId="0" applyFont="1" applyFill="1"/>
    <xf numFmtId="0" fontId="3" fillId="3" borderId="1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2" fontId="5" fillId="3" borderId="1" xfId="0" applyNumberFormat="1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>
      <alignment horizontal="center"/>
    </xf>
    <xf numFmtId="2" fontId="4" fillId="3" borderId="1" xfId="0" applyNumberFormat="1" applyFont="1" applyFill="1" applyBorder="1" applyAlignment="1" applyProtection="1">
      <alignment horizontal="center"/>
      <protection locked="0"/>
    </xf>
    <xf numFmtId="2" fontId="5" fillId="2" borderId="1" xfId="0" applyNumberFormat="1" applyFont="1" applyFill="1" applyBorder="1" applyAlignment="1" applyProtection="1">
      <alignment horizontal="center"/>
      <protection locked="0"/>
    </xf>
    <xf numFmtId="0" fontId="3" fillId="3" borderId="0" xfId="0" applyFont="1" applyFill="1"/>
    <xf numFmtId="0" fontId="5" fillId="0" borderId="0" xfId="0" applyFont="1"/>
    <xf numFmtId="2" fontId="3" fillId="3" borderId="1" xfId="0" applyNumberFormat="1" applyFont="1" applyFill="1" applyBorder="1" applyAlignment="1">
      <alignment horizontal="center"/>
    </xf>
    <xf numFmtId="2" fontId="5" fillId="0" borderId="1" xfId="1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2" fontId="3" fillId="0" borderId="1" xfId="0" applyNumberFormat="1" applyFont="1" applyFill="1" applyBorder="1" applyAlignment="1">
      <alignment horizontal="center"/>
    </xf>
    <xf numFmtId="2" fontId="3" fillId="0" borderId="0" xfId="0" applyNumberFormat="1" applyFont="1" applyFill="1" applyAlignment="1">
      <alignment horizontal="center"/>
    </xf>
    <xf numFmtId="2" fontId="3" fillId="0" borderId="1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14" fontId="3" fillId="0" borderId="0" xfId="0" applyNumberFormat="1" applyFont="1" applyFill="1"/>
    <xf numFmtId="0" fontId="3" fillId="0" borderId="0" xfId="0" applyFont="1" applyAlignment="1">
      <alignment horizontal="left"/>
    </xf>
    <xf numFmtId="0" fontId="3" fillId="4" borderId="1" xfId="0" applyFont="1" applyFill="1" applyBorder="1" applyAlignment="1">
      <alignment horizontal="center"/>
    </xf>
    <xf numFmtId="2" fontId="5" fillId="4" borderId="1" xfId="0" applyNumberFormat="1" applyFont="1" applyFill="1" applyBorder="1" applyAlignment="1" applyProtection="1">
      <alignment horizontal="center"/>
      <protection locked="0"/>
    </xf>
    <xf numFmtId="0" fontId="3" fillId="4" borderId="1" xfId="0" applyFont="1" applyFill="1" applyBorder="1"/>
    <xf numFmtId="0" fontId="3" fillId="0" borderId="3" xfId="0" applyFont="1" applyFill="1" applyBorder="1" applyAlignment="1">
      <alignment horizontal="center"/>
    </xf>
    <xf numFmtId="2" fontId="5" fillId="0" borderId="3" xfId="0" applyNumberFormat="1" applyFont="1" applyFill="1" applyBorder="1" applyAlignment="1" applyProtection="1">
      <alignment horizontal="center"/>
      <protection locked="0"/>
    </xf>
    <xf numFmtId="0" fontId="7" fillId="3" borderId="4" xfId="0" applyFont="1" applyFill="1" applyBorder="1"/>
    <xf numFmtId="2" fontId="7" fillId="3" borderId="4" xfId="0" applyNumberFormat="1" applyFont="1" applyFill="1" applyBorder="1" applyAlignment="1">
      <alignment horizontal="center"/>
    </xf>
    <xf numFmtId="0" fontId="3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0" fillId="0" borderId="0" xfId="0" applyAlignment="1"/>
    <xf numFmtId="4" fontId="3" fillId="0" borderId="1" xfId="0" applyNumberFormat="1" applyFont="1" applyBorder="1" applyAlignment="1">
      <alignment horizontal="center"/>
    </xf>
    <xf numFmtId="1" fontId="5" fillId="3" borderId="1" xfId="0" applyNumberFormat="1" applyFont="1" applyFill="1" applyBorder="1" applyAlignment="1">
      <alignment horizontal="center"/>
    </xf>
    <xf numFmtId="4" fontId="3" fillId="3" borderId="1" xfId="0" applyNumberFormat="1" applyFont="1" applyFill="1" applyBorder="1" applyAlignment="1">
      <alignment horizontal="center"/>
    </xf>
    <xf numFmtId="4" fontId="2" fillId="3" borderId="1" xfId="0" applyNumberFormat="1" applyFont="1" applyFill="1" applyBorder="1" applyAlignment="1">
      <alignment horizontal="center"/>
    </xf>
    <xf numFmtId="4" fontId="3" fillId="4" borderId="1" xfId="0" applyNumberFormat="1" applyFont="1" applyFill="1" applyBorder="1" applyAlignment="1">
      <alignment horizontal="center"/>
    </xf>
    <xf numFmtId="4" fontId="8" fillId="3" borderId="5" xfId="0" applyNumberFormat="1" applyFont="1" applyFill="1" applyBorder="1"/>
    <xf numFmtId="2" fontId="4" fillId="5" borderId="1" xfId="0" applyNumberFormat="1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1" fontId="4" fillId="5" borderId="2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justify" wrapText="1"/>
    </xf>
    <xf numFmtId="0" fontId="5" fillId="0" borderId="6" xfId="0" applyFont="1" applyFill="1" applyBorder="1" applyAlignment="1">
      <alignment horizontal="center"/>
    </xf>
    <xf numFmtId="2" fontId="5" fillId="0" borderId="6" xfId="0" applyNumberFormat="1" applyFont="1" applyFill="1" applyBorder="1" applyAlignment="1" applyProtection="1">
      <alignment horizontal="center"/>
      <protection locked="0"/>
    </xf>
    <xf numFmtId="4" fontId="3" fillId="0" borderId="6" xfId="0" applyNumberFormat="1" applyFont="1" applyBorder="1" applyAlignment="1">
      <alignment horizontal="center"/>
    </xf>
    <xf numFmtId="2" fontId="4" fillId="5" borderId="7" xfId="0" applyNumberFormat="1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wrapText="1"/>
    </xf>
    <xf numFmtId="0" fontId="5" fillId="2" borderId="8" xfId="0" applyFont="1" applyFill="1" applyBorder="1" applyAlignment="1">
      <alignment wrapText="1"/>
    </xf>
    <xf numFmtId="0" fontId="5" fillId="2" borderId="7" xfId="0" applyFont="1" applyFill="1" applyBorder="1" applyAlignment="1">
      <alignment wrapText="1"/>
    </xf>
    <xf numFmtId="0" fontId="3" fillId="0" borderId="7" xfId="0" applyFont="1" applyBorder="1" applyAlignment="1">
      <alignment vertical="center" wrapText="1"/>
    </xf>
    <xf numFmtId="0" fontId="5" fillId="0" borderId="7" xfId="0" applyFont="1" applyBorder="1" applyAlignment="1">
      <alignment wrapText="1"/>
    </xf>
    <xf numFmtId="0" fontId="3" fillId="0" borderId="7" xfId="0" applyFont="1" applyBorder="1" applyAlignment="1">
      <alignment vertical="center"/>
    </xf>
    <xf numFmtId="0" fontId="4" fillId="3" borderId="7" xfId="0" applyFont="1" applyFill="1" applyBorder="1" applyAlignment="1">
      <alignment horizontal="left" wrapText="1"/>
    </xf>
    <xf numFmtId="0" fontId="2" fillId="3" borderId="7" xfId="0" applyFont="1" applyFill="1" applyBorder="1" applyAlignment="1" applyProtection="1">
      <alignment wrapText="1"/>
    </xf>
    <xf numFmtId="0" fontId="3" fillId="0" borderId="7" xfId="0" applyFont="1" applyFill="1" applyBorder="1" applyAlignment="1" applyProtection="1">
      <alignment wrapText="1"/>
    </xf>
    <xf numFmtId="0" fontId="3" fillId="0" borderId="7" xfId="0" applyFont="1" applyBorder="1" applyAlignment="1">
      <alignment wrapText="1"/>
    </xf>
    <xf numFmtId="0" fontId="3" fillId="2" borderId="7" xfId="0" applyFont="1" applyFill="1" applyBorder="1" applyAlignment="1" applyProtection="1">
      <alignment wrapText="1"/>
    </xf>
    <xf numFmtId="0" fontId="5" fillId="0" borderId="7" xfId="0" applyFont="1" applyFill="1" applyBorder="1" applyAlignment="1" applyProtection="1">
      <alignment wrapText="1"/>
    </xf>
    <xf numFmtId="0" fontId="2" fillId="4" borderId="7" xfId="0" applyFont="1" applyFill="1" applyBorder="1" applyAlignment="1" applyProtection="1">
      <alignment wrapText="1"/>
    </xf>
    <xf numFmtId="0" fontId="9" fillId="0" borderId="7" xfId="0" applyFont="1" applyBorder="1" applyAlignment="1">
      <alignment vertical="center" wrapText="1"/>
    </xf>
    <xf numFmtId="0" fontId="3" fillId="0" borderId="7" xfId="0" applyFont="1" applyBorder="1" applyAlignment="1">
      <alignment vertical="top" wrapText="1"/>
    </xf>
    <xf numFmtId="0" fontId="3" fillId="0" borderId="9" xfId="0" applyFont="1" applyFill="1" applyBorder="1" applyAlignment="1" applyProtection="1">
      <alignment wrapText="1"/>
    </xf>
    <xf numFmtId="0" fontId="4" fillId="3" borderId="4" xfId="0" applyFont="1" applyFill="1" applyBorder="1" applyAlignment="1">
      <alignment wrapText="1"/>
    </xf>
    <xf numFmtId="0" fontId="3" fillId="0" borderId="3" xfId="0" applyFont="1" applyBorder="1"/>
    <xf numFmtId="0" fontId="3" fillId="0" borderId="10" xfId="0" applyFont="1" applyBorder="1"/>
    <xf numFmtId="0" fontId="3" fillId="0" borderId="6" xfId="0" applyFont="1" applyBorder="1"/>
    <xf numFmtId="0" fontId="15" fillId="0" borderId="3" xfId="0" applyFont="1" applyBorder="1" applyAlignment="1">
      <alignment horizontal="left"/>
    </xf>
    <xf numFmtId="0" fontId="15" fillId="0" borderId="10" xfId="0" applyFont="1" applyBorder="1" applyAlignment="1">
      <alignment horizontal="left"/>
    </xf>
    <xf numFmtId="0" fontId="15" fillId="0" borderId="6" xfId="0" applyFont="1" applyBorder="1" applyAlignment="1">
      <alignment horizontal="left"/>
    </xf>
    <xf numFmtId="0" fontId="3" fillId="0" borderId="1" xfId="0" applyFont="1" applyBorder="1"/>
    <xf numFmtId="0" fontId="3" fillId="2" borderId="1" xfId="0" applyFont="1" applyFill="1" applyBorder="1"/>
    <xf numFmtId="0" fontId="3" fillId="3" borderId="1" xfId="0" applyFont="1" applyFill="1" applyBorder="1"/>
    <xf numFmtId="0" fontId="5" fillId="0" borderId="1" xfId="0" applyFont="1" applyBorder="1"/>
    <xf numFmtId="0" fontId="3" fillId="0" borderId="0" xfId="0" applyFont="1" applyAlignment="1">
      <alignment vertical="top" wrapText="1"/>
    </xf>
    <xf numFmtId="0" fontId="0" fillId="0" borderId="0" xfId="0" applyAlignment="1">
      <alignment vertical="top"/>
    </xf>
    <xf numFmtId="0" fontId="11" fillId="0" borderId="11" xfId="0" applyFont="1" applyFill="1" applyBorder="1" applyAlignment="1">
      <alignment wrapText="1"/>
    </xf>
    <xf numFmtId="0" fontId="11" fillId="0" borderId="0" xfId="0" applyFont="1" applyFill="1" applyBorder="1" applyAlignment="1">
      <alignment wrapText="1"/>
    </xf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12" fillId="0" borderId="0" xfId="0" applyFont="1" applyAlignment="1">
      <alignment horizontal="justify" vertical="center"/>
    </xf>
    <xf numFmtId="0" fontId="0" fillId="0" borderId="0" xfId="0" applyAlignment="1"/>
    <xf numFmtId="0" fontId="14" fillId="0" borderId="0" xfId="0" applyFont="1" applyAlignment="1">
      <alignment horizontal="justify" vertical="center"/>
    </xf>
  </cellXfs>
  <cellStyles count="2">
    <cellStyle name="Normálna" xfId="0" builtinId="0"/>
    <cellStyle name="Normálne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SUZA\podklady%20k%20VO%20potraviny\Potraviny%20a%20n&#225;poje\Priloha%20k%20r&#225;mcovej%20dohode_Potraviny%20a%20n&#225;poj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ulka"/>
    </sheetNames>
    <sheetDataSet>
      <sheetData sheetId="0">
        <row r="1">
          <cell r="B1" t="str">
            <v>Príloha č. 1 "Cenník predmetu zákazky" k rámcovej dohode</v>
          </cell>
        </row>
      </sheetData>
    </sheetDataSet>
  </externalBook>
</externalLink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157"/>
  <sheetViews>
    <sheetView tabSelected="1" zoomScaleNormal="100" zoomScaleSheetLayoutView="100" workbookViewId="0">
      <selection activeCell="K9" sqref="K9"/>
    </sheetView>
  </sheetViews>
  <sheetFormatPr defaultRowHeight="15.75" x14ac:dyDescent="0.25"/>
  <cols>
    <col min="1" max="1" width="4.5703125" style="67" customWidth="1"/>
    <col min="2" max="2" width="45.28515625" style="32" customWidth="1"/>
    <col min="3" max="3" width="11.28515625" style="2" bestFit="1" customWidth="1"/>
    <col min="4" max="4" width="9.42578125" style="19" customWidth="1"/>
    <col min="5" max="5" width="10.140625" style="1" customWidth="1"/>
    <col min="6" max="6" width="17.5703125" style="1" customWidth="1"/>
    <col min="7" max="249" width="9.140625" style="1"/>
    <col min="250" max="250" width="71.7109375" style="1" customWidth="1"/>
    <col min="251" max="251" width="8.85546875" style="1" bestFit="1" customWidth="1"/>
    <col min="252" max="252" width="20.140625" style="1" customWidth="1"/>
    <col min="253" max="253" width="14.5703125" style="1" customWidth="1"/>
    <col min="254" max="254" width="14.28515625" style="1" customWidth="1"/>
    <col min="255" max="505" width="9.140625" style="1"/>
    <col min="506" max="506" width="71.7109375" style="1" customWidth="1"/>
    <col min="507" max="507" width="8.85546875" style="1" bestFit="1" customWidth="1"/>
    <col min="508" max="508" width="20.140625" style="1" customWidth="1"/>
    <col min="509" max="509" width="14.5703125" style="1" customWidth="1"/>
    <col min="510" max="510" width="14.28515625" style="1" customWidth="1"/>
    <col min="511" max="761" width="9.140625" style="1"/>
    <col min="762" max="762" width="71.7109375" style="1" customWidth="1"/>
    <col min="763" max="763" width="8.85546875" style="1" bestFit="1" customWidth="1"/>
    <col min="764" max="764" width="20.140625" style="1" customWidth="1"/>
    <col min="765" max="765" width="14.5703125" style="1" customWidth="1"/>
    <col min="766" max="766" width="14.28515625" style="1" customWidth="1"/>
    <col min="767" max="1017" width="9.140625" style="1"/>
    <col min="1018" max="1018" width="71.7109375" style="1" customWidth="1"/>
    <col min="1019" max="1019" width="8.85546875" style="1" bestFit="1" customWidth="1"/>
    <col min="1020" max="1020" width="20.140625" style="1" customWidth="1"/>
    <col min="1021" max="1021" width="14.5703125" style="1" customWidth="1"/>
    <col min="1022" max="1022" width="14.28515625" style="1" customWidth="1"/>
    <col min="1023" max="1273" width="9.140625" style="1"/>
    <col min="1274" max="1274" width="71.7109375" style="1" customWidth="1"/>
    <col min="1275" max="1275" width="8.85546875" style="1" bestFit="1" customWidth="1"/>
    <col min="1276" max="1276" width="20.140625" style="1" customWidth="1"/>
    <col min="1277" max="1277" width="14.5703125" style="1" customWidth="1"/>
    <col min="1278" max="1278" width="14.28515625" style="1" customWidth="1"/>
    <col min="1279" max="1529" width="9.140625" style="1"/>
    <col min="1530" max="1530" width="71.7109375" style="1" customWidth="1"/>
    <col min="1531" max="1531" width="8.85546875" style="1" bestFit="1" customWidth="1"/>
    <col min="1532" max="1532" width="20.140625" style="1" customWidth="1"/>
    <col min="1533" max="1533" width="14.5703125" style="1" customWidth="1"/>
    <col min="1534" max="1534" width="14.28515625" style="1" customWidth="1"/>
    <col min="1535" max="1785" width="9.140625" style="1"/>
    <col min="1786" max="1786" width="71.7109375" style="1" customWidth="1"/>
    <col min="1787" max="1787" width="8.85546875" style="1" bestFit="1" customWidth="1"/>
    <col min="1788" max="1788" width="20.140625" style="1" customWidth="1"/>
    <col min="1789" max="1789" width="14.5703125" style="1" customWidth="1"/>
    <col min="1790" max="1790" width="14.28515625" style="1" customWidth="1"/>
    <col min="1791" max="2041" width="9.140625" style="1"/>
    <col min="2042" max="2042" width="71.7109375" style="1" customWidth="1"/>
    <col min="2043" max="2043" width="8.85546875" style="1" bestFit="1" customWidth="1"/>
    <col min="2044" max="2044" width="20.140625" style="1" customWidth="1"/>
    <col min="2045" max="2045" width="14.5703125" style="1" customWidth="1"/>
    <col min="2046" max="2046" width="14.28515625" style="1" customWidth="1"/>
    <col min="2047" max="2297" width="9.140625" style="1"/>
    <col min="2298" max="2298" width="71.7109375" style="1" customWidth="1"/>
    <col min="2299" max="2299" width="8.85546875" style="1" bestFit="1" customWidth="1"/>
    <col min="2300" max="2300" width="20.140625" style="1" customWidth="1"/>
    <col min="2301" max="2301" width="14.5703125" style="1" customWidth="1"/>
    <col min="2302" max="2302" width="14.28515625" style="1" customWidth="1"/>
    <col min="2303" max="2553" width="9.140625" style="1"/>
    <col min="2554" max="2554" width="71.7109375" style="1" customWidth="1"/>
    <col min="2555" max="2555" width="8.85546875" style="1" bestFit="1" customWidth="1"/>
    <col min="2556" max="2556" width="20.140625" style="1" customWidth="1"/>
    <col min="2557" max="2557" width="14.5703125" style="1" customWidth="1"/>
    <col min="2558" max="2558" width="14.28515625" style="1" customWidth="1"/>
    <col min="2559" max="2809" width="9.140625" style="1"/>
    <col min="2810" max="2810" width="71.7109375" style="1" customWidth="1"/>
    <col min="2811" max="2811" width="8.85546875" style="1" bestFit="1" customWidth="1"/>
    <col min="2812" max="2812" width="20.140625" style="1" customWidth="1"/>
    <col min="2813" max="2813" width="14.5703125" style="1" customWidth="1"/>
    <col min="2814" max="2814" width="14.28515625" style="1" customWidth="1"/>
    <col min="2815" max="3065" width="9.140625" style="1"/>
    <col min="3066" max="3066" width="71.7109375" style="1" customWidth="1"/>
    <col min="3067" max="3067" width="8.85546875" style="1" bestFit="1" customWidth="1"/>
    <col min="3068" max="3068" width="20.140625" style="1" customWidth="1"/>
    <col min="3069" max="3069" width="14.5703125" style="1" customWidth="1"/>
    <col min="3070" max="3070" width="14.28515625" style="1" customWidth="1"/>
    <col min="3071" max="3321" width="9.140625" style="1"/>
    <col min="3322" max="3322" width="71.7109375" style="1" customWidth="1"/>
    <col min="3323" max="3323" width="8.85546875" style="1" bestFit="1" customWidth="1"/>
    <col min="3324" max="3324" width="20.140625" style="1" customWidth="1"/>
    <col min="3325" max="3325" width="14.5703125" style="1" customWidth="1"/>
    <col min="3326" max="3326" width="14.28515625" style="1" customWidth="1"/>
    <col min="3327" max="3577" width="9.140625" style="1"/>
    <col min="3578" max="3578" width="71.7109375" style="1" customWidth="1"/>
    <col min="3579" max="3579" width="8.85546875" style="1" bestFit="1" customWidth="1"/>
    <col min="3580" max="3580" width="20.140625" style="1" customWidth="1"/>
    <col min="3581" max="3581" width="14.5703125" style="1" customWidth="1"/>
    <col min="3582" max="3582" width="14.28515625" style="1" customWidth="1"/>
    <col min="3583" max="3833" width="9.140625" style="1"/>
    <col min="3834" max="3834" width="71.7109375" style="1" customWidth="1"/>
    <col min="3835" max="3835" width="8.85546875" style="1" bestFit="1" customWidth="1"/>
    <col min="3836" max="3836" width="20.140625" style="1" customWidth="1"/>
    <col min="3837" max="3837" width="14.5703125" style="1" customWidth="1"/>
    <col min="3838" max="3838" width="14.28515625" style="1" customWidth="1"/>
    <col min="3839" max="4089" width="9.140625" style="1"/>
    <col min="4090" max="4090" width="71.7109375" style="1" customWidth="1"/>
    <col min="4091" max="4091" width="8.85546875" style="1" bestFit="1" customWidth="1"/>
    <col min="4092" max="4092" width="20.140625" style="1" customWidth="1"/>
    <col min="4093" max="4093" width="14.5703125" style="1" customWidth="1"/>
    <col min="4094" max="4094" width="14.28515625" style="1" customWidth="1"/>
    <col min="4095" max="4345" width="9.140625" style="1"/>
    <col min="4346" max="4346" width="71.7109375" style="1" customWidth="1"/>
    <col min="4347" max="4347" width="8.85546875" style="1" bestFit="1" customWidth="1"/>
    <col min="4348" max="4348" width="20.140625" style="1" customWidth="1"/>
    <col min="4349" max="4349" width="14.5703125" style="1" customWidth="1"/>
    <col min="4350" max="4350" width="14.28515625" style="1" customWidth="1"/>
    <col min="4351" max="4601" width="9.140625" style="1"/>
    <col min="4602" max="4602" width="71.7109375" style="1" customWidth="1"/>
    <col min="4603" max="4603" width="8.85546875" style="1" bestFit="1" customWidth="1"/>
    <col min="4604" max="4604" width="20.140625" style="1" customWidth="1"/>
    <col min="4605" max="4605" width="14.5703125" style="1" customWidth="1"/>
    <col min="4606" max="4606" width="14.28515625" style="1" customWidth="1"/>
    <col min="4607" max="4857" width="9.140625" style="1"/>
    <col min="4858" max="4858" width="71.7109375" style="1" customWidth="1"/>
    <col min="4859" max="4859" width="8.85546875" style="1" bestFit="1" customWidth="1"/>
    <col min="4860" max="4860" width="20.140625" style="1" customWidth="1"/>
    <col min="4861" max="4861" width="14.5703125" style="1" customWidth="1"/>
    <col min="4862" max="4862" width="14.28515625" style="1" customWidth="1"/>
    <col min="4863" max="5113" width="9.140625" style="1"/>
    <col min="5114" max="5114" width="71.7109375" style="1" customWidth="1"/>
    <col min="5115" max="5115" width="8.85546875" style="1" bestFit="1" customWidth="1"/>
    <col min="5116" max="5116" width="20.140625" style="1" customWidth="1"/>
    <col min="5117" max="5117" width="14.5703125" style="1" customWidth="1"/>
    <col min="5118" max="5118" width="14.28515625" style="1" customWidth="1"/>
    <col min="5119" max="5369" width="9.140625" style="1"/>
    <col min="5370" max="5370" width="71.7109375" style="1" customWidth="1"/>
    <col min="5371" max="5371" width="8.85546875" style="1" bestFit="1" customWidth="1"/>
    <col min="5372" max="5372" width="20.140625" style="1" customWidth="1"/>
    <col min="5373" max="5373" width="14.5703125" style="1" customWidth="1"/>
    <col min="5374" max="5374" width="14.28515625" style="1" customWidth="1"/>
    <col min="5375" max="5625" width="9.140625" style="1"/>
    <col min="5626" max="5626" width="71.7109375" style="1" customWidth="1"/>
    <col min="5627" max="5627" width="8.85546875" style="1" bestFit="1" customWidth="1"/>
    <col min="5628" max="5628" width="20.140625" style="1" customWidth="1"/>
    <col min="5629" max="5629" width="14.5703125" style="1" customWidth="1"/>
    <col min="5630" max="5630" width="14.28515625" style="1" customWidth="1"/>
    <col min="5631" max="5881" width="9.140625" style="1"/>
    <col min="5882" max="5882" width="71.7109375" style="1" customWidth="1"/>
    <col min="5883" max="5883" width="8.85546875" style="1" bestFit="1" customWidth="1"/>
    <col min="5884" max="5884" width="20.140625" style="1" customWidth="1"/>
    <col min="5885" max="5885" width="14.5703125" style="1" customWidth="1"/>
    <col min="5886" max="5886" width="14.28515625" style="1" customWidth="1"/>
    <col min="5887" max="6137" width="9.140625" style="1"/>
    <col min="6138" max="6138" width="71.7109375" style="1" customWidth="1"/>
    <col min="6139" max="6139" width="8.85546875" style="1" bestFit="1" customWidth="1"/>
    <col min="6140" max="6140" width="20.140625" style="1" customWidth="1"/>
    <col min="6141" max="6141" width="14.5703125" style="1" customWidth="1"/>
    <col min="6142" max="6142" width="14.28515625" style="1" customWidth="1"/>
    <col min="6143" max="6393" width="9.140625" style="1"/>
    <col min="6394" max="6394" width="71.7109375" style="1" customWidth="1"/>
    <col min="6395" max="6395" width="8.85546875" style="1" bestFit="1" customWidth="1"/>
    <col min="6396" max="6396" width="20.140625" style="1" customWidth="1"/>
    <col min="6397" max="6397" width="14.5703125" style="1" customWidth="1"/>
    <col min="6398" max="6398" width="14.28515625" style="1" customWidth="1"/>
    <col min="6399" max="6649" width="9.140625" style="1"/>
    <col min="6650" max="6650" width="71.7109375" style="1" customWidth="1"/>
    <col min="6651" max="6651" width="8.85546875" style="1" bestFit="1" customWidth="1"/>
    <col min="6652" max="6652" width="20.140625" style="1" customWidth="1"/>
    <col min="6653" max="6653" width="14.5703125" style="1" customWidth="1"/>
    <col min="6654" max="6654" width="14.28515625" style="1" customWidth="1"/>
    <col min="6655" max="6905" width="9.140625" style="1"/>
    <col min="6906" max="6906" width="71.7109375" style="1" customWidth="1"/>
    <col min="6907" max="6907" width="8.85546875" style="1" bestFit="1" customWidth="1"/>
    <col min="6908" max="6908" width="20.140625" style="1" customWidth="1"/>
    <col min="6909" max="6909" width="14.5703125" style="1" customWidth="1"/>
    <col min="6910" max="6910" width="14.28515625" style="1" customWidth="1"/>
    <col min="6911" max="7161" width="9.140625" style="1"/>
    <col min="7162" max="7162" width="71.7109375" style="1" customWidth="1"/>
    <col min="7163" max="7163" width="8.85546875" style="1" bestFit="1" customWidth="1"/>
    <col min="7164" max="7164" width="20.140625" style="1" customWidth="1"/>
    <col min="7165" max="7165" width="14.5703125" style="1" customWidth="1"/>
    <col min="7166" max="7166" width="14.28515625" style="1" customWidth="1"/>
    <col min="7167" max="7417" width="9.140625" style="1"/>
    <col min="7418" max="7418" width="71.7109375" style="1" customWidth="1"/>
    <col min="7419" max="7419" width="8.85546875" style="1" bestFit="1" customWidth="1"/>
    <col min="7420" max="7420" width="20.140625" style="1" customWidth="1"/>
    <col min="7421" max="7421" width="14.5703125" style="1" customWidth="1"/>
    <col min="7422" max="7422" width="14.28515625" style="1" customWidth="1"/>
    <col min="7423" max="7673" width="9.140625" style="1"/>
    <col min="7674" max="7674" width="71.7109375" style="1" customWidth="1"/>
    <col min="7675" max="7675" width="8.85546875" style="1" bestFit="1" customWidth="1"/>
    <col min="7676" max="7676" width="20.140625" style="1" customWidth="1"/>
    <col min="7677" max="7677" width="14.5703125" style="1" customWidth="1"/>
    <col min="7678" max="7678" width="14.28515625" style="1" customWidth="1"/>
    <col min="7679" max="7929" width="9.140625" style="1"/>
    <col min="7930" max="7930" width="71.7109375" style="1" customWidth="1"/>
    <col min="7931" max="7931" width="8.85546875" style="1" bestFit="1" customWidth="1"/>
    <col min="7932" max="7932" width="20.140625" style="1" customWidth="1"/>
    <col min="7933" max="7933" width="14.5703125" style="1" customWidth="1"/>
    <col min="7934" max="7934" width="14.28515625" style="1" customWidth="1"/>
    <col min="7935" max="8185" width="9.140625" style="1"/>
    <col min="8186" max="8186" width="71.7109375" style="1" customWidth="1"/>
    <col min="8187" max="8187" width="8.85546875" style="1" bestFit="1" customWidth="1"/>
    <col min="8188" max="8188" width="20.140625" style="1" customWidth="1"/>
    <col min="8189" max="8189" width="14.5703125" style="1" customWidth="1"/>
    <col min="8190" max="8190" width="14.28515625" style="1" customWidth="1"/>
    <col min="8191" max="8441" width="9.140625" style="1"/>
    <col min="8442" max="8442" width="71.7109375" style="1" customWidth="1"/>
    <col min="8443" max="8443" width="8.85546875" style="1" bestFit="1" customWidth="1"/>
    <col min="8444" max="8444" width="20.140625" style="1" customWidth="1"/>
    <col min="8445" max="8445" width="14.5703125" style="1" customWidth="1"/>
    <col min="8446" max="8446" width="14.28515625" style="1" customWidth="1"/>
    <col min="8447" max="8697" width="9.140625" style="1"/>
    <col min="8698" max="8698" width="71.7109375" style="1" customWidth="1"/>
    <col min="8699" max="8699" width="8.85546875" style="1" bestFit="1" customWidth="1"/>
    <col min="8700" max="8700" width="20.140625" style="1" customWidth="1"/>
    <col min="8701" max="8701" width="14.5703125" style="1" customWidth="1"/>
    <col min="8702" max="8702" width="14.28515625" style="1" customWidth="1"/>
    <col min="8703" max="8953" width="9.140625" style="1"/>
    <col min="8954" max="8954" width="71.7109375" style="1" customWidth="1"/>
    <col min="8955" max="8955" width="8.85546875" style="1" bestFit="1" customWidth="1"/>
    <col min="8956" max="8956" width="20.140625" style="1" customWidth="1"/>
    <col min="8957" max="8957" width="14.5703125" style="1" customWidth="1"/>
    <col min="8958" max="8958" width="14.28515625" style="1" customWidth="1"/>
    <col min="8959" max="9209" width="9.140625" style="1"/>
    <col min="9210" max="9210" width="71.7109375" style="1" customWidth="1"/>
    <col min="9211" max="9211" width="8.85546875" style="1" bestFit="1" customWidth="1"/>
    <col min="9212" max="9212" width="20.140625" style="1" customWidth="1"/>
    <col min="9213" max="9213" width="14.5703125" style="1" customWidth="1"/>
    <col min="9214" max="9214" width="14.28515625" style="1" customWidth="1"/>
    <col min="9215" max="9465" width="9.140625" style="1"/>
    <col min="9466" max="9466" width="71.7109375" style="1" customWidth="1"/>
    <col min="9467" max="9467" width="8.85546875" style="1" bestFit="1" customWidth="1"/>
    <col min="9468" max="9468" width="20.140625" style="1" customWidth="1"/>
    <col min="9469" max="9469" width="14.5703125" style="1" customWidth="1"/>
    <col min="9470" max="9470" width="14.28515625" style="1" customWidth="1"/>
    <col min="9471" max="9721" width="9.140625" style="1"/>
    <col min="9722" max="9722" width="71.7109375" style="1" customWidth="1"/>
    <col min="9723" max="9723" width="8.85546875" style="1" bestFit="1" customWidth="1"/>
    <col min="9724" max="9724" width="20.140625" style="1" customWidth="1"/>
    <col min="9725" max="9725" width="14.5703125" style="1" customWidth="1"/>
    <col min="9726" max="9726" width="14.28515625" style="1" customWidth="1"/>
    <col min="9727" max="9977" width="9.140625" style="1"/>
    <col min="9978" max="9978" width="71.7109375" style="1" customWidth="1"/>
    <col min="9979" max="9979" width="8.85546875" style="1" bestFit="1" customWidth="1"/>
    <col min="9980" max="9980" width="20.140625" style="1" customWidth="1"/>
    <col min="9981" max="9981" width="14.5703125" style="1" customWidth="1"/>
    <col min="9982" max="9982" width="14.28515625" style="1" customWidth="1"/>
    <col min="9983" max="10233" width="9.140625" style="1"/>
    <col min="10234" max="10234" width="71.7109375" style="1" customWidth="1"/>
    <col min="10235" max="10235" width="8.85546875" style="1" bestFit="1" customWidth="1"/>
    <col min="10236" max="10236" width="20.140625" style="1" customWidth="1"/>
    <col min="10237" max="10237" width="14.5703125" style="1" customWidth="1"/>
    <col min="10238" max="10238" width="14.28515625" style="1" customWidth="1"/>
    <col min="10239" max="10489" width="9.140625" style="1"/>
    <col min="10490" max="10490" width="71.7109375" style="1" customWidth="1"/>
    <col min="10491" max="10491" width="8.85546875" style="1" bestFit="1" customWidth="1"/>
    <col min="10492" max="10492" width="20.140625" style="1" customWidth="1"/>
    <col min="10493" max="10493" width="14.5703125" style="1" customWidth="1"/>
    <col min="10494" max="10494" width="14.28515625" style="1" customWidth="1"/>
    <col min="10495" max="10745" width="9.140625" style="1"/>
    <col min="10746" max="10746" width="71.7109375" style="1" customWidth="1"/>
    <col min="10747" max="10747" width="8.85546875" style="1" bestFit="1" customWidth="1"/>
    <col min="10748" max="10748" width="20.140625" style="1" customWidth="1"/>
    <col min="10749" max="10749" width="14.5703125" style="1" customWidth="1"/>
    <col min="10750" max="10750" width="14.28515625" style="1" customWidth="1"/>
    <col min="10751" max="11001" width="9.140625" style="1"/>
    <col min="11002" max="11002" width="71.7109375" style="1" customWidth="1"/>
    <col min="11003" max="11003" width="8.85546875" style="1" bestFit="1" customWidth="1"/>
    <col min="11004" max="11004" width="20.140625" style="1" customWidth="1"/>
    <col min="11005" max="11005" width="14.5703125" style="1" customWidth="1"/>
    <col min="11006" max="11006" width="14.28515625" style="1" customWidth="1"/>
    <col min="11007" max="11257" width="9.140625" style="1"/>
    <col min="11258" max="11258" width="71.7109375" style="1" customWidth="1"/>
    <col min="11259" max="11259" width="8.85546875" style="1" bestFit="1" customWidth="1"/>
    <col min="11260" max="11260" width="20.140625" style="1" customWidth="1"/>
    <col min="11261" max="11261" width="14.5703125" style="1" customWidth="1"/>
    <col min="11262" max="11262" width="14.28515625" style="1" customWidth="1"/>
    <col min="11263" max="11513" width="9.140625" style="1"/>
    <col min="11514" max="11514" width="71.7109375" style="1" customWidth="1"/>
    <col min="11515" max="11515" width="8.85546875" style="1" bestFit="1" customWidth="1"/>
    <col min="11516" max="11516" width="20.140625" style="1" customWidth="1"/>
    <col min="11517" max="11517" width="14.5703125" style="1" customWidth="1"/>
    <col min="11518" max="11518" width="14.28515625" style="1" customWidth="1"/>
    <col min="11519" max="11769" width="9.140625" style="1"/>
    <col min="11770" max="11770" width="71.7109375" style="1" customWidth="1"/>
    <col min="11771" max="11771" width="8.85546875" style="1" bestFit="1" customWidth="1"/>
    <col min="11772" max="11772" width="20.140625" style="1" customWidth="1"/>
    <col min="11773" max="11773" width="14.5703125" style="1" customWidth="1"/>
    <col min="11774" max="11774" width="14.28515625" style="1" customWidth="1"/>
    <col min="11775" max="12025" width="9.140625" style="1"/>
    <col min="12026" max="12026" width="71.7109375" style="1" customWidth="1"/>
    <col min="12027" max="12027" width="8.85546875" style="1" bestFit="1" customWidth="1"/>
    <col min="12028" max="12028" width="20.140625" style="1" customWidth="1"/>
    <col min="12029" max="12029" width="14.5703125" style="1" customWidth="1"/>
    <col min="12030" max="12030" width="14.28515625" style="1" customWidth="1"/>
    <col min="12031" max="12281" width="9.140625" style="1"/>
    <col min="12282" max="12282" width="71.7109375" style="1" customWidth="1"/>
    <col min="12283" max="12283" width="8.85546875" style="1" bestFit="1" customWidth="1"/>
    <col min="12284" max="12284" width="20.140625" style="1" customWidth="1"/>
    <col min="12285" max="12285" width="14.5703125" style="1" customWidth="1"/>
    <col min="12286" max="12286" width="14.28515625" style="1" customWidth="1"/>
    <col min="12287" max="12537" width="9.140625" style="1"/>
    <col min="12538" max="12538" width="71.7109375" style="1" customWidth="1"/>
    <col min="12539" max="12539" width="8.85546875" style="1" bestFit="1" customWidth="1"/>
    <col min="12540" max="12540" width="20.140625" style="1" customWidth="1"/>
    <col min="12541" max="12541" width="14.5703125" style="1" customWidth="1"/>
    <col min="12542" max="12542" width="14.28515625" style="1" customWidth="1"/>
    <col min="12543" max="12793" width="9.140625" style="1"/>
    <col min="12794" max="12794" width="71.7109375" style="1" customWidth="1"/>
    <col min="12795" max="12795" width="8.85546875" style="1" bestFit="1" customWidth="1"/>
    <col min="12796" max="12796" width="20.140625" style="1" customWidth="1"/>
    <col min="12797" max="12797" width="14.5703125" style="1" customWidth="1"/>
    <col min="12798" max="12798" width="14.28515625" style="1" customWidth="1"/>
    <col min="12799" max="13049" width="9.140625" style="1"/>
    <col min="13050" max="13050" width="71.7109375" style="1" customWidth="1"/>
    <col min="13051" max="13051" width="8.85546875" style="1" bestFit="1" customWidth="1"/>
    <col min="13052" max="13052" width="20.140625" style="1" customWidth="1"/>
    <col min="13053" max="13053" width="14.5703125" style="1" customWidth="1"/>
    <col min="13054" max="13054" width="14.28515625" style="1" customWidth="1"/>
    <col min="13055" max="13305" width="9.140625" style="1"/>
    <col min="13306" max="13306" width="71.7109375" style="1" customWidth="1"/>
    <col min="13307" max="13307" width="8.85546875" style="1" bestFit="1" customWidth="1"/>
    <col min="13308" max="13308" width="20.140625" style="1" customWidth="1"/>
    <col min="13309" max="13309" width="14.5703125" style="1" customWidth="1"/>
    <col min="13310" max="13310" width="14.28515625" style="1" customWidth="1"/>
    <col min="13311" max="13561" width="9.140625" style="1"/>
    <col min="13562" max="13562" width="71.7109375" style="1" customWidth="1"/>
    <col min="13563" max="13563" width="8.85546875" style="1" bestFit="1" customWidth="1"/>
    <col min="13564" max="13564" width="20.140625" style="1" customWidth="1"/>
    <col min="13565" max="13565" width="14.5703125" style="1" customWidth="1"/>
    <col min="13566" max="13566" width="14.28515625" style="1" customWidth="1"/>
    <col min="13567" max="13817" width="9.140625" style="1"/>
    <col min="13818" max="13818" width="71.7109375" style="1" customWidth="1"/>
    <col min="13819" max="13819" width="8.85546875" style="1" bestFit="1" customWidth="1"/>
    <col min="13820" max="13820" width="20.140625" style="1" customWidth="1"/>
    <col min="13821" max="13821" width="14.5703125" style="1" customWidth="1"/>
    <col min="13822" max="13822" width="14.28515625" style="1" customWidth="1"/>
    <col min="13823" max="14073" width="9.140625" style="1"/>
    <col min="14074" max="14074" width="71.7109375" style="1" customWidth="1"/>
    <col min="14075" max="14075" width="8.85546875" style="1" bestFit="1" customWidth="1"/>
    <col min="14076" max="14076" width="20.140625" style="1" customWidth="1"/>
    <col min="14077" max="14077" width="14.5703125" style="1" customWidth="1"/>
    <col min="14078" max="14078" width="14.28515625" style="1" customWidth="1"/>
    <col min="14079" max="14329" width="9.140625" style="1"/>
    <col min="14330" max="14330" width="71.7109375" style="1" customWidth="1"/>
    <col min="14331" max="14331" width="8.85546875" style="1" bestFit="1" customWidth="1"/>
    <col min="14332" max="14332" width="20.140625" style="1" customWidth="1"/>
    <col min="14333" max="14333" width="14.5703125" style="1" customWidth="1"/>
    <col min="14334" max="14334" width="14.28515625" style="1" customWidth="1"/>
    <col min="14335" max="14585" width="9.140625" style="1"/>
    <col min="14586" max="14586" width="71.7109375" style="1" customWidth="1"/>
    <col min="14587" max="14587" width="8.85546875" style="1" bestFit="1" customWidth="1"/>
    <col min="14588" max="14588" width="20.140625" style="1" customWidth="1"/>
    <col min="14589" max="14589" width="14.5703125" style="1" customWidth="1"/>
    <col min="14590" max="14590" width="14.28515625" style="1" customWidth="1"/>
    <col min="14591" max="14841" width="9.140625" style="1"/>
    <col min="14842" max="14842" width="71.7109375" style="1" customWidth="1"/>
    <col min="14843" max="14843" width="8.85546875" style="1" bestFit="1" customWidth="1"/>
    <col min="14844" max="14844" width="20.140625" style="1" customWidth="1"/>
    <col min="14845" max="14845" width="14.5703125" style="1" customWidth="1"/>
    <col min="14846" max="14846" width="14.28515625" style="1" customWidth="1"/>
    <col min="14847" max="15097" width="9.140625" style="1"/>
    <col min="15098" max="15098" width="71.7109375" style="1" customWidth="1"/>
    <col min="15099" max="15099" width="8.85546875" style="1" bestFit="1" customWidth="1"/>
    <col min="15100" max="15100" width="20.140625" style="1" customWidth="1"/>
    <col min="15101" max="15101" width="14.5703125" style="1" customWidth="1"/>
    <col min="15102" max="15102" width="14.28515625" style="1" customWidth="1"/>
    <col min="15103" max="15353" width="9.140625" style="1"/>
    <col min="15354" max="15354" width="71.7109375" style="1" customWidth="1"/>
    <col min="15355" max="15355" width="8.85546875" style="1" bestFit="1" customWidth="1"/>
    <col min="15356" max="15356" width="20.140625" style="1" customWidth="1"/>
    <col min="15357" max="15357" width="14.5703125" style="1" customWidth="1"/>
    <col min="15358" max="15358" width="14.28515625" style="1" customWidth="1"/>
    <col min="15359" max="15609" width="9.140625" style="1"/>
    <col min="15610" max="15610" width="71.7109375" style="1" customWidth="1"/>
    <col min="15611" max="15611" width="8.85546875" style="1" bestFit="1" customWidth="1"/>
    <col min="15612" max="15612" width="20.140625" style="1" customWidth="1"/>
    <col min="15613" max="15613" width="14.5703125" style="1" customWidth="1"/>
    <col min="15614" max="15614" width="14.28515625" style="1" customWidth="1"/>
    <col min="15615" max="15865" width="9.140625" style="1"/>
    <col min="15866" max="15866" width="71.7109375" style="1" customWidth="1"/>
    <col min="15867" max="15867" width="8.85546875" style="1" bestFit="1" customWidth="1"/>
    <col min="15868" max="15868" width="20.140625" style="1" customWidth="1"/>
    <col min="15869" max="15869" width="14.5703125" style="1" customWidth="1"/>
    <col min="15870" max="15870" width="14.28515625" style="1" customWidth="1"/>
    <col min="15871" max="16121" width="9.140625" style="1"/>
    <col min="16122" max="16122" width="71.7109375" style="1" customWidth="1"/>
    <col min="16123" max="16123" width="8.85546875" style="1" bestFit="1" customWidth="1"/>
    <col min="16124" max="16124" width="20.140625" style="1" customWidth="1"/>
    <col min="16125" max="16125" width="14.5703125" style="1" customWidth="1"/>
    <col min="16126" max="16126" width="14.28515625" style="1" customWidth="1"/>
    <col min="16127" max="16384" width="9.140625" style="1"/>
  </cols>
  <sheetData>
    <row r="1" spans="1:8" ht="32.25" customHeight="1" x14ac:dyDescent="0.25">
      <c r="A1" s="66"/>
      <c r="B1" s="78" t="str">
        <f>[1]tabulka!$B$1</f>
        <v>Príloha č. 1 "Cenník predmetu zákazky" k rámcovej dohode</v>
      </c>
      <c r="C1" s="79"/>
      <c r="D1" s="79"/>
      <c r="E1" s="79"/>
      <c r="F1" s="79"/>
      <c r="G1" s="34"/>
      <c r="H1" s="34"/>
    </row>
    <row r="2" spans="1:8" x14ac:dyDescent="0.25">
      <c r="B2" s="44" t="s">
        <v>1464</v>
      </c>
      <c r="C2" s="23"/>
    </row>
    <row r="3" spans="1:8" ht="63" x14ac:dyDescent="0.25">
      <c r="A3" s="41" t="s">
        <v>783</v>
      </c>
      <c r="B3" s="48" t="s">
        <v>540</v>
      </c>
      <c r="C3" s="42" t="s">
        <v>0</v>
      </c>
      <c r="D3" s="41" t="s">
        <v>1</v>
      </c>
      <c r="E3" s="43" t="s">
        <v>2</v>
      </c>
      <c r="F3" s="41" t="s">
        <v>782</v>
      </c>
    </row>
    <row r="4" spans="1:8" x14ac:dyDescent="0.25">
      <c r="A4" s="68"/>
      <c r="B4" s="49" t="s">
        <v>3</v>
      </c>
      <c r="C4" s="5"/>
      <c r="D4" s="13"/>
      <c r="E4" s="22"/>
      <c r="F4" s="5"/>
    </row>
    <row r="5" spans="1:8" x14ac:dyDescent="0.25">
      <c r="A5" s="69" t="s">
        <v>784</v>
      </c>
      <c r="B5" s="50" t="s">
        <v>4</v>
      </c>
      <c r="C5" s="45" t="s">
        <v>533</v>
      </c>
      <c r="D5" s="46"/>
      <c r="E5" s="72">
        <v>437</v>
      </c>
      <c r="F5" s="47">
        <f t="shared" ref="F5:F68" si="0">E5*D5</f>
        <v>0</v>
      </c>
    </row>
    <row r="6" spans="1:8" x14ac:dyDescent="0.25">
      <c r="A6" s="70" t="s">
        <v>785</v>
      </c>
      <c r="B6" s="51" t="s">
        <v>5</v>
      </c>
      <c r="C6" s="16" t="s">
        <v>6</v>
      </c>
      <c r="D6" s="3"/>
      <c r="E6" s="72">
        <v>27</v>
      </c>
      <c r="F6" s="35">
        <f t="shared" si="0"/>
        <v>0</v>
      </c>
    </row>
    <row r="7" spans="1:8" x14ac:dyDescent="0.25">
      <c r="A7" s="70" t="s">
        <v>786</v>
      </c>
      <c r="B7" s="51" t="s">
        <v>531</v>
      </c>
      <c r="C7" s="16" t="s">
        <v>21</v>
      </c>
      <c r="D7" s="3"/>
      <c r="E7" s="72">
        <v>342</v>
      </c>
      <c r="F7" s="35">
        <f t="shared" si="0"/>
        <v>0</v>
      </c>
    </row>
    <row r="8" spans="1:8" x14ac:dyDescent="0.25">
      <c r="A8" s="70" t="s">
        <v>787</v>
      </c>
      <c r="B8" s="51" t="s">
        <v>7</v>
      </c>
      <c r="C8" s="16" t="s">
        <v>8</v>
      </c>
      <c r="D8" s="3"/>
      <c r="E8" s="72">
        <v>56</v>
      </c>
      <c r="F8" s="35">
        <f t="shared" si="0"/>
        <v>0</v>
      </c>
    </row>
    <row r="9" spans="1:8" x14ac:dyDescent="0.25">
      <c r="A9" s="70" t="s">
        <v>788</v>
      </c>
      <c r="B9" s="51" t="s">
        <v>9</v>
      </c>
      <c r="C9" s="16" t="s">
        <v>10</v>
      </c>
      <c r="D9" s="3"/>
      <c r="E9" s="72">
        <v>1114</v>
      </c>
      <c r="F9" s="35">
        <f t="shared" si="0"/>
        <v>0</v>
      </c>
    </row>
    <row r="10" spans="1:8" x14ac:dyDescent="0.25">
      <c r="A10" s="70" t="s">
        <v>789</v>
      </c>
      <c r="B10" s="51" t="s">
        <v>11</v>
      </c>
      <c r="C10" s="16" t="s">
        <v>12</v>
      </c>
      <c r="D10" s="3"/>
      <c r="E10" s="72">
        <v>12</v>
      </c>
      <c r="F10" s="35">
        <f t="shared" si="0"/>
        <v>0</v>
      </c>
    </row>
    <row r="11" spans="1:8" x14ac:dyDescent="0.25">
      <c r="A11" s="70" t="s">
        <v>790</v>
      </c>
      <c r="B11" s="51" t="s">
        <v>13</v>
      </c>
      <c r="C11" s="16" t="s">
        <v>525</v>
      </c>
      <c r="D11" s="3"/>
      <c r="E11" s="72">
        <v>12</v>
      </c>
      <c r="F11" s="35">
        <f t="shared" si="0"/>
        <v>0</v>
      </c>
    </row>
    <row r="12" spans="1:8" x14ac:dyDescent="0.25">
      <c r="A12" s="70" t="s">
        <v>791</v>
      </c>
      <c r="B12" s="51" t="s">
        <v>16</v>
      </c>
      <c r="C12" s="16" t="s">
        <v>15</v>
      </c>
      <c r="D12" s="3"/>
      <c r="E12" s="72">
        <v>115</v>
      </c>
      <c r="F12" s="35">
        <f t="shared" si="0"/>
        <v>0</v>
      </c>
    </row>
    <row r="13" spans="1:8" x14ac:dyDescent="0.25">
      <c r="A13" s="70" t="s">
        <v>792</v>
      </c>
      <c r="B13" s="51" t="s">
        <v>17</v>
      </c>
      <c r="C13" s="16" t="s">
        <v>8</v>
      </c>
      <c r="D13" s="3"/>
      <c r="E13" s="72">
        <v>29</v>
      </c>
      <c r="F13" s="35">
        <f t="shared" si="0"/>
        <v>0</v>
      </c>
    </row>
    <row r="14" spans="1:8" x14ac:dyDescent="0.25">
      <c r="A14" s="70" t="s">
        <v>793</v>
      </c>
      <c r="B14" s="51" t="s">
        <v>708</v>
      </c>
      <c r="C14" s="16" t="s">
        <v>532</v>
      </c>
      <c r="D14" s="3"/>
      <c r="E14" s="72">
        <v>48</v>
      </c>
      <c r="F14" s="35">
        <f t="shared" si="0"/>
        <v>0</v>
      </c>
    </row>
    <row r="15" spans="1:8" x14ac:dyDescent="0.25">
      <c r="A15" s="70" t="s">
        <v>794</v>
      </c>
      <c r="B15" s="51" t="s">
        <v>18</v>
      </c>
      <c r="C15" s="16" t="s">
        <v>19</v>
      </c>
      <c r="D15" s="3"/>
      <c r="E15" s="72">
        <v>12</v>
      </c>
      <c r="F15" s="35">
        <f t="shared" si="0"/>
        <v>0</v>
      </c>
    </row>
    <row r="16" spans="1:8" x14ac:dyDescent="0.25">
      <c r="A16" s="70" t="s">
        <v>795</v>
      </c>
      <c r="B16" s="51" t="s">
        <v>709</v>
      </c>
      <c r="C16" s="16" t="s">
        <v>45</v>
      </c>
      <c r="D16" s="3"/>
      <c r="E16" s="72">
        <v>12</v>
      </c>
      <c r="F16" s="35">
        <f t="shared" si="0"/>
        <v>0</v>
      </c>
    </row>
    <row r="17" spans="1:6" x14ac:dyDescent="0.25">
      <c r="A17" s="70" t="s">
        <v>796</v>
      </c>
      <c r="B17" s="51" t="s">
        <v>20</v>
      </c>
      <c r="C17" s="16" t="s">
        <v>21</v>
      </c>
      <c r="D17" s="3"/>
      <c r="E17" s="72">
        <v>12</v>
      </c>
      <c r="F17" s="35">
        <f t="shared" si="0"/>
        <v>0</v>
      </c>
    </row>
    <row r="18" spans="1:6" x14ac:dyDescent="0.25">
      <c r="A18" s="70" t="s">
        <v>797</v>
      </c>
      <c r="B18" s="51" t="s">
        <v>24</v>
      </c>
      <c r="C18" s="16" t="s">
        <v>25</v>
      </c>
      <c r="D18" s="3"/>
      <c r="E18" s="72">
        <v>4</v>
      </c>
      <c r="F18" s="35">
        <f t="shared" si="0"/>
        <v>0</v>
      </c>
    </row>
    <row r="19" spans="1:6" x14ac:dyDescent="0.25">
      <c r="A19" s="70" t="s">
        <v>798</v>
      </c>
      <c r="B19" s="51" t="s">
        <v>22</v>
      </c>
      <c r="C19" s="16" t="s">
        <v>8</v>
      </c>
      <c r="D19" s="3"/>
      <c r="E19" s="72">
        <v>82</v>
      </c>
      <c r="F19" s="35">
        <f t="shared" si="0"/>
        <v>0</v>
      </c>
    </row>
    <row r="20" spans="1:6" x14ac:dyDescent="0.25">
      <c r="A20" s="70" t="s">
        <v>799</v>
      </c>
      <c r="B20" s="51" t="s">
        <v>537</v>
      </c>
      <c r="C20" s="16" t="s">
        <v>21</v>
      </c>
      <c r="D20" s="3"/>
      <c r="E20" s="72">
        <v>512</v>
      </c>
      <c r="F20" s="35">
        <f t="shared" si="0"/>
        <v>0</v>
      </c>
    </row>
    <row r="21" spans="1:6" s="4" customFormat="1" x14ac:dyDescent="0.25">
      <c r="A21" s="70" t="s">
        <v>800</v>
      </c>
      <c r="B21" s="51" t="s">
        <v>23</v>
      </c>
      <c r="C21" s="16" t="s">
        <v>21</v>
      </c>
      <c r="D21" s="3"/>
      <c r="E21" s="73">
        <v>979</v>
      </c>
      <c r="F21" s="35">
        <f t="shared" si="0"/>
        <v>0</v>
      </c>
    </row>
    <row r="22" spans="1:6" s="4" customFormat="1" x14ac:dyDescent="0.25">
      <c r="A22" s="70" t="s">
        <v>801</v>
      </c>
      <c r="B22" s="51" t="s">
        <v>26</v>
      </c>
      <c r="C22" s="16" t="s">
        <v>27</v>
      </c>
      <c r="D22" s="3"/>
      <c r="E22" s="73">
        <v>12</v>
      </c>
      <c r="F22" s="35">
        <f t="shared" si="0"/>
        <v>0</v>
      </c>
    </row>
    <row r="23" spans="1:6" x14ac:dyDescent="0.25">
      <c r="A23" s="70" t="s">
        <v>802</v>
      </c>
      <c r="B23" s="51" t="s">
        <v>530</v>
      </c>
      <c r="C23" s="16" t="s">
        <v>15</v>
      </c>
      <c r="D23" s="3"/>
      <c r="E23" s="72">
        <v>182</v>
      </c>
      <c r="F23" s="35">
        <f t="shared" si="0"/>
        <v>0</v>
      </c>
    </row>
    <row r="24" spans="1:6" x14ac:dyDescent="0.25">
      <c r="A24" s="70" t="s">
        <v>803</v>
      </c>
      <c r="B24" s="51" t="s">
        <v>28</v>
      </c>
      <c r="C24" s="16" t="s">
        <v>6</v>
      </c>
      <c r="D24" s="3"/>
      <c r="E24" s="72">
        <v>220</v>
      </c>
      <c r="F24" s="35">
        <f t="shared" si="0"/>
        <v>0</v>
      </c>
    </row>
    <row r="25" spans="1:6" x14ac:dyDescent="0.25">
      <c r="A25" s="70" t="s">
        <v>804</v>
      </c>
      <c r="B25" s="52" t="s">
        <v>723</v>
      </c>
      <c r="C25" s="15" t="s">
        <v>15</v>
      </c>
      <c r="D25" s="18"/>
      <c r="E25" s="72">
        <v>12</v>
      </c>
      <c r="F25" s="35">
        <f t="shared" si="0"/>
        <v>0</v>
      </c>
    </row>
    <row r="26" spans="1:6" x14ac:dyDescent="0.25">
      <c r="A26" s="70" t="s">
        <v>805</v>
      </c>
      <c r="B26" s="51" t="s">
        <v>30</v>
      </c>
      <c r="C26" s="16" t="s">
        <v>8</v>
      </c>
      <c r="D26" s="3"/>
      <c r="E26" s="72">
        <v>64</v>
      </c>
      <c r="F26" s="35">
        <f t="shared" si="0"/>
        <v>0</v>
      </c>
    </row>
    <row r="27" spans="1:6" x14ac:dyDescent="0.25">
      <c r="A27" s="70" t="s">
        <v>806</v>
      </c>
      <c r="B27" s="51" t="s">
        <v>536</v>
      </c>
      <c r="C27" s="16" t="s">
        <v>21</v>
      </c>
      <c r="D27" s="3"/>
      <c r="E27" s="72">
        <v>100</v>
      </c>
      <c r="F27" s="35">
        <f t="shared" si="0"/>
        <v>0</v>
      </c>
    </row>
    <row r="28" spans="1:6" x14ac:dyDescent="0.25">
      <c r="A28" s="70" t="s">
        <v>807</v>
      </c>
      <c r="B28" s="51" t="s">
        <v>32</v>
      </c>
      <c r="C28" s="16" t="s">
        <v>12</v>
      </c>
      <c r="D28" s="3"/>
      <c r="E28" s="72">
        <v>12</v>
      </c>
      <c r="F28" s="35">
        <f t="shared" si="0"/>
        <v>0</v>
      </c>
    </row>
    <row r="29" spans="1:6" x14ac:dyDescent="0.25">
      <c r="A29" s="70" t="s">
        <v>808</v>
      </c>
      <c r="B29" s="51" t="s">
        <v>33</v>
      </c>
      <c r="C29" s="16" t="s">
        <v>34</v>
      </c>
      <c r="D29" s="3"/>
      <c r="E29" s="72">
        <v>100</v>
      </c>
      <c r="F29" s="35">
        <f t="shared" si="0"/>
        <v>0</v>
      </c>
    </row>
    <row r="30" spans="1:6" s="4" customFormat="1" x14ac:dyDescent="0.25">
      <c r="A30" s="70" t="s">
        <v>809</v>
      </c>
      <c r="B30" s="51" t="s">
        <v>35</v>
      </c>
      <c r="C30" s="16" t="s">
        <v>36</v>
      </c>
      <c r="D30" s="3"/>
      <c r="E30" s="73">
        <v>208</v>
      </c>
      <c r="F30" s="35">
        <f t="shared" si="0"/>
        <v>0</v>
      </c>
    </row>
    <row r="31" spans="1:6" x14ac:dyDescent="0.25">
      <c r="A31" s="70" t="s">
        <v>810</v>
      </c>
      <c r="B31" s="51" t="s">
        <v>37</v>
      </c>
      <c r="C31" s="16" t="s">
        <v>25</v>
      </c>
      <c r="D31" s="3"/>
      <c r="E31" s="72">
        <v>20</v>
      </c>
      <c r="F31" s="35">
        <f t="shared" si="0"/>
        <v>0</v>
      </c>
    </row>
    <row r="32" spans="1:6" x14ac:dyDescent="0.25">
      <c r="A32" s="70" t="s">
        <v>811</v>
      </c>
      <c r="B32" s="51" t="s">
        <v>38</v>
      </c>
      <c r="C32" s="16" t="s">
        <v>8</v>
      </c>
      <c r="D32" s="3"/>
      <c r="E32" s="72">
        <v>32</v>
      </c>
      <c r="F32" s="35">
        <f t="shared" si="0"/>
        <v>0</v>
      </c>
    </row>
    <row r="33" spans="1:6" x14ac:dyDescent="0.25">
      <c r="A33" s="70" t="s">
        <v>812</v>
      </c>
      <c r="B33" s="51" t="s">
        <v>39</v>
      </c>
      <c r="C33" s="16" t="s">
        <v>27</v>
      </c>
      <c r="D33" s="3"/>
      <c r="E33" s="72">
        <v>1587</v>
      </c>
      <c r="F33" s="35">
        <f t="shared" si="0"/>
        <v>0</v>
      </c>
    </row>
    <row r="34" spans="1:6" x14ac:dyDescent="0.25">
      <c r="A34" s="70" t="s">
        <v>813</v>
      </c>
      <c r="B34" s="51" t="s">
        <v>40</v>
      </c>
      <c r="C34" s="16" t="s">
        <v>27</v>
      </c>
      <c r="D34" s="3"/>
      <c r="E34" s="72">
        <v>80</v>
      </c>
      <c r="F34" s="35">
        <f t="shared" si="0"/>
        <v>0</v>
      </c>
    </row>
    <row r="35" spans="1:6" x14ac:dyDescent="0.25">
      <c r="A35" s="70" t="s">
        <v>814</v>
      </c>
      <c r="B35" s="51" t="s">
        <v>41</v>
      </c>
      <c r="C35" s="16" t="s">
        <v>42</v>
      </c>
      <c r="D35" s="3"/>
      <c r="E35" s="72">
        <v>781</v>
      </c>
      <c r="F35" s="35">
        <f t="shared" si="0"/>
        <v>0</v>
      </c>
    </row>
    <row r="36" spans="1:6" x14ac:dyDescent="0.25">
      <c r="A36" s="70" t="s">
        <v>815</v>
      </c>
      <c r="B36" s="51" t="s">
        <v>522</v>
      </c>
      <c r="C36" s="16" t="s">
        <v>15</v>
      </c>
      <c r="D36" s="3"/>
      <c r="E36" s="72">
        <v>144</v>
      </c>
      <c r="F36" s="35">
        <f t="shared" si="0"/>
        <v>0</v>
      </c>
    </row>
    <row r="37" spans="1:6" x14ac:dyDescent="0.25">
      <c r="A37" s="70" t="s">
        <v>816</v>
      </c>
      <c r="B37" s="51" t="s">
        <v>522</v>
      </c>
      <c r="C37" s="16" t="s">
        <v>88</v>
      </c>
      <c r="D37" s="3"/>
      <c r="E37" s="72">
        <v>86</v>
      </c>
      <c r="F37" s="35">
        <f t="shared" si="0"/>
        <v>0</v>
      </c>
    </row>
    <row r="38" spans="1:6" x14ac:dyDescent="0.25">
      <c r="A38" s="70" t="s">
        <v>817</v>
      </c>
      <c r="B38" s="51" t="s">
        <v>710</v>
      </c>
      <c r="C38" s="16" t="s">
        <v>43</v>
      </c>
      <c r="D38" s="3"/>
      <c r="E38" s="72">
        <v>48</v>
      </c>
      <c r="F38" s="35">
        <f t="shared" si="0"/>
        <v>0</v>
      </c>
    </row>
    <row r="39" spans="1:6" x14ac:dyDescent="0.25">
      <c r="A39" s="70" t="s">
        <v>818</v>
      </c>
      <c r="B39" s="51" t="s">
        <v>523</v>
      </c>
      <c r="C39" s="16" t="s">
        <v>6</v>
      </c>
      <c r="D39" s="3"/>
      <c r="E39" s="72">
        <v>484</v>
      </c>
      <c r="F39" s="35">
        <f t="shared" si="0"/>
        <v>0</v>
      </c>
    </row>
    <row r="40" spans="1:6" x14ac:dyDescent="0.25">
      <c r="A40" s="70" t="s">
        <v>819</v>
      </c>
      <c r="B40" s="51" t="s">
        <v>760</v>
      </c>
      <c r="C40" s="16" t="s">
        <v>546</v>
      </c>
      <c r="D40" s="3"/>
      <c r="E40" s="72">
        <v>250</v>
      </c>
      <c r="F40" s="35">
        <f t="shared" si="0"/>
        <v>0</v>
      </c>
    </row>
    <row r="41" spans="1:6" x14ac:dyDescent="0.25">
      <c r="A41" s="70" t="s">
        <v>820</v>
      </c>
      <c r="B41" s="51" t="s">
        <v>46</v>
      </c>
      <c r="C41" s="16" t="s">
        <v>47</v>
      </c>
      <c r="D41" s="3"/>
      <c r="E41" s="72">
        <v>90</v>
      </c>
      <c r="F41" s="35">
        <f t="shared" si="0"/>
        <v>0</v>
      </c>
    </row>
    <row r="42" spans="1:6" x14ac:dyDescent="0.25">
      <c r="A42" s="70" t="s">
        <v>821</v>
      </c>
      <c r="B42" s="51" t="s">
        <v>48</v>
      </c>
      <c r="C42" s="16" t="s">
        <v>8</v>
      </c>
      <c r="D42" s="3"/>
      <c r="E42" s="72">
        <v>711</v>
      </c>
      <c r="F42" s="35">
        <f t="shared" si="0"/>
        <v>0</v>
      </c>
    </row>
    <row r="43" spans="1:6" x14ac:dyDescent="0.25">
      <c r="A43" s="70" t="s">
        <v>822</v>
      </c>
      <c r="B43" s="51" t="s">
        <v>49</v>
      </c>
      <c r="C43" s="16" t="s">
        <v>529</v>
      </c>
      <c r="D43" s="3"/>
      <c r="E43" s="72">
        <v>32</v>
      </c>
      <c r="F43" s="35">
        <f t="shared" si="0"/>
        <v>0</v>
      </c>
    </row>
    <row r="44" spans="1:6" x14ac:dyDescent="0.25">
      <c r="A44" s="70" t="s">
        <v>823</v>
      </c>
      <c r="B44" s="51" t="s">
        <v>50</v>
      </c>
      <c r="C44" s="16" t="s">
        <v>27</v>
      </c>
      <c r="D44" s="3"/>
      <c r="E44" s="72">
        <v>3955</v>
      </c>
      <c r="F44" s="35">
        <f t="shared" si="0"/>
        <v>0</v>
      </c>
    </row>
    <row r="45" spans="1:6" x14ac:dyDescent="0.25">
      <c r="A45" s="70" t="s">
        <v>824</v>
      </c>
      <c r="B45" s="51" t="s">
        <v>51</v>
      </c>
      <c r="C45" s="16" t="s">
        <v>19</v>
      </c>
      <c r="D45" s="3"/>
      <c r="E45" s="72">
        <v>64</v>
      </c>
      <c r="F45" s="35">
        <f t="shared" si="0"/>
        <v>0</v>
      </c>
    </row>
    <row r="46" spans="1:6" x14ac:dyDescent="0.25">
      <c r="A46" s="70" t="s">
        <v>825</v>
      </c>
      <c r="B46" s="51" t="s">
        <v>52</v>
      </c>
      <c r="C46" s="16" t="s">
        <v>53</v>
      </c>
      <c r="D46" s="3"/>
      <c r="E46" s="72">
        <v>602</v>
      </c>
      <c r="F46" s="35">
        <f t="shared" si="0"/>
        <v>0</v>
      </c>
    </row>
    <row r="47" spans="1:6" x14ac:dyDescent="0.25">
      <c r="A47" s="70" t="s">
        <v>826</v>
      </c>
      <c r="B47" s="51" t="s">
        <v>54</v>
      </c>
      <c r="C47" s="16" t="s">
        <v>8</v>
      </c>
      <c r="D47" s="3"/>
      <c r="E47" s="72">
        <v>352</v>
      </c>
      <c r="F47" s="35">
        <f t="shared" si="0"/>
        <v>0</v>
      </c>
    </row>
    <row r="48" spans="1:6" x14ac:dyDescent="0.25">
      <c r="A48" s="70" t="s">
        <v>827</v>
      </c>
      <c r="B48" s="51" t="s">
        <v>55</v>
      </c>
      <c r="C48" s="16" t="s">
        <v>56</v>
      </c>
      <c r="D48" s="3"/>
      <c r="E48" s="72">
        <v>384</v>
      </c>
      <c r="F48" s="35">
        <f t="shared" si="0"/>
        <v>0</v>
      </c>
    </row>
    <row r="49" spans="1:6" x14ac:dyDescent="0.25">
      <c r="A49" s="70" t="s">
        <v>828</v>
      </c>
      <c r="B49" s="51" t="s">
        <v>58</v>
      </c>
      <c r="C49" s="16" t="s">
        <v>21</v>
      </c>
      <c r="D49" s="3"/>
      <c r="E49" s="72">
        <v>520</v>
      </c>
      <c r="F49" s="35">
        <f t="shared" si="0"/>
        <v>0</v>
      </c>
    </row>
    <row r="50" spans="1:6" x14ac:dyDescent="0.25">
      <c r="A50" s="70" t="s">
        <v>829</v>
      </c>
      <c r="B50" s="51" t="s">
        <v>59</v>
      </c>
      <c r="C50" s="16" t="s">
        <v>547</v>
      </c>
      <c r="D50" s="3"/>
      <c r="E50" s="72">
        <v>19</v>
      </c>
      <c r="F50" s="35">
        <f t="shared" si="0"/>
        <v>0</v>
      </c>
    </row>
    <row r="51" spans="1:6" x14ac:dyDescent="0.25">
      <c r="A51" s="70" t="s">
        <v>830</v>
      </c>
      <c r="B51" s="51" t="s">
        <v>59</v>
      </c>
      <c r="C51" s="16" t="s">
        <v>60</v>
      </c>
      <c r="D51" s="3"/>
      <c r="E51" s="72">
        <v>16</v>
      </c>
      <c r="F51" s="35">
        <f t="shared" si="0"/>
        <v>0</v>
      </c>
    </row>
    <row r="52" spans="1:6" x14ac:dyDescent="0.25">
      <c r="A52" s="70" t="s">
        <v>831</v>
      </c>
      <c r="B52" s="51" t="s">
        <v>61</v>
      </c>
      <c r="C52" s="16" t="s">
        <v>528</v>
      </c>
      <c r="D52" s="3"/>
      <c r="E52" s="72">
        <v>185</v>
      </c>
      <c r="F52" s="35">
        <f t="shared" si="0"/>
        <v>0</v>
      </c>
    </row>
    <row r="53" spans="1:6" x14ac:dyDescent="0.25">
      <c r="A53" s="70" t="s">
        <v>832</v>
      </c>
      <c r="B53" s="51" t="s">
        <v>63</v>
      </c>
      <c r="C53" s="16" t="s">
        <v>64</v>
      </c>
      <c r="D53" s="3"/>
      <c r="E53" s="72">
        <v>790</v>
      </c>
      <c r="F53" s="35">
        <f t="shared" si="0"/>
        <v>0</v>
      </c>
    </row>
    <row r="54" spans="1:6" x14ac:dyDescent="0.25">
      <c r="A54" s="70" t="s">
        <v>833</v>
      </c>
      <c r="B54" s="51" t="s">
        <v>65</v>
      </c>
      <c r="C54" s="16" t="s">
        <v>66</v>
      </c>
      <c r="D54" s="3"/>
      <c r="E54" s="72">
        <v>179</v>
      </c>
      <c r="F54" s="35">
        <f t="shared" si="0"/>
        <v>0</v>
      </c>
    </row>
    <row r="55" spans="1:6" s="4" customFormat="1" x14ac:dyDescent="0.25">
      <c r="A55" s="70" t="s">
        <v>834</v>
      </c>
      <c r="B55" s="52" t="s">
        <v>724</v>
      </c>
      <c r="C55" s="15" t="s">
        <v>601</v>
      </c>
      <c r="D55" s="18"/>
      <c r="E55" s="73">
        <v>12</v>
      </c>
      <c r="F55" s="35">
        <f t="shared" si="0"/>
        <v>0</v>
      </c>
    </row>
    <row r="56" spans="1:6" x14ac:dyDescent="0.25">
      <c r="A56" s="70" t="s">
        <v>835</v>
      </c>
      <c r="B56" s="51" t="s">
        <v>67</v>
      </c>
      <c r="C56" s="16" t="s">
        <v>15</v>
      </c>
      <c r="D56" s="3"/>
      <c r="E56" s="72">
        <v>12</v>
      </c>
      <c r="F56" s="35">
        <f t="shared" si="0"/>
        <v>0</v>
      </c>
    </row>
    <row r="57" spans="1:6" x14ac:dyDescent="0.25">
      <c r="A57" s="70" t="s">
        <v>836</v>
      </c>
      <c r="B57" s="51" t="s">
        <v>67</v>
      </c>
      <c r="C57" s="16" t="s">
        <v>88</v>
      </c>
      <c r="D57" s="3"/>
      <c r="E57" s="72">
        <v>12</v>
      </c>
      <c r="F57" s="35">
        <f t="shared" si="0"/>
        <v>0</v>
      </c>
    </row>
    <row r="58" spans="1:6" x14ac:dyDescent="0.25">
      <c r="A58" s="70" t="s">
        <v>837</v>
      </c>
      <c r="B58" s="51" t="s">
        <v>67</v>
      </c>
      <c r="C58" s="16" t="s">
        <v>6</v>
      </c>
      <c r="D58" s="3"/>
      <c r="E58" s="72">
        <v>12</v>
      </c>
      <c r="F58" s="35">
        <f t="shared" si="0"/>
        <v>0</v>
      </c>
    </row>
    <row r="59" spans="1:6" s="4" customFormat="1" x14ac:dyDescent="0.25">
      <c r="A59" s="70" t="s">
        <v>838</v>
      </c>
      <c r="B59" s="51" t="s">
        <v>526</v>
      </c>
      <c r="C59" s="16" t="s">
        <v>527</v>
      </c>
      <c r="D59" s="3"/>
      <c r="E59" s="73">
        <v>242</v>
      </c>
      <c r="F59" s="35">
        <f t="shared" si="0"/>
        <v>0</v>
      </c>
    </row>
    <row r="60" spans="1:6" x14ac:dyDescent="0.25">
      <c r="A60" s="70" t="s">
        <v>839</v>
      </c>
      <c r="B60" s="51" t="s">
        <v>534</v>
      </c>
      <c r="C60" s="16" t="s">
        <v>73</v>
      </c>
      <c r="D60" s="3"/>
      <c r="E60" s="72">
        <v>120</v>
      </c>
      <c r="F60" s="35">
        <f t="shared" si="0"/>
        <v>0</v>
      </c>
    </row>
    <row r="61" spans="1:6" x14ac:dyDescent="0.25">
      <c r="A61" s="70" t="s">
        <v>840</v>
      </c>
      <c r="B61" s="51" t="s">
        <v>711</v>
      </c>
      <c r="C61" s="16" t="s">
        <v>525</v>
      </c>
      <c r="D61" s="3"/>
      <c r="E61" s="72">
        <v>146</v>
      </c>
      <c r="F61" s="35">
        <f t="shared" si="0"/>
        <v>0</v>
      </c>
    </row>
    <row r="62" spans="1:6" x14ac:dyDescent="0.25">
      <c r="A62" s="70" t="s">
        <v>841</v>
      </c>
      <c r="B62" s="53" t="s">
        <v>68</v>
      </c>
      <c r="C62" s="16" t="s">
        <v>57</v>
      </c>
      <c r="D62" s="3"/>
      <c r="E62" s="72">
        <v>3264</v>
      </c>
      <c r="F62" s="35">
        <f t="shared" si="0"/>
        <v>0</v>
      </c>
    </row>
    <row r="63" spans="1:6" x14ac:dyDescent="0.25">
      <c r="A63" s="70" t="s">
        <v>842</v>
      </c>
      <c r="B63" s="53" t="s">
        <v>69</v>
      </c>
      <c r="C63" s="16" t="s">
        <v>12</v>
      </c>
      <c r="D63" s="3"/>
      <c r="E63" s="72">
        <v>12</v>
      </c>
      <c r="F63" s="35">
        <f t="shared" si="0"/>
        <v>0</v>
      </c>
    </row>
    <row r="64" spans="1:6" x14ac:dyDescent="0.25">
      <c r="A64" s="70" t="s">
        <v>843</v>
      </c>
      <c r="B64" s="51" t="s">
        <v>725</v>
      </c>
      <c r="C64" s="16" t="s">
        <v>56</v>
      </c>
      <c r="D64" s="3"/>
      <c r="E64" s="72">
        <v>12</v>
      </c>
      <c r="F64" s="35">
        <f t="shared" si="0"/>
        <v>0</v>
      </c>
    </row>
    <row r="65" spans="1:6" x14ac:dyDescent="0.25">
      <c r="A65" s="70" t="s">
        <v>844</v>
      </c>
      <c r="B65" s="54" t="s">
        <v>726</v>
      </c>
      <c r="C65" s="15" t="s">
        <v>45</v>
      </c>
      <c r="D65" s="18"/>
      <c r="E65" s="72">
        <v>12</v>
      </c>
      <c r="F65" s="35">
        <f t="shared" si="0"/>
        <v>0</v>
      </c>
    </row>
    <row r="66" spans="1:6" x14ac:dyDescent="0.25">
      <c r="A66" s="70" t="s">
        <v>845</v>
      </c>
      <c r="B66" s="51" t="s">
        <v>71</v>
      </c>
      <c r="C66" s="16" t="s">
        <v>45</v>
      </c>
      <c r="D66" s="3"/>
      <c r="E66" s="72">
        <v>829</v>
      </c>
      <c r="F66" s="35">
        <f t="shared" si="0"/>
        <v>0</v>
      </c>
    </row>
    <row r="67" spans="1:6" x14ac:dyDescent="0.25">
      <c r="A67" s="70" t="s">
        <v>846</v>
      </c>
      <c r="B67" s="51" t="s">
        <v>72</v>
      </c>
      <c r="C67" s="16" t="s">
        <v>73</v>
      </c>
      <c r="D67" s="3"/>
      <c r="E67" s="72">
        <v>48</v>
      </c>
      <c r="F67" s="35">
        <f t="shared" si="0"/>
        <v>0</v>
      </c>
    </row>
    <row r="68" spans="1:6" x14ac:dyDescent="0.25">
      <c r="A68" s="70" t="s">
        <v>847</v>
      </c>
      <c r="B68" s="51" t="s">
        <v>74</v>
      </c>
      <c r="C68" s="16" t="s">
        <v>75</v>
      </c>
      <c r="D68" s="3"/>
      <c r="E68" s="72">
        <v>12</v>
      </c>
      <c r="F68" s="35">
        <f t="shared" si="0"/>
        <v>0</v>
      </c>
    </row>
    <row r="69" spans="1:6" x14ac:dyDescent="0.25">
      <c r="A69" s="70" t="s">
        <v>848</v>
      </c>
      <c r="B69" s="51" t="s">
        <v>76</v>
      </c>
      <c r="C69" s="16" t="s">
        <v>44</v>
      </c>
      <c r="D69" s="3"/>
      <c r="E69" s="72">
        <v>2880</v>
      </c>
      <c r="F69" s="35">
        <f t="shared" ref="F69:F83" si="1">E69*D69</f>
        <v>0</v>
      </c>
    </row>
    <row r="70" spans="1:6" x14ac:dyDescent="0.25">
      <c r="A70" s="70" t="s">
        <v>849</v>
      </c>
      <c r="B70" s="51" t="s">
        <v>77</v>
      </c>
      <c r="C70" s="16" t="s">
        <v>56</v>
      </c>
      <c r="D70" s="3"/>
      <c r="E70" s="72">
        <v>12</v>
      </c>
      <c r="F70" s="35">
        <f t="shared" si="1"/>
        <v>0</v>
      </c>
    </row>
    <row r="71" spans="1:6" x14ac:dyDescent="0.25">
      <c r="A71" s="70" t="s">
        <v>850</v>
      </c>
      <c r="B71" s="51" t="s">
        <v>548</v>
      </c>
      <c r="C71" s="16" t="s">
        <v>47</v>
      </c>
      <c r="D71" s="3"/>
      <c r="E71" s="72">
        <v>208</v>
      </c>
      <c r="F71" s="35">
        <f t="shared" si="1"/>
        <v>0</v>
      </c>
    </row>
    <row r="72" spans="1:6" x14ac:dyDescent="0.25">
      <c r="A72" s="70" t="s">
        <v>851</v>
      </c>
      <c r="B72" s="51" t="s">
        <v>535</v>
      </c>
      <c r="C72" s="16" t="s">
        <v>8</v>
      </c>
      <c r="D72" s="3"/>
      <c r="E72" s="72">
        <v>108</v>
      </c>
      <c r="F72" s="35">
        <f t="shared" si="1"/>
        <v>0</v>
      </c>
    </row>
    <row r="73" spans="1:6" x14ac:dyDescent="0.25">
      <c r="A73" s="70" t="s">
        <v>852</v>
      </c>
      <c r="B73" s="51" t="s">
        <v>78</v>
      </c>
      <c r="C73" s="16" t="s">
        <v>8</v>
      </c>
      <c r="D73" s="3"/>
      <c r="E73" s="72">
        <v>18</v>
      </c>
      <c r="F73" s="35">
        <f t="shared" si="1"/>
        <v>0</v>
      </c>
    </row>
    <row r="74" spans="1:6" x14ac:dyDescent="0.25">
      <c r="A74" s="70" t="s">
        <v>853</v>
      </c>
      <c r="B74" s="51" t="s">
        <v>79</v>
      </c>
      <c r="C74" s="16" t="s">
        <v>15</v>
      </c>
      <c r="D74" s="3"/>
      <c r="E74" s="72">
        <v>12</v>
      </c>
      <c r="F74" s="35">
        <f t="shared" si="1"/>
        <v>0</v>
      </c>
    </row>
    <row r="75" spans="1:6" x14ac:dyDescent="0.25">
      <c r="A75" s="70" t="s">
        <v>854</v>
      </c>
      <c r="B75" s="51" t="s">
        <v>80</v>
      </c>
      <c r="C75" s="16" t="s">
        <v>15</v>
      </c>
      <c r="D75" s="3"/>
      <c r="E75" s="72">
        <v>896</v>
      </c>
      <c r="F75" s="35">
        <f t="shared" si="1"/>
        <v>0</v>
      </c>
    </row>
    <row r="76" spans="1:6" s="4" customFormat="1" x14ac:dyDescent="0.25">
      <c r="A76" s="70" t="s">
        <v>855</v>
      </c>
      <c r="B76" s="51" t="s">
        <v>81</v>
      </c>
      <c r="C76" s="16" t="s">
        <v>524</v>
      </c>
      <c r="D76" s="3"/>
      <c r="E76" s="73">
        <v>192</v>
      </c>
      <c r="F76" s="35">
        <f t="shared" si="1"/>
        <v>0</v>
      </c>
    </row>
    <row r="77" spans="1:6" x14ac:dyDescent="0.25">
      <c r="A77" s="70" t="s">
        <v>856</v>
      </c>
      <c r="B77" s="51" t="s">
        <v>82</v>
      </c>
      <c r="C77" s="16" t="s">
        <v>83</v>
      </c>
      <c r="D77" s="3"/>
      <c r="E77" s="72">
        <v>463</v>
      </c>
      <c r="F77" s="35">
        <f t="shared" si="1"/>
        <v>0</v>
      </c>
    </row>
    <row r="78" spans="1:6" x14ac:dyDescent="0.25">
      <c r="A78" s="70" t="s">
        <v>857</v>
      </c>
      <c r="B78" s="51" t="s">
        <v>84</v>
      </c>
      <c r="C78" s="16" t="s">
        <v>519</v>
      </c>
      <c r="D78" s="3"/>
      <c r="E78" s="72">
        <v>48</v>
      </c>
      <c r="F78" s="35">
        <f t="shared" si="1"/>
        <v>0</v>
      </c>
    </row>
    <row r="79" spans="1:6" x14ac:dyDescent="0.25">
      <c r="A79" s="70" t="s">
        <v>858</v>
      </c>
      <c r="B79" s="51" t="s">
        <v>84</v>
      </c>
      <c r="C79" s="16" t="s">
        <v>549</v>
      </c>
      <c r="D79" s="3"/>
      <c r="E79" s="72">
        <v>12</v>
      </c>
      <c r="F79" s="35">
        <f t="shared" si="1"/>
        <v>0</v>
      </c>
    </row>
    <row r="80" spans="1:6" x14ac:dyDescent="0.25">
      <c r="A80" s="70" t="s">
        <v>859</v>
      </c>
      <c r="B80" s="51" t="s">
        <v>85</v>
      </c>
      <c r="C80" s="16" t="s">
        <v>86</v>
      </c>
      <c r="D80" s="3"/>
      <c r="E80" s="72">
        <v>1210</v>
      </c>
      <c r="F80" s="35">
        <f t="shared" si="1"/>
        <v>0</v>
      </c>
    </row>
    <row r="81" spans="1:6" x14ac:dyDescent="0.25">
      <c r="A81" s="70" t="s">
        <v>860</v>
      </c>
      <c r="B81" s="51" t="s">
        <v>87</v>
      </c>
      <c r="C81" s="16" t="s">
        <v>88</v>
      </c>
      <c r="D81" s="3"/>
      <c r="E81" s="72">
        <v>468</v>
      </c>
      <c r="F81" s="35">
        <f t="shared" si="1"/>
        <v>0</v>
      </c>
    </row>
    <row r="82" spans="1:6" x14ac:dyDescent="0.25">
      <c r="A82" s="70" t="s">
        <v>861</v>
      </c>
      <c r="B82" s="51" t="s">
        <v>89</v>
      </c>
      <c r="C82" s="16" t="s">
        <v>15</v>
      </c>
      <c r="D82" s="3"/>
      <c r="E82" s="72">
        <v>12</v>
      </c>
      <c r="F82" s="35">
        <f t="shared" si="1"/>
        <v>0</v>
      </c>
    </row>
    <row r="83" spans="1:6" x14ac:dyDescent="0.25">
      <c r="A83" s="70" t="s">
        <v>862</v>
      </c>
      <c r="B83" s="51" t="s">
        <v>521</v>
      </c>
      <c r="C83" s="16" t="s">
        <v>12</v>
      </c>
      <c r="D83" s="3"/>
      <c r="E83" s="72">
        <v>2368</v>
      </c>
      <c r="F83" s="35">
        <f t="shared" si="1"/>
        <v>0</v>
      </c>
    </row>
    <row r="84" spans="1:6" x14ac:dyDescent="0.25">
      <c r="A84" s="70" t="s">
        <v>863</v>
      </c>
      <c r="B84" s="55" t="s">
        <v>91</v>
      </c>
      <c r="C84" s="6"/>
      <c r="D84" s="7"/>
      <c r="E84" s="74"/>
      <c r="F84" s="36"/>
    </row>
    <row r="85" spans="1:6" x14ac:dyDescent="0.25">
      <c r="A85" s="70" t="s">
        <v>864</v>
      </c>
      <c r="B85" s="51" t="s">
        <v>92</v>
      </c>
      <c r="C85" s="16" t="s">
        <v>93</v>
      </c>
      <c r="D85" s="3"/>
      <c r="E85" s="72">
        <v>326</v>
      </c>
      <c r="F85" s="35">
        <f>E85*D85</f>
        <v>0</v>
      </c>
    </row>
    <row r="86" spans="1:6" x14ac:dyDescent="0.25">
      <c r="A86" s="70" t="s">
        <v>865</v>
      </c>
      <c r="B86" s="51" t="s">
        <v>727</v>
      </c>
      <c r="C86" s="16" t="s">
        <v>94</v>
      </c>
      <c r="D86" s="3"/>
      <c r="E86" s="72">
        <v>1536</v>
      </c>
      <c r="F86" s="35">
        <f>E86*D86</f>
        <v>0</v>
      </c>
    </row>
    <row r="87" spans="1:6" x14ac:dyDescent="0.25">
      <c r="A87" s="70" t="s">
        <v>866</v>
      </c>
      <c r="B87" s="51" t="s">
        <v>728</v>
      </c>
      <c r="C87" s="16" t="s">
        <v>94</v>
      </c>
      <c r="D87" s="3"/>
      <c r="E87" s="72">
        <v>1536</v>
      </c>
      <c r="F87" s="35">
        <f>E87*D87</f>
        <v>0</v>
      </c>
    </row>
    <row r="88" spans="1:6" x14ac:dyDescent="0.25">
      <c r="A88" s="70" t="s">
        <v>867</v>
      </c>
      <c r="B88" s="56" t="s">
        <v>95</v>
      </c>
      <c r="C88" s="5"/>
      <c r="D88" s="7"/>
      <c r="E88" s="74"/>
      <c r="F88" s="37"/>
    </row>
    <row r="89" spans="1:6" x14ac:dyDescent="0.25">
      <c r="A89" s="70" t="s">
        <v>868</v>
      </c>
      <c r="B89" s="57" t="s">
        <v>96</v>
      </c>
      <c r="C89" s="16" t="s">
        <v>97</v>
      </c>
      <c r="D89" s="3"/>
      <c r="E89" s="72">
        <v>1992</v>
      </c>
      <c r="F89" s="35">
        <f>E89*D89</f>
        <v>0</v>
      </c>
    </row>
    <row r="90" spans="1:6" x14ac:dyDescent="0.25">
      <c r="A90" s="70" t="s">
        <v>869</v>
      </c>
      <c r="B90" s="57" t="s">
        <v>98</v>
      </c>
      <c r="C90" s="16" t="s">
        <v>97</v>
      </c>
      <c r="D90" s="3"/>
      <c r="E90" s="72">
        <v>1704</v>
      </c>
      <c r="F90" s="35">
        <f>E90*D90</f>
        <v>0</v>
      </c>
    </row>
    <row r="91" spans="1:6" x14ac:dyDescent="0.25">
      <c r="A91" s="70" t="s">
        <v>870</v>
      </c>
      <c r="B91" s="57" t="s">
        <v>99</v>
      </c>
      <c r="C91" s="16" t="s">
        <v>97</v>
      </c>
      <c r="D91" s="3"/>
      <c r="E91" s="72">
        <v>264</v>
      </c>
      <c r="F91" s="35">
        <f>E91*D91</f>
        <v>0</v>
      </c>
    </row>
    <row r="92" spans="1:6" x14ac:dyDescent="0.25">
      <c r="A92" s="70" t="s">
        <v>871</v>
      </c>
      <c r="B92" s="56" t="s">
        <v>100</v>
      </c>
      <c r="C92" s="5"/>
      <c r="D92" s="7"/>
      <c r="E92" s="74"/>
      <c r="F92" s="37"/>
    </row>
    <row r="93" spans="1:6" x14ac:dyDescent="0.25">
      <c r="A93" s="70" t="s">
        <v>872</v>
      </c>
      <c r="B93" s="57" t="s">
        <v>101</v>
      </c>
      <c r="C93" s="16" t="s">
        <v>86</v>
      </c>
      <c r="D93" s="3"/>
      <c r="E93" s="72">
        <v>307</v>
      </c>
      <c r="F93" s="35">
        <f t="shared" ref="F93:F126" si="2">E93*D93</f>
        <v>0</v>
      </c>
    </row>
    <row r="94" spans="1:6" x14ac:dyDescent="0.25">
      <c r="A94" s="70" t="s">
        <v>873</v>
      </c>
      <c r="B94" s="57" t="s">
        <v>102</v>
      </c>
      <c r="C94" s="16" t="s">
        <v>42</v>
      </c>
      <c r="D94" s="3"/>
      <c r="E94" s="72">
        <v>998</v>
      </c>
      <c r="F94" s="35">
        <f t="shared" si="2"/>
        <v>0</v>
      </c>
    </row>
    <row r="95" spans="1:6" x14ac:dyDescent="0.25">
      <c r="A95" s="70" t="s">
        <v>874</v>
      </c>
      <c r="B95" s="57" t="s">
        <v>103</v>
      </c>
      <c r="C95" s="16" t="s">
        <v>57</v>
      </c>
      <c r="D95" s="3"/>
      <c r="E95" s="72">
        <v>12</v>
      </c>
      <c r="F95" s="35">
        <f t="shared" si="2"/>
        <v>0</v>
      </c>
    </row>
    <row r="96" spans="1:6" x14ac:dyDescent="0.25">
      <c r="A96" s="70" t="s">
        <v>875</v>
      </c>
      <c r="B96" s="57" t="s">
        <v>104</v>
      </c>
      <c r="C96" s="16" t="s">
        <v>15</v>
      </c>
      <c r="D96" s="3"/>
      <c r="E96" s="72">
        <v>1608</v>
      </c>
      <c r="F96" s="35">
        <f t="shared" si="2"/>
        <v>0</v>
      </c>
    </row>
    <row r="97" spans="1:6" x14ac:dyDescent="0.25">
      <c r="A97" s="70" t="s">
        <v>876</v>
      </c>
      <c r="B97" s="57" t="s">
        <v>518</v>
      </c>
      <c r="C97" s="16" t="s">
        <v>519</v>
      </c>
      <c r="D97" s="3"/>
      <c r="E97" s="72">
        <v>262</v>
      </c>
      <c r="F97" s="35">
        <f t="shared" si="2"/>
        <v>0</v>
      </c>
    </row>
    <row r="98" spans="1:6" x14ac:dyDescent="0.25">
      <c r="A98" s="70" t="s">
        <v>877</v>
      </c>
      <c r="B98" s="57" t="s">
        <v>105</v>
      </c>
      <c r="C98" s="16" t="s">
        <v>45</v>
      </c>
      <c r="D98" s="3"/>
      <c r="E98" s="72">
        <v>12</v>
      </c>
      <c r="F98" s="35">
        <f t="shared" si="2"/>
        <v>0</v>
      </c>
    </row>
    <row r="99" spans="1:6" x14ac:dyDescent="0.25">
      <c r="A99" s="70" t="s">
        <v>878</v>
      </c>
      <c r="B99" s="57" t="s">
        <v>106</v>
      </c>
      <c r="C99" s="16" t="s">
        <v>62</v>
      </c>
      <c r="D99" s="3"/>
      <c r="E99" s="72">
        <v>187</v>
      </c>
      <c r="F99" s="35">
        <f t="shared" si="2"/>
        <v>0</v>
      </c>
    </row>
    <row r="100" spans="1:6" x14ac:dyDescent="0.25">
      <c r="A100" s="70" t="s">
        <v>879</v>
      </c>
      <c r="B100" s="57" t="s">
        <v>107</v>
      </c>
      <c r="C100" s="16" t="s">
        <v>57</v>
      </c>
      <c r="D100" s="3"/>
      <c r="E100" s="72">
        <v>1056</v>
      </c>
      <c r="F100" s="35">
        <f t="shared" si="2"/>
        <v>0</v>
      </c>
    </row>
    <row r="101" spans="1:6" x14ac:dyDescent="0.25">
      <c r="A101" s="70" t="s">
        <v>880</v>
      </c>
      <c r="B101" s="57" t="s">
        <v>108</v>
      </c>
      <c r="C101" s="16" t="s">
        <v>15</v>
      </c>
      <c r="D101" s="3"/>
      <c r="E101" s="72">
        <v>6540</v>
      </c>
      <c r="F101" s="35">
        <f t="shared" si="2"/>
        <v>0</v>
      </c>
    </row>
    <row r="102" spans="1:6" x14ac:dyDescent="0.25">
      <c r="A102" s="70" t="s">
        <v>881</v>
      </c>
      <c r="B102" s="57" t="s">
        <v>109</v>
      </c>
      <c r="C102" s="16" t="s">
        <v>15</v>
      </c>
      <c r="D102" s="3"/>
      <c r="E102" s="72">
        <v>998</v>
      </c>
      <c r="F102" s="35">
        <f t="shared" si="2"/>
        <v>0</v>
      </c>
    </row>
    <row r="103" spans="1:6" x14ac:dyDescent="0.25">
      <c r="A103" s="70" t="s">
        <v>882</v>
      </c>
      <c r="B103" s="57" t="s">
        <v>110</v>
      </c>
      <c r="C103" s="16" t="s">
        <v>111</v>
      </c>
      <c r="D103" s="3"/>
      <c r="E103" s="72">
        <v>1080</v>
      </c>
      <c r="F103" s="35">
        <f t="shared" si="2"/>
        <v>0</v>
      </c>
    </row>
    <row r="104" spans="1:6" x14ac:dyDescent="0.25">
      <c r="A104" s="70" t="s">
        <v>883</v>
      </c>
      <c r="B104" s="57" t="s">
        <v>520</v>
      </c>
      <c r="C104" s="16" t="s">
        <v>15</v>
      </c>
      <c r="D104" s="3"/>
      <c r="E104" s="72">
        <v>48</v>
      </c>
      <c r="F104" s="35">
        <f t="shared" si="2"/>
        <v>0</v>
      </c>
    </row>
    <row r="105" spans="1:6" x14ac:dyDescent="0.25">
      <c r="A105" s="70" t="s">
        <v>884</v>
      </c>
      <c r="B105" s="57" t="s">
        <v>112</v>
      </c>
      <c r="C105" s="16" t="s">
        <v>113</v>
      </c>
      <c r="D105" s="3"/>
      <c r="E105" s="72">
        <v>288</v>
      </c>
      <c r="F105" s="35">
        <f t="shared" si="2"/>
        <v>0</v>
      </c>
    </row>
    <row r="106" spans="1:6" s="4" customFormat="1" x14ac:dyDescent="0.25">
      <c r="A106" s="70" t="s">
        <v>885</v>
      </c>
      <c r="B106" s="57" t="s">
        <v>114</v>
      </c>
      <c r="C106" s="16" t="s">
        <v>517</v>
      </c>
      <c r="D106" s="3"/>
      <c r="E106" s="73">
        <v>12</v>
      </c>
      <c r="F106" s="35">
        <f t="shared" si="2"/>
        <v>0</v>
      </c>
    </row>
    <row r="107" spans="1:6" x14ac:dyDescent="0.25">
      <c r="A107" s="70" t="s">
        <v>886</v>
      </c>
      <c r="B107" s="57" t="s">
        <v>116</v>
      </c>
      <c r="C107" s="16" t="s">
        <v>45</v>
      </c>
      <c r="D107" s="3"/>
      <c r="E107" s="72">
        <v>4032</v>
      </c>
      <c r="F107" s="35">
        <f t="shared" si="2"/>
        <v>0</v>
      </c>
    </row>
    <row r="108" spans="1:6" x14ac:dyDescent="0.25">
      <c r="A108" s="70" t="s">
        <v>887</v>
      </c>
      <c r="B108" s="57" t="s">
        <v>761</v>
      </c>
      <c r="C108" s="16" t="s">
        <v>115</v>
      </c>
      <c r="D108" s="3"/>
      <c r="E108" s="72">
        <v>12960</v>
      </c>
      <c r="F108" s="35">
        <f t="shared" si="2"/>
        <v>0</v>
      </c>
    </row>
    <row r="109" spans="1:6" x14ac:dyDescent="0.25">
      <c r="A109" s="70" t="s">
        <v>888</v>
      </c>
      <c r="B109" s="57" t="s">
        <v>117</v>
      </c>
      <c r="C109" s="16" t="s">
        <v>118</v>
      </c>
      <c r="D109" s="3"/>
      <c r="E109" s="72">
        <v>336</v>
      </c>
      <c r="F109" s="35">
        <f t="shared" si="2"/>
        <v>0</v>
      </c>
    </row>
    <row r="110" spans="1:6" x14ac:dyDescent="0.25">
      <c r="A110" s="70" t="s">
        <v>889</v>
      </c>
      <c r="B110" s="57" t="s">
        <v>119</v>
      </c>
      <c r="C110" s="16" t="s">
        <v>21</v>
      </c>
      <c r="D110" s="3"/>
      <c r="E110" s="72">
        <v>12</v>
      </c>
      <c r="F110" s="35">
        <f t="shared" si="2"/>
        <v>0</v>
      </c>
    </row>
    <row r="111" spans="1:6" x14ac:dyDescent="0.25">
      <c r="A111" s="70" t="s">
        <v>890</v>
      </c>
      <c r="B111" s="57" t="s">
        <v>610</v>
      </c>
      <c r="C111" s="16" t="s">
        <v>15</v>
      </c>
      <c r="D111" s="3"/>
      <c r="E111" s="72">
        <v>72</v>
      </c>
      <c r="F111" s="35">
        <f t="shared" si="2"/>
        <v>0</v>
      </c>
    </row>
    <row r="112" spans="1:6" x14ac:dyDescent="0.25">
      <c r="A112" s="70" t="s">
        <v>891</v>
      </c>
      <c r="B112" s="57" t="s">
        <v>120</v>
      </c>
      <c r="C112" s="16" t="s">
        <v>15</v>
      </c>
      <c r="D112" s="3"/>
      <c r="E112" s="72">
        <v>5690</v>
      </c>
      <c r="F112" s="35">
        <f t="shared" si="2"/>
        <v>0</v>
      </c>
    </row>
    <row r="113" spans="1:6" x14ac:dyDescent="0.25">
      <c r="A113" s="70" t="s">
        <v>892</v>
      </c>
      <c r="B113" s="57" t="s">
        <v>121</v>
      </c>
      <c r="C113" s="16" t="s">
        <v>15</v>
      </c>
      <c r="D113" s="3"/>
      <c r="E113" s="72">
        <v>588</v>
      </c>
      <c r="F113" s="35">
        <f t="shared" si="2"/>
        <v>0</v>
      </c>
    </row>
    <row r="114" spans="1:6" x14ac:dyDescent="0.25">
      <c r="A114" s="70" t="s">
        <v>893</v>
      </c>
      <c r="B114" s="57" t="s">
        <v>122</v>
      </c>
      <c r="C114" s="16" t="s">
        <v>123</v>
      </c>
      <c r="D114" s="3"/>
      <c r="E114" s="72">
        <v>12</v>
      </c>
      <c r="F114" s="35">
        <f t="shared" si="2"/>
        <v>0</v>
      </c>
    </row>
    <row r="115" spans="1:6" x14ac:dyDescent="0.25">
      <c r="A115" s="70" t="s">
        <v>894</v>
      </c>
      <c r="B115" s="57" t="s">
        <v>124</v>
      </c>
      <c r="C115" s="16" t="s">
        <v>21</v>
      </c>
      <c r="D115" s="3"/>
      <c r="E115" s="72">
        <v>12</v>
      </c>
      <c r="F115" s="35">
        <f t="shared" si="2"/>
        <v>0</v>
      </c>
    </row>
    <row r="116" spans="1:6" x14ac:dyDescent="0.25">
      <c r="A116" s="70" t="s">
        <v>895</v>
      </c>
      <c r="B116" s="57" t="s">
        <v>125</v>
      </c>
      <c r="C116" s="16" t="s">
        <v>42</v>
      </c>
      <c r="D116" s="3"/>
      <c r="E116" s="72">
        <v>4075</v>
      </c>
      <c r="F116" s="35">
        <f t="shared" si="2"/>
        <v>0</v>
      </c>
    </row>
    <row r="117" spans="1:6" x14ac:dyDescent="0.25">
      <c r="A117" s="70" t="s">
        <v>896</v>
      </c>
      <c r="B117" s="58" t="s">
        <v>729</v>
      </c>
      <c r="C117" s="15" t="s">
        <v>127</v>
      </c>
      <c r="D117" s="18"/>
      <c r="E117" s="72">
        <v>64</v>
      </c>
      <c r="F117" s="35">
        <f t="shared" si="2"/>
        <v>0</v>
      </c>
    </row>
    <row r="118" spans="1:6" x14ac:dyDescent="0.25">
      <c r="A118" s="70" t="s">
        <v>897</v>
      </c>
      <c r="B118" s="57" t="s">
        <v>126</v>
      </c>
      <c r="C118" s="16" t="s">
        <v>127</v>
      </c>
      <c r="D118" s="3"/>
      <c r="E118" s="72">
        <v>134</v>
      </c>
      <c r="F118" s="35">
        <f t="shared" si="2"/>
        <v>0</v>
      </c>
    </row>
    <row r="119" spans="1:6" x14ac:dyDescent="0.25">
      <c r="A119" s="70" t="s">
        <v>898</v>
      </c>
      <c r="B119" s="57" t="s">
        <v>128</v>
      </c>
      <c r="C119" s="16" t="s">
        <v>36</v>
      </c>
      <c r="D119" s="3"/>
      <c r="E119" s="72">
        <v>1284</v>
      </c>
      <c r="F119" s="35">
        <f t="shared" si="2"/>
        <v>0</v>
      </c>
    </row>
    <row r="120" spans="1:6" x14ac:dyDescent="0.25">
      <c r="A120" s="70" t="s">
        <v>899</v>
      </c>
      <c r="B120" s="57" t="s">
        <v>129</v>
      </c>
      <c r="C120" s="16" t="s">
        <v>15</v>
      </c>
      <c r="D120" s="3"/>
      <c r="E120" s="72">
        <v>67</v>
      </c>
      <c r="F120" s="35">
        <f t="shared" si="2"/>
        <v>0</v>
      </c>
    </row>
    <row r="121" spans="1:6" x14ac:dyDescent="0.25">
      <c r="A121" s="70" t="s">
        <v>900</v>
      </c>
      <c r="B121" s="57" t="s">
        <v>130</v>
      </c>
      <c r="C121" s="16" t="s">
        <v>21</v>
      </c>
      <c r="D121" s="3"/>
      <c r="E121" s="72">
        <v>518</v>
      </c>
      <c r="F121" s="35">
        <f t="shared" si="2"/>
        <v>0</v>
      </c>
    </row>
    <row r="122" spans="1:6" x14ac:dyDescent="0.25">
      <c r="A122" s="70" t="s">
        <v>901</v>
      </c>
      <c r="B122" s="57" t="s">
        <v>131</v>
      </c>
      <c r="C122" s="16" t="s">
        <v>123</v>
      </c>
      <c r="D122" s="3"/>
      <c r="E122" s="72">
        <v>1522</v>
      </c>
      <c r="F122" s="35">
        <f t="shared" si="2"/>
        <v>0</v>
      </c>
    </row>
    <row r="123" spans="1:6" x14ac:dyDescent="0.25">
      <c r="A123" s="70" t="s">
        <v>902</v>
      </c>
      <c r="B123" s="54" t="s">
        <v>730</v>
      </c>
      <c r="C123" s="15" t="s">
        <v>6</v>
      </c>
      <c r="D123" s="20"/>
      <c r="E123" s="72">
        <v>12</v>
      </c>
      <c r="F123" s="35">
        <f t="shared" si="2"/>
        <v>0</v>
      </c>
    </row>
    <row r="124" spans="1:6" x14ac:dyDescent="0.25">
      <c r="A124" s="70" t="s">
        <v>903</v>
      </c>
      <c r="B124" s="57" t="s">
        <v>132</v>
      </c>
      <c r="C124" s="16" t="s">
        <v>21</v>
      </c>
      <c r="D124" s="3"/>
      <c r="E124" s="72">
        <v>648</v>
      </c>
      <c r="F124" s="35">
        <f t="shared" si="2"/>
        <v>0</v>
      </c>
    </row>
    <row r="125" spans="1:6" x14ac:dyDescent="0.25">
      <c r="A125" s="70" t="s">
        <v>904</v>
      </c>
      <c r="B125" s="57" t="s">
        <v>133</v>
      </c>
      <c r="C125" s="16" t="s">
        <v>15</v>
      </c>
      <c r="D125" s="3"/>
      <c r="E125" s="72">
        <v>12</v>
      </c>
      <c r="F125" s="35">
        <f t="shared" si="2"/>
        <v>0</v>
      </c>
    </row>
    <row r="126" spans="1:6" x14ac:dyDescent="0.25">
      <c r="A126" s="70" t="s">
        <v>905</v>
      </c>
      <c r="B126" s="57" t="s">
        <v>134</v>
      </c>
      <c r="C126" s="16" t="s">
        <v>135</v>
      </c>
      <c r="D126" s="3"/>
      <c r="E126" s="72">
        <v>12</v>
      </c>
      <c r="F126" s="35">
        <f t="shared" si="2"/>
        <v>0</v>
      </c>
    </row>
    <row r="127" spans="1:6" x14ac:dyDescent="0.25">
      <c r="A127" s="70" t="s">
        <v>906</v>
      </c>
      <c r="B127" s="56" t="s">
        <v>136</v>
      </c>
      <c r="C127" s="5"/>
      <c r="D127" s="7"/>
      <c r="E127" s="74"/>
      <c r="F127" s="37"/>
    </row>
    <row r="128" spans="1:6" x14ac:dyDescent="0.25">
      <c r="A128" s="70" t="s">
        <v>907</v>
      </c>
      <c r="B128" s="57" t="s">
        <v>137</v>
      </c>
      <c r="C128" s="16" t="s">
        <v>21</v>
      </c>
      <c r="D128" s="3"/>
      <c r="E128" s="72">
        <v>253</v>
      </c>
      <c r="F128" s="35">
        <f t="shared" ref="F128:F152" si="3">E128*D128</f>
        <v>0</v>
      </c>
    </row>
    <row r="129" spans="1:6" x14ac:dyDescent="0.25">
      <c r="A129" s="70" t="s">
        <v>908</v>
      </c>
      <c r="B129" s="57" t="s">
        <v>514</v>
      </c>
      <c r="C129" s="16" t="s">
        <v>36</v>
      </c>
      <c r="D129" s="3"/>
      <c r="E129" s="72">
        <v>78</v>
      </c>
      <c r="F129" s="35">
        <f t="shared" si="3"/>
        <v>0</v>
      </c>
    </row>
    <row r="130" spans="1:6" x14ac:dyDescent="0.25">
      <c r="A130" s="70" t="s">
        <v>909</v>
      </c>
      <c r="B130" s="57" t="s">
        <v>513</v>
      </c>
      <c r="C130" s="16" t="s">
        <v>42</v>
      </c>
      <c r="D130" s="3"/>
      <c r="E130" s="72">
        <v>576</v>
      </c>
      <c r="F130" s="35">
        <f t="shared" si="3"/>
        <v>0</v>
      </c>
    </row>
    <row r="131" spans="1:6" x14ac:dyDescent="0.25">
      <c r="A131" s="70" t="s">
        <v>910</v>
      </c>
      <c r="B131" s="57" t="s">
        <v>513</v>
      </c>
      <c r="C131" s="16" t="s">
        <v>138</v>
      </c>
      <c r="D131" s="3"/>
      <c r="E131" s="72">
        <v>744</v>
      </c>
      <c r="F131" s="35">
        <f t="shared" si="3"/>
        <v>0</v>
      </c>
    </row>
    <row r="132" spans="1:6" x14ac:dyDescent="0.25">
      <c r="A132" s="70" t="s">
        <v>911</v>
      </c>
      <c r="B132" s="57" t="s">
        <v>515</v>
      </c>
      <c r="C132" s="16" t="s">
        <v>36</v>
      </c>
      <c r="D132" s="3"/>
      <c r="E132" s="72">
        <v>2240</v>
      </c>
      <c r="F132" s="35">
        <f t="shared" si="3"/>
        <v>0</v>
      </c>
    </row>
    <row r="133" spans="1:6" x14ac:dyDescent="0.25">
      <c r="A133" s="70" t="s">
        <v>912</v>
      </c>
      <c r="B133" s="51" t="s">
        <v>31</v>
      </c>
      <c r="C133" s="16" t="s">
        <v>14</v>
      </c>
      <c r="D133" s="3"/>
      <c r="E133" s="72">
        <v>130</v>
      </c>
      <c r="F133" s="35">
        <f t="shared" si="3"/>
        <v>0</v>
      </c>
    </row>
    <row r="134" spans="1:6" x14ac:dyDescent="0.25">
      <c r="A134" s="70" t="s">
        <v>913</v>
      </c>
      <c r="B134" s="57" t="s">
        <v>139</v>
      </c>
      <c r="C134" s="16" t="s">
        <v>45</v>
      </c>
      <c r="D134" s="3"/>
      <c r="E134" s="72">
        <v>30</v>
      </c>
      <c r="F134" s="35">
        <f t="shared" si="3"/>
        <v>0</v>
      </c>
    </row>
    <row r="135" spans="1:6" x14ac:dyDescent="0.25">
      <c r="A135" s="70" t="s">
        <v>914</v>
      </c>
      <c r="B135" s="57" t="s">
        <v>140</v>
      </c>
      <c r="C135" s="16" t="s">
        <v>45</v>
      </c>
      <c r="D135" s="3"/>
      <c r="E135" s="72">
        <v>424</v>
      </c>
      <c r="F135" s="35">
        <f t="shared" si="3"/>
        <v>0</v>
      </c>
    </row>
    <row r="136" spans="1:6" x14ac:dyDescent="0.25">
      <c r="A136" s="70" t="s">
        <v>915</v>
      </c>
      <c r="B136" s="57" t="s">
        <v>142</v>
      </c>
      <c r="C136" s="16" t="s">
        <v>21</v>
      </c>
      <c r="D136" s="3"/>
      <c r="E136" s="72">
        <v>72</v>
      </c>
      <c r="F136" s="35">
        <f t="shared" si="3"/>
        <v>0</v>
      </c>
    </row>
    <row r="137" spans="1:6" x14ac:dyDescent="0.25">
      <c r="A137" s="70" t="s">
        <v>916</v>
      </c>
      <c r="B137" s="57" t="s">
        <v>143</v>
      </c>
      <c r="C137" s="16" t="s">
        <v>21</v>
      </c>
      <c r="D137" s="3"/>
      <c r="E137" s="72">
        <v>350</v>
      </c>
      <c r="F137" s="35">
        <f t="shared" si="3"/>
        <v>0</v>
      </c>
    </row>
    <row r="138" spans="1:6" x14ac:dyDescent="0.25">
      <c r="A138" s="70" t="s">
        <v>917</v>
      </c>
      <c r="B138" s="57" t="s">
        <v>144</v>
      </c>
      <c r="C138" s="16" t="s">
        <v>25</v>
      </c>
      <c r="D138" s="3"/>
      <c r="E138" s="72">
        <v>5</v>
      </c>
      <c r="F138" s="35">
        <f t="shared" si="3"/>
        <v>0</v>
      </c>
    </row>
    <row r="139" spans="1:6" x14ac:dyDescent="0.25">
      <c r="A139" s="70" t="s">
        <v>918</v>
      </c>
      <c r="B139" s="57" t="s">
        <v>145</v>
      </c>
      <c r="C139" s="16" t="s">
        <v>45</v>
      </c>
      <c r="D139" s="3"/>
      <c r="E139" s="72">
        <v>44</v>
      </c>
      <c r="F139" s="35">
        <f t="shared" si="3"/>
        <v>0</v>
      </c>
    </row>
    <row r="140" spans="1:6" x14ac:dyDescent="0.25">
      <c r="A140" s="70" t="s">
        <v>919</v>
      </c>
      <c r="B140" s="57" t="s">
        <v>731</v>
      </c>
      <c r="C140" s="15" t="s">
        <v>602</v>
      </c>
      <c r="D140" s="18"/>
      <c r="E140" s="72">
        <v>5</v>
      </c>
      <c r="F140" s="35">
        <f t="shared" si="3"/>
        <v>0</v>
      </c>
    </row>
    <row r="141" spans="1:6" x14ac:dyDescent="0.25">
      <c r="A141" s="70" t="s">
        <v>920</v>
      </c>
      <c r="B141" s="57" t="s">
        <v>146</v>
      </c>
      <c r="C141" s="16" t="s">
        <v>25</v>
      </c>
      <c r="D141" s="3"/>
      <c r="E141" s="72">
        <v>5</v>
      </c>
      <c r="F141" s="35">
        <f t="shared" si="3"/>
        <v>0</v>
      </c>
    </row>
    <row r="142" spans="1:6" x14ac:dyDescent="0.25">
      <c r="A142" s="70" t="s">
        <v>921</v>
      </c>
      <c r="B142" s="57" t="s">
        <v>147</v>
      </c>
      <c r="C142" s="16" t="s">
        <v>21</v>
      </c>
      <c r="D142" s="3"/>
      <c r="E142" s="72">
        <v>96</v>
      </c>
      <c r="F142" s="35">
        <f t="shared" si="3"/>
        <v>0</v>
      </c>
    </row>
    <row r="143" spans="1:6" x14ac:dyDescent="0.25">
      <c r="A143" s="70" t="s">
        <v>922</v>
      </c>
      <c r="B143" s="57" t="s">
        <v>148</v>
      </c>
      <c r="C143" s="16" t="s">
        <v>21</v>
      </c>
      <c r="D143" s="3"/>
      <c r="E143" s="72">
        <v>24</v>
      </c>
      <c r="F143" s="35">
        <f t="shared" si="3"/>
        <v>0</v>
      </c>
    </row>
    <row r="144" spans="1:6" x14ac:dyDescent="0.25">
      <c r="A144" s="70" t="s">
        <v>923</v>
      </c>
      <c r="B144" s="57" t="s">
        <v>149</v>
      </c>
      <c r="C144" s="16" t="s">
        <v>90</v>
      </c>
      <c r="D144" s="3"/>
      <c r="E144" s="72">
        <v>12</v>
      </c>
      <c r="F144" s="35">
        <f t="shared" si="3"/>
        <v>0</v>
      </c>
    </row>
    <row r="145" spans="1:6" x14ac:dyDescent="0.25">
      <c r="A145" s="70" t="s">
        <v>924</v>
      </c>
      <c r="B145" s="57" t="s">
        <v>732</v>
      </c>
      <c r="C145" s="15" t="s">
        <v>377</v>
      </c>
      <c r="D145" s="18"/>
      <c r="E145" s="72">
        <v>12</v>
      </c>
      <c r="F145" s="35">
        <f t="shared" si="3"/>
        <v>0</v>
      </c>
    </row>
    <row r="146" spans="1:6" x14ac:dyDescent="0.25">
      <c r="A146" s="70" t="s">
        <v>925</v>
      </c>
      <c r="B146" s="57" t="s">
        <v>550</v>
      </c>
      <c r="C146" s="16" t="s">
        <v>21</v>
      </c>
      <c r="D146" s="3"/>
      <c r="E146" s="72">
        <v>38</v>
      </c>
      <c r="F146" s="35">
        <f t="shared" si="3"/>
        <v>0</v>
      </c>
    </row>
    <row r="147" spans="1:6" x14ac:dyDescent="0.25">
      <c r="A147" s="70" t="s">
        <v>926</v>
      </c>
      <c r="B147" s="57" t="s">
        <v>150</v>
      </c>
      <c r="C147" s="16" t="s">
        <v>141</v>
      </c>
      <c r="D147" s="3"/>
      <c r="E147" s="72">
        <v>84</v>
      </c>
      <c r="F147" s="35">
        <f t="shared" si="3"/>
        <v>0</v>
      </c>
    </row>
    <row r="148" spans="1:6" x14ac:dyDescent="0.25">
      <c r="A148" s="70" t="s">
        <v>927</v>
      </c>
      <c r="B148" s="57" t="s">
        <v>516</v>
      </c>
      <c r="C148" s="16" t="s">
        <v>138</v>
      </c>
      <c r="D148" s="3"/>
      <c r="E148" s="72">
        <v>120</v>
      </c>
      <c r="F148" s="35">
        <f t="shared" si="3"/>
        <v>0</v>
      </c>
    </row>
    <row r="149" spans="1:6" s="4" customFormat="1" x14ac:dyDescent="0.25">
      <c r="A149" s="70" t="s">
        <v>928</v>
      </c>
      <c r="B149" s="57" t="s">
        <v>151</v>
      </c>
      <c r="C149" s="16" t="s">
        <v>6</v>
      </c>
      <c r="D149" s="3"/>
      <c r="E149" s="73">
        <v>6</v>
      </c>
      <c r="F149" s="35">
        <f t="shared" si="3"/>
        <v>0</v>
      </c>
    </row>
    <row r="150" spans="1:6" x14ac:dyDescent="0.25">
      <c r="A150" s="70" t="s">
        <v>929</v>
      </c>
      <c r="B150" s="57" t="s">
        <v>152</v>
      </c>
      <c r="C150" s="16" t="s">
        <v>6</v>
      </c>
      <c r="D150" s="3"/>
      <c r="E150" s="72">
        <v>676</v>
      </c>
      <c r="F150" s="35">
        <f t="shared" si="3"/>
        <v>0</v>
      </c>
    </row>
    <row r="151" spans="1:6" x14ac:dyDescent="0.25">
      <c r="A151" s="70" t="s">
        <v>930</v>
      </c>
      <c r="B151" s="57" t="s">
        <v>551</v>
      </c>
      <c r="C151" s="16" t="s">
        <v>88</v>
      </c>
      <c r="D151" s="3"/>
      <c r="E151" s="72">
        <v>397</v>
      </c>
      <c r="F151" s="35">
        <f t="shared" si="3"/>
        <v>0</v>
      </c>
    </row>
    <row r="152" spans="1:6" x14ac:dyDescent="0.25">
      <c r="A152" s="70" t="s">
        <v>931</v>
      </c>
      <c r="B152" s="57" t="s">
        <v>153</v>
      </c>
      <c r="C152" s="16" t="s">
        <v>21</v>
      </c>
      <c r="D152" s="3"/>
      <c r="E152" s="72">
        <v>12</v>
      </c>
      <c r="F152" s="35">
        <f t="shared" si="3"/>
        <v>0</v>
      </c>
    </row>
    <row r="153" spans="1:6" s="4" customFormat="1" x14ac:dyDescent="0.25">
      <c r="A153" s="70" t="s">
        <v>932</v>
      </c>
      <c r="B153" s="56" t="s">
        <v>154</v>
      </c>
      <c r="C153" s="5"/>
      <c r="D153" s="7"/>
      <c r="E153" s="74"/>
      <c r="F153" s="37"/>
    </row>
    <row r="154" spans="1:6" x14ac:dyDescent="0.25">
      <c r="A154" s="70" t="s">
        <v>933</v>
      </c>
      <c r="B154" s="57" t="s">
        <v>156</v>
      </c>
      <c r="C154" s="16" t="s">
        <v>155</v>
      </c>
      <c r="D154" s="3"/>
      <c r="E154" s="72">
        <v>13</v>
      </c>
      <c r="F154" s="35">
        <f t="shared" ref="F154:F185" si="4">E154*D154</f>
        <v>0</v>
      </c>
    </row>
    <row r="155" spans="1:6" x14ac:dyDescent="0.25">
      <c r="A155" s="70" t="s">
        <v>934</v>
      </c>
      <c r="B155" s="57" t="s">
        <v>157</v>
      </c>
      <c r="C155" s="16" t="s">
        <v>158</v>
      </c>
      <c r="D155" s="3"/>
      <c r="E155" s="72">
        <v>505</v>
      </c>
      <c r="F155" s="35">
        <f t="shared" si="4"/>
        <v>0</v>
      </c>
    </row>
    <row r="156" spans="1:6" x14ac:dyDescent="0.25">
      <c r="A156" s="70" t="s">
        <v>935</v>
      </c>
      <c r="B156" s="57" t="s">
        <v>159</v>
      </c>
      <c r="C156" s="16" t="s">
        <v>509</v>
      </c>
      <c r="D156" s="3"/>
      <c r="E156" s="72">
        <v>5</v>
      </c>
      <c r="F156" s="35">
        <f t="shared" si="4"/>
        <v>0</v>
      </c>
    </row>
    <row r="157" spans="1:6" x14ac:dyDescent="0.25">
      <c r="A157" s="70" t="s">
        <v>936</v>
      </c>
      <c r="B157" s="57" t="s">
        <v>162</v>
      </c>
      <c r="C157" s="16" t="s">
        <v>158</v>
      </c>
      <c r="D157" s="3"/>
      <c r="E157" s="72">
        <v>15</v>
      </c>
      <c r="F157" s="35">
        <f t="shared" si="4"/>
        <v>0</v>
      </c>
    </row>
    <row r="158" spans="1:6" x14ac:dyDescent="0.25">
      <c r="A158" s="70" t="s">
        <v>937</v>
      </c>
      <c r="B158" s="57" t="s">
        <v>164</v>
      </c>
      <c r="C158" s="16" t="s">
        <v>158</v>
      </c>
      <c r="D158" s="3"/>
      <c r="E158" s="72">
        <v>5</v>
      </c>
      <c r="F158" s="35">
        <f t="shared" si="4"/>
        <v>0</v>
      </c>
    </row>
    <row r="159" spans="1:6" x14ac:dyDescent="0.25">
      <c r="A159" s="70" t="s">
        <v>938</v>
      </c>
      <c r="B159" s="57" t="s">
        <v>165</v>
      </c>
      <c r="C159" s="16" t="s">
        <v>158</v>
      </c>
      <c r="D159" s="3"/>
      <c r="E159" s="72">
        <v>230</v>
      </c>
      <c r="F159" s="35">
        <f t="shared" si="4"/>
        <v>0</v>
      </c>
    </row>
    <row r="160" spans="1:6" x14ac:dyDescent="0.25">
      <c r="A160" s="70" t="s">
        <v>939</v>
      </c>
      <c r="B160" s="57" t="s">
        <v>166</v>
      </c>
      <c r="C160" s="16" t="s">
        <v>158</v>
      </c>
      <c r="D160" s="3"/>
      <c r="E160" s="72">
        <v>384</v>
      </c>
      <c r="F160" s="35">
        <f t="shared" si="4"/>
        <v>0</v>
      </c>
    </row>
    <row r="161" spans="1:6" x14ac:dyDescent="0.25">
      <c r="A161" s="70" t="s">
        <v>940</v>
      </c>
      <c r="B161" s="57" t="s">
        <v>167</v>
      </c>
      <c r="C161" s="16" t="s">
        <v>552</v>
      </c>
      <c r="D161" s="3"/>
      <c r="E161" s="72">
        <v>118</v>
      </c>
      <c r="F161" s="35">
        <f t="shared" si="4"/>
        <v>0</v>
      </c>
    </row>
    <row r="162" spans="1:6" x14ac:dyDescent="0.25">
      <c r="A162" s="70" t="s">
        <v>941</v>
      </c>
      <c r="B162" s="57" t="s">
        <v>169</v>
      </c>
      <c r="C162" s="16" t="s">
        <v>21</v>
      </c>
      <c r="D162" s="3"/>
      <c r="E162" s="72">
        <v>760</v>
      </c>
      <c r="F162" s="35">
        <f t="shared" si="4"/>
        <v>0</v>
      </c>
    </row>
    <row r="163" spans="1:6" x14ac:dyDescent="0.25">
      <c r="A163" s="70" t="s">
        <v>942</v>
      </c>
      <c r="B163" s="57" t="s">
        <v>170</v>
      </c>
      <c r="C163" s="16" t="s">
        <v>158</v>
      </c>
      <c r="D163" s="3"/>
      <c r="E163" s="72">
        <v>233</v>
      </c>
      <c r="F163" s="35">
        <f t="shared" si="4"/>
        <v>0</v>
      </c>
    </row>
    <row r="164" spans="1:6" s="4" customFormat="1" x14ac:dyDescent="0.25">
      <c r="A164" s="70" t="s">
        <v>943</v>
      </c>
      <c r="B164" s="57" t="s">
        <v>171</v>
      </c>
      <c r="C164" s="16" t="s">
        <v>508</v>
      </c>
      <c r="D164" s="3"/>
      <c r="E164" s="73">
        <v>43</v>
      </c>
      <c r="F164" s="35">
        <f t="shared" si="4"/>
        <v>0</v>
      </c>
    </row>
    <row r="165" spans="1:6" x14ac:dyDescent="0.25">
      <c r="A165" s="70" t="s">
        <v>944</v>
      </c>
      <c r="B165" s="57" t="s">
        <v>172</v>
      </c>
      <c r="C165" s="16" t="s">
        <v>509</v>
      </c>
      <c r="D165" s="3"/>
      <c r="E165" s="72">
        <v>5</v>
      </c>
      <c r="F165" s="35">
        <f t="shared" si="4"/>
        <v>0</v>
      </c>
    </row>
    <row r="166" spans="1:6" x14ac:dyDescent="0.25">
      <c r="A166" s="70" t="s">
        <v>945</v>
      </c>
      <c r="B166" s="57" t="s">
        <v>174</v>
      </c>
      <c r="C166" s="16" t="s">
        <v>175</v>
      </c>
      <c r="D166" s="3"/>
      <c r="E166" s="72">
        <v>1153</v>
      </c>
      <c r="F166" s="35">
        <f t="shared" si="4"/>
        <v>0</v>
      </c>
    </row>
    <row r="167" spans="1:6" x14ac:dyDescent="0.25">
      <c r="A167" s="70" t="s">
        <v>946</v>
      </c>
      <c r="B167" s="57" t="s">
        <v>176</v>
      </c>
      <c r="C167" s="16" t="s">
        <v>155</v>
      </c>
      <c r="D167" s="3"/>
      <c r="E167" s="72">
        <v>43</v>
      </c>
      <c r="F167" s="35">
        <f t="shared" si="4"/>
        <v>0</v>
      </c>
    </row>
    <row r="168" spans="1:6" x14ac:dyDescent="0.25">
      <c r="A168" s="70" t="s">
        <v>947</v>
      </c>
      <c r="B168" s="57" t="s">
        <v>177</v>
      </c>
      <c r="C168" s="16" t="s">
        <v>178</v>
      </c>
      <c r="D168" s="3"/>
      <c r="E168" s="72">
        <v>515</v>
      </c>
      <c r="F168" s="35">
        <f t="shared" si="4"/>
        <v>0</v>
      </c>
    </row>
    <row r="169" spans="1:6" x14ac:dyDescent="0.25">
      <c r="A169" s="70" t="s">
        <v>948</v>
      </c>
      <c r="B169" s="57" t="s">
        <v>180</v>
      </c>
      <c r="C169" s="16" t="s">
        <v>181</v>
      </c>
      <c r="D169" s="3"/>
      <c r="E169" s="72">
        <v>14</v>
      </c>
      <c r="F169" s="35">
        <f t="shared" si="4"/>
        <v>0</v>
      </c>
    </row>
    <row r="170" spans="1:6" x14ac:dyDescent="0.25">
      <c r="A170" s="70" t="s">
        <v>949</v>
      </c>
      <c r="B170" s="57" t="s">
        <v>182</v>
      </c>
      <c r="C170" s="16" t="s">
        <v>83</v>
      </c>
      <c r="D170" s="3"/>
      <c r="E170" s="72">
        <v>1743</v>
      </c>
      <c r="F170" s="35">
        <f t="shared" si="4"/>
        <v>0</v>
      </c>
    </row>
    <row r="171" spans="1:6" x14ac:dyDescent="0.25">
      <c r="A171" s="70" t="s">
        <v>950</v>
      </c>
      <c r="B171" s="57" t="s">
        <v>183</v>
      </c>
      <c r="C171" s="16" t="s">
        <v>168</v>
      </c>
      <c r="D171" s="3"/>
      <c r="E171" s="72">
        <v>70</v>
      </c>
      <c r="F171" s="35">
        <f t="shared" si="4"/>
        <v>0</v>
      </c>
    </row>
    <row r="172" spans="1:6" x14ac:dyDescent="0.25">
      <c r="A172" s="70" t="s">
        <v>951</v>
      </c>
      <c r="B172" s="57" t="s">
        <v>720</v>
      </c>
      <c r="C172" s="16" t="s">
        <v>158</v>
      </c>
      <c r="D172" s="3"/>
      <c r="E172" s="72">
        <v>12</v>
      </c>
      <c r="F172" s="35">
        <f t="shared" si="4"/>
        <v>0</v>
      </c>
    </row>
    <row r="173" spans="1:6" x14ac:dyDescent="0.25">
      <c r="A173" s="70" t="s">
        <v>952</v>
      </c>
      <c r="B173" s="57" t="s">
        <v>541</v>
      </c>
      <c r="C173" s="16" t="s">
        <v>160</v>
      </c>
      <c r="D173" s="3"/>
      <c r="E173" s="72">
        <v>556</v>
      </c>
      <c r="F173" s="35">
        <f t="shared" si="4"/>
        <v>0</v>
      </c>
    </row>
    <row r="174" spans="1:6" x14ac:dyDescent="0.25">
      <c r="A174" s="70" t="s">
        <v>953</v>
      </c>
      <c r="B174" s="57" t="s">
        <v>184</v>
      </c>
      <c r="C174" s="16" t="s">
        <v>185</v>
      </c>
      <c r="D174" s="3"/>
      <c r="E174" s="72">
        <v>994</v>
      </c>
      <c r="F174" s="35">
        <f t="shared" si="4"/>
        <v>0</v>
      </c>
    </row>
    <row r="175" spans="1:6" x14ac:dyDescent="0.25">
      <c r="A175" s="70" t="s">
        <v>954</v>
      </c>
      <c r="B175" s="57" t="s">
        <v>186</v>
      </c>
      <c r="C175" s="16" t="s">
        <v>113</v>
      </c>
      <c r="D175" s="3"/>
      <c r="E175" s="72">
        <v>413</v>
      </c>
      <c r="F175" s="35">
        <f t="shared" si="4"/>
        <v>0</v>
      </c>
    </row>
    <row r="176" spans="1:6" x14ac:dyDescent="0.25">
      <c r="A176" s="70" t="s">
        <v>955</v>
      </c>
      <c r="B176" s="57" t="s">
        <v>187</v>
      </c>
      <c r="C176" s="16" t="s">
        <v>188</v>
      </c>
      <c r="D176" s="3"/>
      <c r="E176" s="72">
        <v>379</v>
      </c>
      <c r="F176" s="35">
        <f t="shared" si="4"/>
        <v>0</v>
      </c>
    </row>
    <row r="177" spans="1:6" x14ac:dyDescent="0.25">
      <c r="A177" s="70" t="s">
        <v>956</v>
      </c>
      <c r="B177" s="57" t="s">
        <v>187</v>
      </c>
      <c r="C177" s="16" t="s">
        <v>189</v>
      </c>
      <c r="D177" s="3"/>
      <c r="E177" s="72">
        <v>85</v>
      </c>
      <c r="F177" s="35">
        <f t="shared" si="4"/>
        <v>0</v>
      </c>
    </row>
    <row r="178" spans="1:6" x14ac:dyDescent="0.25">
      <c r="A178" s="70" t="s">
        <v>957</v>
      </c>
      <c r="B178" s="57" t="s">
        <v>190</v>
      </c>
      <c r="C178" s="16" t="s">
        <v>191</v>
      </c>
      <c r="D178" s="3"/>
      <c r="E178" s="72">
        <v>6</v>
      </c>
      <c r="F178" s="35">
        <f t="shared" si="4"/>
        <v>0</v>
      </c>
    </row>
    <row r="179" spans="1:6" x14ac:dyDescent="0.25">
      <c r="A179" s="70" t="s">
        <v>958</v>
      </c>
      <c r="B179" s="57" t="s">
        <v>553</v>
      </c>
      <c r="C179" s="16" t="s">
        <v>6</v>
      </c>
      <c r="D179" s="3"/>
      <c r="E179" s="72">
        <v>14</v>
      </c>
      <c r="F179" s="35">
        <f t="shared" si="4"/>
        <v>0</v>
      </c>
    </row>
    <row r="180" spans="1:6" x14ac:dyDescent="0.25">
      <c r="A180" s="70" t="s">
        <v>959</v>
      </c>
      <c r="B180" s="57" t="s">
        <v>507</v>
      </c>
      <c r="C180" s="16" t="s">
        <v>506</v>
      </c>
      <c r="D180" s="3"/>
      <c r="E180" s="72">
        <v>278</v>
      </c>
      <c r="F180" s="35">
        <f t="shared" si="4"/>
        <v>0</v>
      </c>
    </row>
    <row r="181" spans="1:6" x14ac:dyDescent="0.25">
      <c r="A181" s="70" t="s">
        <v>960</v>
      </c>
      <c r="B181" s="57" t="s">
        <v>192</v>
      </c>
      <c r="C181" s="16" t="s">
        <v>193</v>
      </c>
      <c r="D181" s="3"/>
      <c r="E181" s="72">
        <v>160</v>
      </c>
      <c r="F181" s="35">
        <f t="shared" si="4"/>
        <v>0</v>
      </c>
    </row>
    <row r="182" spans="1:6" x14ac:dyDescent="0.25">
      <c r="A182" s="70" t="s">
        <v>961</v>
      </c>
      <c r="B182" s="57" t="s">
        <v>194</v>
      </c>
      <c r="C182" s="16" t="s">
        <v>158</v>
      </c>
      <c r="D182" s="3"/>
      <c r="E182" s="72">
        <v>14</v>
      </c>
      <c r="F182" s="35">
        <f t="shared" si="4"/>
        <v>0</v>
      </c>
    </row>
    <row r="183" spans="1:6" x14ac:dyDescent="0.25">
      <c r="A183" s="70" t="s">
        <v>962</v>
      </c>
      <c r="B183" s="57" t="s">
        <v>195</v>
      </c>
      <c r="C183" s="16" t="s">
        <v>196</v>
      </c>
      <c r="D183" s="3"/>
      <c r="E183" s="72">
        <v>35</v>
      </c>
      <c r="F183" s="35">
        <f t="shared" si="4"/>
        <v>0</v>
      </c>
    </row>
    <row r="184" spans="1:6" x14ac:dyDescent="0.25">
      <c r="A184" s="70" t="s">
        <v>963</v>
      </c>
      <c r="B184" s="57" t="s">
        <v>197</v>
      </c>
      <c r="C184" s="16" t="s">
        <v>189</v>
      </c>
      <c r="D184" s="3"/>
      <c r="E184" s="72">
        <v>114</v>
      </c>
      <c r="F184" s="35">
        <f t="shared" si="4"/>
        <v>0</v>
      </c>
    </row>
    <row r="185" spans="1:6" x14ac:dyDescent="0.25">
      <c r="A185" s="70" t="s">
        <v>964</v>
      </c>
      <c r="B185" s="57" t="s">
        <v>198</v>
      </c>
      <c r="C185" s="16" t="s">
        <v>178</v>
      </c>
      <c r="D185" s="3"/>
      <c r="E185" s="72">
        <v>331</v>
      </c>
      <c r="F185" s="35">
        <f t="shared" si="4"/>
        <v>0</v>
      </c>
    </row>
    <row r="186" spans="1:6" x14ac:dyDescent="0.25">
      <c r="A186" s="70" t="s">
        <v>965</v>
      </c>
      <c r="B186" s="56" t="s">
        <v>199</v>
      </c>
      <c r="C186" s="5"/>
      <c r="D186" s="7"/>
      <c r="E186" s="74"/>
      <c r="F186" s="37"/>
    </row>
    <row r="187" spans="1:6" x14ac:dyDescent="0.25">
      <c r="A187" s="70" t="s">
        <v>966</v>
      </c>
      <c r="B187" s="57" t="s">
        <v>200</v>
      </c>
      <c r="C187" s="16" t="s">
        <v>15</v>
      </c>
      <c r="D187" s="3"/>
      <c r="E187" s="72">
        <v>5</v>
      </c>
      <c r="F187" s="35">
        <f>E187*D187</f>
        <v>0</v>
      </c>
    </row>
    <row r="188" spans="1:6" x14ac:dyDescent="0.25">
      <c r="A188" s="70" t="s">
        <v>967</v>
      </c>
      <c r="B188" s="57" t="s">
        <v>201</v>
      </c>
      <c r="C188" s="16" t="s">
        <v>15</v>
      </c>
      <c r="D188" s="3"/>
      <c r="E188" s="72">
        <v>5</v>
      </c>
      <c r="F188" s="35">
        <f t="shared" ref="F188:F191" si="5">E188*D188</f>
        <v>0</v>
      </c>
    </row>
    <row r="189" spans="1:6" s="4" customFormat="1" x14ac:dyDescent="0.25">
      <c r="A189" s="70" t="s">
        <v>968</v>
      </c>
      <c r="B189" s="57" t="s">
        <v>202</v>
      </c>
      <c r="C189" s="16" t="s">
        <v>88</v>
      </c>
      <c r="D189" s="3"/>
      <c r="E189" s="73">
        <v>5</v>
      </c>
      <c r="F189" s="35">
        <f t="shared" si="5"/>
        <v>0</v>
      </c>
    </row>
    <row r="190" spans="1:6" s="4" customFormat="1" x14ac:dyDescent="0.25">
      <c r="A190" s="70" t="s">
        <v>969</v>
      </c>
      <c r="B190" s="57" t="s">
        <v>203</v>
      </c>
      <c r="C190" s="16" t="s">
        <v>204</v>
      </c>
      <c r="D190" s="3"/>
      <c r="E190" s="73">
        <v>5</v>
      </c>
      <c r="F190" s="35">
        <f t="shared" si="5"/>
        <v>0</v>
      </c>
    </row>
    <row r="191" spans="1:6" s="4" customFormat="1" x14ac:dyDescent="0.25">
      <c r="A191" s="70" t="s">
        <v>970</v>
      </c>
      <c r="B191" s="57" t="s">
        <v>205</v>
      </c>
      <c r="C191" s="16" t="s">
        <v>206</v>
      </c>
      <c r="D191" s="3"/>
      <c r="E191" s="73">
        <v>418</v>
      </c>
      <c r="F191" s="35">
        <f t="shared" si="5"/>
        <v>0</v>
      </c>
    </row>
    <row r="192" spans="1:6" s="4" customFormat="1" x14ac:dyDescent="0.25">
      <c r="A192" s="70" t="s">
        <v>971</v>
      </c>
      <c r="B192" s="56" t="s">
        <v>207</v>
      </c>
      <c r="C192" s="5"/>
      <c r="D192" s="7"/>
      <c r="E192" s="74"/>
      <c r="F192" s="37"/>
    </row>
    <row r="193" spans="1:6" x14ac:dyDescent="0.25">
      <c r="A193" s="70" t="s">
        <v>972</v>
      </c>
      <c r="B193" s="57" t="s">
        <v>734</v>
      </c>
      <c r="C193" s="16" t="s">
        <v>94</v>
      </c>
      <c r="D193" s="3"/>
      <c r="E193" s="72">
        <v>192</v>
      </c>
      <c r="F193" s="35">
        <f>E193*D193</f>
        <v>0</v>
      </c>
    </row>
    <row r="194" spans="1:6" ht="31.5" x14ac:dyDescent="0.25">
      <c r="A194" s="70" t="s">
        <v>973</v>
      </c>
      <c r="B194" s="57" t="s">
        <v>733</v>
      </c>
      <c r="C194" s="16" t="s">
        <v>175</v>
      </c>
      <c r="D194" s="3"/>
      <c r="E194" s="72">
        <v>483</v>
      </c>
      <c r="F194" s="35">
        <f>E194*D194</f>
        <v>0</v>
      </c>
    </row>
    <row r="195" spans="1:6" x14ac:dyDescent="0.25">
      <c r="A195" s="70" t="s">
        <v>974</v>
      </c>
      <c r="B195" s="57" t="s">
        <v>208</v>
      </c>
      <c r="C195" s="16" t="s">
        <v>29</v>
      </c>
      <c r="D195" s="3"/>
      <c r="E195" s="72">
        <v>187</v>
      </c>
      <c r="F195" s="35">
        <f>E195*D195</f>
        <v>0</v>
      </c>
    </row>
    <row r="196" spans="1:6" x14ac:dyDescent="0.25">
      <c r="A196" s="70" t="s">
        <v>975</v>
      </c>
      <c r="B196" s="56" t="s">
        <v>209</v>
      </c>
      <c r="C196" s="5"/>
      <c r="D196" s="7"/>
      <c r="E196" s="74"/>
      <c r="F196" s="37"/>
    </row>
    <row r="197" spans="1:6" x14ac:dyDescent="0.25">
      <c r="A197" s="70" t="s">
        <v>976</v>
      </c>
      <c r="B197" s="57" t="s">
        <v>554</v>
      </c>
      <c r="C197" s="16" t="s">
        <v>210</v>
      </c>
      <c r="D197" s="3"/>
      <c r="E197" s="72">
        <v>235</v>
      </c>
      <c r="F197" s="35">
        <f t="shared" ref="F197:F210" si="6">E197*D197</f>
        <v>0</v>
      </c>
    </row>
    <row r="198" spans="1:6" x14ac:dyDescent="0.25">
      <c r="A198" s="70" t="s">
        <v>977</v>
      </c>
      <c r="B198" s="57" t="s">
        <v>555</v>
      </c>
      <c r="C198" s="16" t="s">
        <v>211</v>
      </c>
      <c r="D198" s="3"/>
      <c r="E198" s="72">
        <v>30</v>
      </c>
      <c r="F198" s="35">
        <f t="shared" si="6"/>
        <v>0</v>
      </c>
    </row>
    <row r="199" spans="1:6" x14ac:dyDescent="0.25">
      <c r="A199" s="70" t="s">
        <v>978</v>
      </c>
      <c r="B199" s="57" t="s">
        <v>556</v>
      </c>
      <c r="C199" s="16" t="s">
        <v>161</v>
      </c>
      <c r="D199" s="3"/>
      <c r="E199" s="72">
        <v>19</v>
      </c>
      <c r="F199" s="35">
        <f t="shared" si="6"/>
        <v>0</v>
      </c>
    </row>
    <row r="200" spans="1:6" x14ac:dyDescent="0.25">
      <c r="A200" s="70" t="s">
        <v>979</v>
      </c>
      <c r="B200" s="57" t="s">
        <v>212</v>
      </c>
      <c r="C200" s="16" t="s">
        <v>213</v>
      </c>
      <c r="D200" s="3"/>
      <c r="E200" s="72">
        <v>248</v>
      </c>
      <c r="F200" s="35">
        <f t="shared" si="6"/>
        <v>0</v>
      </c>
    </row>
    <row r="201" spans="1:6" x14ac:dyDescent="0.25">
      <c r="A201" s="70" t="s">
        <v>980</v>
      </c>
      <c r="B201" s="57" t="s">
        <v>214</v>
      </c>
      <c r="C201" s="16" t="s">
        <v>505</v>
      </c>
      <c r="D201" s="3"/>
      <c r="E201" s="72">
        <v>261</v>
      </c>
      <c r="F201" s="35">
        <f t="shared" si="6"/>
        <v>0</v>
      </c>
    </row>
    <row r="202" spans="1:6" x14ac:dyDescent="0.25">
      <c r="A202" s="70" t="s">
        <v>981</v>
      </c>
      <c r="B202" s="57" t="s">
        <v>215</v>
      </c>
      <c r="C202" s="16" t="s">
        <v>216</v>
      </c>
      <c r="D202" s="3"/>
      <c r="E202" s="72">
        <v>20</v>
      </c>
      <c r="F202" s="35">
        <f t="shared" si="6"/>
        <v>0</v>
      </c>
    </row>
    <row r="203" spans="1:6" x14ac:dyDescent="0.25">
      <c r="A203" s="70" t="s">
        <v>982</v>
      </c>
      <c r="B203" s="57" t="s">
        <v>217</v>
      </c>
      <c r="C203" s="16" t="s">
        <v>163</v>
      </c>
      <c r="D203" s="3"/>
      <c r="E203" s="72">
        <v>6</v>
      </c>
      <c r="F203" s="35">
        <f t="shared" si="6"/>
        <v>0</v>
      </c>
    </row>
    <row r="204" spans="1:6" x14ac:dyDescent="0.25">
      <c r="A204" s="70" t="s">
        <v>983</v>
      </c>
      <c r="B204" s="57" t="s">
        <v>218</v>
      </c>
      <c r="C204" s="16" t="s">
        <v>211</v>
      </c>
      <c r="D204" s="3"/>
      <c r="E204" s="72">
        <v>6</v>
      </c>
      <c r="F204" s="35">
        <f t="shared" si="6"/>
        <v>0</v>
      </c>
    </row>
    <row r="205" spans="1:6" x14ac:dyDescent="0.25">
      <c r="A205" s="70" t="s">
        <v>984</v>
      </c>
      <c r="B205" s="57" t="s">
        <v>219</v>
      </c>
      <c r="C205" s="16" t="s">
        <v>220</v>
      </c>
      <c r="D205" s="3"/>
      <c r="E205" s="72">
        <v>15</v>
      </c>
      <c r="F205" s="35">
        <f t="shared" si="6"/>
        <v>0</v>
      </c>
    </row>
    <row r="206" spans="1:6" x14ac:dyDescent="0.25">
      <c r="A206" s="70" t="s">
        <v>985</v>
      </c>
      <c r="B206" s="57" t="s">
        <v>557</v>
      </c>
      <c r="C206" s="16" t="s">
        <v>189</v>
      </c>
      <c r="D206" s="3"/>
      <c r="E206" s="72">
        <v>65</v>
      </c>
      <c r="F206" s="35">
        <f t="shared" si="6"/>
        <v>0</v>
      </c>
    </row>
    <row r="207" spans="1:6" x14ac:dyDescent="0.25">
      <c r="A207" s="70" t="s">
        <v>986</v>
      </c>
      <c r="B207" s="57" t="s">
        <v>557</v>
      </c>
      <c r="C207" s="16" t="s">
        <v>160</v>
      </c>
      <c r="D207" s="3"/>
      <c r="E207" s="72">
        <v>214</v>
      </c>
      <c r="F207" s="35">
        <f t="shared" si="6"/>
        <v>0</v>
      </c>
    </row>
    <row r="208" spans="1:6" x14ac:dyDescent="0.25">
      <c r="A208" s="70" t="s">
        <v>987</v>
      </c>
      <c r="B208" s="57" t="s">
        <v>221</v>
      </c>
      <c r="C208" s="16" t="s">
        <v>222</v>
      </c>
      <c r="D208" s="3"/>
      <c r="E208" s="72">
        <v>42</v>
      </c>
      <c r="F208" s="35">
        <f t="shared" si="6"/>
        <v>0</v>
      </c>
    </row>
    <row r="209" spans="1:6" x14ac:dyDescent="0.25">
      <c r="A209" s="70" t="s">
        <v>988</v>
      </c>
      <c r="B209" s="57" t="s">
        <v>223</v>
      </c>
      <c r="C209" s="16" t="s">
        <v>224</v>
      </c>
      <c r="D209" s="3"/>
      <c r="E209" s="72">
        <v>70</v>
      </c>
      <c r="F209" s="35">
        <f t="shared" si="6"/>
        <v>0</v>
      </c>
    </row>
    <row r="210" spans="1:6" x14ac:dyDescent="0.25">
      <c r="A210" s="70" t="s">
        <v>989</v>
      </c>
      <c r="B210" s="57" t="s">
        <v>225</v>
      </c>
      <c r="C210" s="16" t="s">
        <v>160</v>
      </c>
      <c r="D210" s="3"/>
      <c r="E210" s="72">
        <v>63</v>
      </c>
      <c r="F210" s="35">
        <f t="shared" si="6"/>
        <v>0</v>
      </c>
    </row>
    <row r="211" spans="1:6" x14ac:dyDescent="0.25">
      <c r="A211" s="70" t="s">
        <v>990</v>
      </c>
      <c r="B211" s="56" t="s">
        <v>226</v>
      </c>
      <c r="C211" s="5"/>
      <c r="D211" s="7"/>
      <c r="E211" s="74"/>
      <c r="F211" s="37"/>
    </row>
    <row r="212" spans="1:6" x14ac:dyDescent="0.25">
      <c r="A212" s="70" t="s">
        <v>991</v>
      </c>
      <c r="B212" s="57" t="s">
        <v>712</v>
      </c>
      <c r="C212" s="15" t="s">
        <v>503</v>
      </c>
      <c r="D212" s="3"/>
      <c r="E212" s="72">
        <v>161</v>
      </c>
      <c r="F212" s="35">
        <f>E212*D212</f>
        <v>0</v>
      </c>
    </row>
    <row r="213" spans="1:6" x14ac:dyDescent="0.25">
      <c r="A213" s="70" t="s">
        <v>992</v>
      </c>
      <c r="B213" s="56" t="s">
        <v>227</v>
      </c>
      <c r="C213" s="8"/>
      <c r="D213" s="9"/>
      <c r="E213" s="74"/>
      <c r="F213" s="38"/>
    </row>
    <row r="214" spans="1:6" x14ac:dyDescent="0.25">
      <c r="A214" s="70" t="s">
        <v>993</v>
      </c>
      <c r="B214" s="57" t="s">
        <v>228</v>
      </c>
      <c r="C214" s="15" t="s">
        <v>229</v>
      </c>
      <c r="D214" s="3"/>
      <c r="E214" s="72">
        <v>500</v>
      </c>
      <c r="F214" s="35">
        <f t="shared" ref="F214:F223" si="7">E214*D214</f>
        <v>0</v>
      </c>
    </row>
    <row r="215" spans="1:6" x14ac:dyDescent="0.25">
      <c r="A215" s="70" t="s">
        <v>994</v>
      </c>
      <c r="B215" s="57" t="s">
        <v>228</v>
      </c>
      <c r="C215" s="15" t="s">
        <v>230</v>
      </c>
      <c r="D215" s="3"/>
      <c r="E215" s="72">
        <v>3</v>
      </c>
      <c r="F215" s="35">
        <f t="shared" si="7"/>
        <v>0</v>
      </c>
    </row>
    <row r="216" spans="1:6" x14ac:dyDescent="0.25">
      <c r="A216" s="70" t="s">
        <v>995</v>
      </c>
      <c r="B216" s="57" t="s">
        <v>231</v>
      </c>
      <c r="C216" s="15" t="s">
        <v>232</v>
      </c>
      <c r="D216" s="3"/>
      <c r="E216" s="72">
        <v>301</v>
      </c>
      <c r="F216" s="35">
        <f t="shared" si="7"/>
        <v>0</v>
      </c>
    </row>
    <row r="217" spans="1:6" x14ac:dyDescent="0.25">
      <c r="A217" s="70" t="s">
        <v>996</v>
      </c>
      <c r="B217" s="57" t="s">
        <v>231</v>
      </c>
      <c r="C217" s="15" t="s">
        <v>230</v>
      </c>
      <c r="D217" s="3"/>
      <c r="E217" s="72">
        <v>5</v>
      </c>
      <c r="F217" s="35">
        <f t="shared" si="7"/>
        <v>0</v>
      </c>
    </row>
    <row r="218" spans="1:6" x14ac:dyDescent="0.25">
      <c r="A218" s="70" t="s">
        <v>997</v>
      </c>
      <c r="B218" s="57" t="s">
        <v>233</v>
      </c>
      <c r="C218" s="15" t="s">
        <v>234</v>
      </c>
      <c r="D218" s="3"/>
      <c r="E218" s="72">
        <v>1207</v>
      </c>
      <c r="F218" s="35">
        <f t="shared" si="7"/>
        <v>0</v>
      </c>
    </row>
    <row r="219" spans="1:6" x14ac:dyDescent="0.25">
      <c r="A219" s="70" t="s">
        <v>998</v>
      </c>
      <c r="B219" s="57" t="s">
        <v>235</v>
      </c>
      <c r="C219" s="15" t="s">
        <v>229</v>
      </c>
      <c r="D219" s="3"/>
      <c r="E219" s="72">
        <v>1000</v>
      </c>
      <c r="F219" s="35">
        <f t="shared" si="7"/>
        <v>0</v>
      </c>
    </row>
    <row r="220" spans="1:6" x14ac:dyDescent="0.25">
      <c r="A220" s="70" t="s">
        <v>999</v>
      </c>
      <c r="B220" s="57" t="s">
        <v>235</v>
      </c>
      <c r="C220" s="15" t="s">
        <v>230</v>
      </c>
      <c r="D220" s="3"/>
      <c r="E220" s="72">
        <v>600</v>
      </c>
      <c r="F220" s="35">
        <f t="shared" si="7"/>
        <v>0</v>
      </c>
    </row>
    <row r="221" spans="1:6" x14ac:dyDescent="0.25">
      <c r="A221" s="70" t="s">
        <v>1000</v>
      </c>
      <c r="B221" s="57" t="s">
        <v>542</v>
      </c>
      <c r="C221" s="15" t="s">
        <v>179</v>
      </c>
      <c r="D221" s="3"/>
      <c r="E221" s="72">
        <v>2</v>
      </c>
      <c r="F221" s="35">
        <f t="shared" si="7"/>
        <v>0</v>
      </c>
    </row>
    <row r="222" spans="1:6" x14ac:dyDescent="0.25">
      <c r="A222" s="70" t="s">
        <v>1001</v>
      </c>
      <c r="B222" s="57" t="s">
        <v>236</v>
      </c>
      <c r="C222" s="15" t="s">
        <v>179</v>
      </c>
      <c r="D222" s="3"/>
      <c r="E222" s="72">
        <v>11</v>
      </c>
      <c r="F222" s="35">
        <f t="shared" si="7"/>
        <v>0</v>
      </c>
    </row>
    <row r="223" spans="1:6" x14ac:dyDescent="0.25">
      <c r="A223" s="70" t="s">
        <v>1002</v>
      </c>
      <c r="B223" s="57" t="s">
        <v>502</v>
      </c>
      <c r="C223" s="15" t="s">
        <v>179</v>
      </c>
      <c r="D223" s="3"/>
      <c r="E223" s="72">
        <v>2</v>
      </c>
      <c r="F223" s="35">
        <f t="shared" si="7"/>
        <v>0</v>
      </c>
    </row>
    <row r="224" spans="1:6" x14ac:dyDescent="0.25">
      <c r="A224" s="70" t="s">
        <v>1003</v>
      </c>
      <c r="B224" s="56" t="s">
        <v>237</v>
      </c>
      <c r="C224" s="5"/>
      <c r="D224" s="7"/>
      <c r="E224" s="74"/>
      <c r="F224" s="37"/>
    </row>
    <row r="225" spans="1:6" x14ac:dyDescent="0.25">
      <c r="A225" s="70" t="s">
        <v>1004</v>
      </c>
      <c r="B225" s="57" t="s">
        <v>238</v>
      </c>
      <c r="C225" s="15" t="s">
        <v>14</v>
      </c>
      <c r="D225" s="3"/>
      <c r="E225" s="72">
        <v>236</v>
      </c>
      <c r="F225" s="35">
        <f t="shared" ref="F225:F238" si="8">E225*D225</f>
        <v>0</v>
      </c>
    </row>
    <row r="226" spans="1:6" x14ac:dyDescent="0.25">
      <c r="A226" s="70" t="s">
        <v>1005</v>
      </c>
      <c r="B226" s="57" t="s">
        <v>239</v>
      </c>
      <c r="C226" s="15" t="s">
        <v>14</v>
      </c>
      <c r="D226" s="3"/>
      <c r="E226" s="72">
        <v>100</v>
      </c>
      <c r="F226" s="35">
        <f t="shared" si="8"/>
        <v>0</v>
      </c>
    </row>
    <row r="227" spans="1:6" x14ac:dyDescent="0.25">
      <c r="A227" s="70" t="s">
        <v>1006</v>
      </c>
      <c r="B227" s="57" t="s">
        <v>240</v>
      </c>
      <c r="C227" s="15" t="s">
        <v>14</v>
      </c>
      <c r="D227" s="3"/>
      <c r="E227" s="72">
        <v>177</v>
      </c>
      <c r="F227" s="35">
        <f t="shared" si="8"/>
        <v>0</v>
      </c>
    </row>
    <row r="228" spans="1:6" x14ac:dyDescent="0.25">
      <c r="A228" s="70" t="s">
        <v>1007</v>
      </c>
      <c r="B228" s="57" t="s">
        <v>241</v>
      </c>
      <c r="C228" s="15" t="s">
        <v>158</v>
      </c>
      <c r="D228" s="3"/>
      <c r="E228" s="72">
        <v>125</v>
      </c>
      <c r="F228" s="35">
        <f t="shared" si="8"/>
        <v>0</v>
      </c>
    </row>
    <row r="229" spans="1:6" x14ac:dyDescent="0.25">
      <c r="A229" s="70" t="s">
        <v>1008</v>
      </c>
      <c r="B229" s="57" t="s">
        <v>242</v>
      </c>
      <c r="C229" s="15" t="s">
        <v>14</v>
      </c>
      <c r="D229" s="3"/>
      <c r="E229" s="72">
        <v>207</v>
      </c>
      <c r="F229" s="35">
        <f t="shared" si="8"/>
        <v>0</v>
      </c>
    </row>
    <row r="230" spans="1:6" x14ac:dyDescent="0.25">
      <c r="A230" s="70" t="s">
        <v>1009</v>
      </c>
      <c r="B230" s="57" t="s">
        <v>243</v>
      </c>
      <c r="C230" s="15" t="s">
        <v>53</v>
      </c>
      <c r="D230" s="3"/>
      <c r="E230" s="72">
        <v>173</v>
      </c>
      <c r="F230" s="35">
        <f t="shared" si="8"/>
        <v>0</v>
      </c>
    </row>
    <row r="231" spans="1:6" x14ac:dyDescent="0.25">
      <c r="A231" s="70" t="s">
        <v>1010</v>
      </c>
      <c r="B231" s="57" t="s">
        <v>244</v>
      </c>
      <c r="C231" s="15" t="s">
        <v>6</v>
      </c>
      <c r="D231" s="3"/>
      <c r="E231" s="72">
        <v>16</v>
      </c>
      <c r="F231" s="35">
        <f t="shared" si="8"/>
        <v>0</v>
      </c>
    </row>
    <row r="232" spans="1:6" x14ac:dyDescent="0.25">
      <c r="A232" s="70" t="s">
        <v>1011</v>
      </c>
      <c r="B232" s="57" t="s">
        <v>245</v>
      </c>
      <c r="C232" s="15" t="s">
        <v>21</v>
      </c>
      <c r="D232" s="3"/>
      <c r="E232" s="72">
        <v>64</v>
      </c>
      <c r="F232" s="35">
        <f t="shared" si="8"/>
        <v>0</v>
      </c>
    </row>
    <row r="233" spans="1:6" x14ac:dyDescent="0.25">
      <c r="A233" s="70" t="s">
        <v>1012</v>
      </c>
      <c r="B233" s="57" t="s">
        <v>246</v>
      </c>
      <c r="C233" s="15" t="s">
        <v>29</v>
      </c>
      <c r="D233" s="3"/>
      <c r="E233" s="72">
        <v>77</v>
      </c>
      <c r="F233" s="35">
        <f t="shared" si="8"/>
        <v>0</v>
      </c>
    </row>
    <row r="234" spans="1:6" x14ac:dyDescent="0.25">
      <c r="A234" s="70" t="s">
        <v>1013</v>
      </c>
      <c r="B234" s="57" t="s">
        <v>501</v>
      </c>
      <c r="C234" s="15" t="s">
        <v>266</v>
      </c>
      <c r="D234" s="10"/>
      <c r="E234" s="72">
        <v>44</v>
      </c>
      <c r="F234" s="35">
        <f t="shared" si="8"/>
        <v>0</v>
      </c>
    </row>
    <row r="235" spans="1:6" x14ac:dyDescent="0.25">
      <c r="A235" s="70" t="s">
        <v>1014</v>
      </c>
      <c r="B235" s="57" t="s">
        <v>500</v>
      </c>
      <c r="C235" s="15" t="s">
        <v>14</v>
      </c>
      <c r="D235" s="3"/>
      <c r="E235" s="72">
        <v>119</v>
      </c>
      <c r="F235" s="35">
        <f t="shared" si="8"/>
        <v>0</v>
      </c>
    </row>
    <row r="236" spans="1:6" x14ac:dyDescent="0.25">
      <c r="A236" s="70" t="s">
        <v>1015</v>
      </c>
      <c r="B236" s="57" t="s">
        <v>247</v>
      </c>
      <c r="C236" s="15" t="s">
        <v>14</v>
      </c>
      <c r="D236" s="3"/>
      <c r="E236" s="72">
        <v>500</v>
      </c>
      <c r="F236" s="35">
        <f t="shared" si="8"/>
        <v>0</v>
      </c>
    </row>
    <row r="237" spans="1:6" x14ac:dyDescent="0.25">
      <c r="A237" s="70" t="s">
        <v>1016</v>
      </c>
      <c r="B237" s="57" t="s">
        <v>248</v>
      </c>
      <c r="C237" s="15" t="s">
        <v>21</v>
      </c>
      <c r="D237" s="3"/>
      <c r="E237" s="72">
        <v>40</v>
      </c>
      <c r="F237" s="35">
        <f t="shared" si="8"/>
        <v>0</v>
      </c>
    </row>
    <row r="238" spans="1:6" x14ac:dyDescent="0.25">
      <c r="A238" s="70" t="s">
        <v>1017</v>
      </c>
      <c r="B238" s="57" t="s">
        <v>248</v>
      </c>
      <c r="C238" s="15" t="s">
        <v>14</v>
      </c>
      <c r="D238" s="3"/>
      <c r="E238" s="72">
        <v>20</v>
      </c>
      <c r="F238" s="35">
        <f t="shared" si="8"/>
        <v>0</v>
      </c>
    </row>
    <row r="239" spans="1:6" x14ac:dyDescent="0.25">
      <c r="A239" s="70" t="s">
        <v>1018</v>
      </c>
      <c r="B239" s="56" t="s">
        <v>249</v>
      </c>
      <c r="C239" s="5"/>
      <c r="D239" s="7"/>
      <c r="E239" s="74"/>
      <c r="F239" s="37"/>
    </row>
    <row r="240" spans="1:6" x14ac:dyDescent="0.25">
      <c r="A240" s="70" t="s">
        <v>1019</v>
      </c>
      <c r="B240" s="57" t="s">
        <v>250</v>
      </c>
      <c r="C240" s="15" t="s">
        <v>251</v>
      </c>
      <c r="D240" s="3"/>
      <c r="E240" s="72">
        <v>5</v>
      </c>
      <c r="F240" s="35">
        <f t="shared" ref="F240:F269" si="9">E240*D240</f>
        <v>0</v>
      </c>
    </row>
    <row r="241" spans="1:6" x14ac:dyDescent="0.25">
      <c r="A241" s="70" t="s">
        <v>1020</v>
      </c>
      <c r="B241" s="57" t="s">
        <v>252</v>
      </c>
      <c r="C241" s="15" t="s">
        <v>14</v>
      </c>
      <c r="D241" s="3"/>
      <c r="E241" s="72">
        <v>112</v>
      </c>
      <c r="F241" s="35">
        <f t="shared" si="9"/>
        <v>0</v>
      </c>
    </row>
    <row r="242" spans="1:6" x14ac:dyDescent="0.25">
      <c r="A242" s="70" t="s">
        <v>1021</v>
      </c>
      <c r="B242" s="57" t="s">
        <v>253</v>
      </c>
      <c r="C242" s="15" t="s">
        <v>25</v>
      </c>
      <c r="D242" s="3"/>
      <c r="E242" s="72">
        <v>2536</v>
      </c>
      <c r="F242" s="35">
        <f t="shared" si="9"/>
        <v>0</v>
      </c>
    </row>
    <row r="243" spans="1:6" x14ac:dyDescent="0.25">
      <c r="A243" s="70" t="s">
        <v>1022</v>
      </c>
      <c r="B243" s="57" t="s">
        <v>254</v>
      </c>
      <c r="C243" s="15" t="s">
        <v>25</v>
      </c>
      <c r="D243" s="3"/>
      <c r="E243" s="72">
        <v>250</v>
      </c>
      <c r="F243" s="35">
        <f t="shared" si="9"/>
        <v>0</v>
      </c>
    </row>
    <row r="244" spans="1:6" x14ac:dyDescent="0.25">
      <c r="A244" s="70" t="s">
        <v>1023</v>
      </c>
      <c r="B244" s="57" t="s">
        <v>255</v>
      </c>
      <c r="C244" s="15" t="s">
        <v>25</v>
      </c>
      <c r="D244" s="3"/>
      <c r="E244" s="72">
        <v>32</v>
      </c>
      <c r="F244" s="35">
        <f t="shared" si="9"/>
        <v>0</v>
      </c>
    </row>
    <row r="245" spans="1:6" x14ac:dyDescent="0.25">
      <c r="A245" s="70" t="s">
        <v>1024</v>
      </c>
      <c r="B245" s="59" t="s">
        <v>762</v>
      </c>
      <c r="C245" s="15" t="s">
        <v>266</v>
      </c>
      <c r="D245" s="3"/>
      <c r="E245" s="72">
        <v>34</v>
      </c>
      <c r="F245" s="35">
        <f t="shared" si="9"/>
        <v>0</v>
      </c>
    </row>
    <row r="246" spans="1:6" x14ac:dyDescent="0.25">
      <c r="A246" s="70" t="s">
        <v>1025</v>
      </c>
      <c r="B246" s="57" t="s">
        <v>256</v>
      </c>
      <c r="C246" s="15" t="s">
        <v>6</v>
      </c>
      <c r="D246" s="3"/>
      <c r="E246" s="72">
        <v>16</v>
      </c>
      <c r="F246" s="35">
        <f t="shared" si="9"/>
        <v>0</v>
      </c>
    </row>
    <row r="247" spans="1:6" x14ac:dyDescent="0.25">
      <c r="A247" s="70" t="s">
        <v>1026</v>
      </c>
      <c r="B247" s="57" t="s">
        <v>257</v>
      </c>
      <c r="C247" s="15" t="s">
        <v>14</v>
      </c>
      <c r="D247" s="3"/>
      <c r="E247" s="72">
        <v>396</v>
      </c>
      <c r="F247" s="35">
        <f t="shared" si="9"/>
        <v>0</v>
      </c>
    </row>
    <row r="248" spans="1:6" x14ac:dyDescent="0.25">
      <c r="A248" s="70" t="s">
        <v>1027</v>
      </c>
      <c r="B248" s="57" t="s">
        <v>258</v>
      </c>
      <c r="C248" s="15" t="s">
        <v>6</v>
      </c>
      <c r="D248" s="3"/>
      <c r="E248" s="72">
        <v>876</v>
      </c>
      <c r="F248" s="35">
        <f t="shared" si="9"/>
        <v>0</v>
      </c>
    </row>
    <row r="249" spans="1:6" x14ac:dyDescent="0.25">
      <c r="A249" s="70" t="s">
        <v>1028</v>
      </c>
      <c r="B249" s="57" t="s">
        <v>713</v>
      </c>
      <c r="C249" s="15" t="s">
        <v>25</v>
      </c>
      <c r="D249" s="3"/>
      <c r="E249" s="72">
        <v>3</v>
      </c>
      <c r="F249" s="35">
        <f t="shared" si="9"/>
        <v>0</v>
      </c>
    </row>
    <row r="250" spans="1:6" x14ac:dyDescent="0.25">
      <c r="A250" s="70" t="s">
        <v>1029</v>
      </c>
      <c r="B250" s="57" t="s">
        <v>714</v>
      </c>
      <c r="C250" s="15" t="s">
        <v>14</v>
      </c>
      <c r="D250" s="3"/>
      <c r="E250" s="72">
        <v>3</v>
      </c>
      <c r="F250" s="35">
        <f t="shared" si="9"/>
        <v>0</v>
      </c>
    </row>
    <row r="251" spans="1:6" x14ac:dyDescent="0.25">
      <c r="A251" s="70" t="s">
        <v>1030</v>
      </c>
      <c r="B251" s="57" t="s">
        <v>558</v>
      </c>
      <c r="C251" s="15" t="s">
        <v>158</v>
      </c>
      <c r="D251" s="3"/>
      <c r="E251" s="72">
        <v>12</v>
      </c>
      <c r="F251" s="35">
        <f t="shared" si="9"/>
        <v>0</v>
      </c>
    </row>
    <row r="252" spans="1:6" x14ac:dyDescent="0.25">
      <c r="A252" s="70" t="s">
        <v>1031</v>
      </c>
      <c r="B252" s="57" t="s">
        <v>259</v>
      </c>
      <c r="C252" s="15" t="s">
        <v>25</v>
      </c>
      <c r="D252" s="3"/>
      <c r="E252" s="72">
        <v>2536</v>
      </c>
      <c r="F252" s="35">
        <f t="shared" si="9"/>
        <v>0</v>
      </c>
    </row>
    <row r="253" spans="1:6" x14ac:dyDescent="0.25">
      <c r="A253" s="70" t="s">
        <v>1032</v>
      </c>
      <c r="B253" s="57" t="s">
        <v>260</v>
      </c>
      <c r="C253" s="15" t="s">
        <v>25</v>
      </c>
      <c r="D253" s="3"/>
      <c r="E253" s="72">
        <v>5</v>
      </c>
      <c r="F253" s="35">
        <f t="shared" si="9"/>
        <v>0</v>
      </c>
    </row>
    <row r="254" spans="1:6" x14ac:dyDescent="0.25">
      <c r="A254" s="70" t="s">
        <v>1033</v>
      </c>
      <c r="B254" s="57" t="s">
        <v>261</v>
      </c>
      <c r="C254" s="15" t="s">
        <v>25</v>
      </c>
      <c r="D254" s="3"/>
      <c r="E254" s="72">
        <v>5</v>
      </c>
      <c r="F254" s="35">
        <f t="shared" si="9"/>
        <v>0</v>
      </c>
    </row>
    <row r="255" spans="1:6" x14ac:dyDescent="0.25">
      <c r="A255" s="70" t="s">
        <v>1034</v>
      </c>
      <c r="B255" s="57" t="s">
        <v>262</v>
      </c>
      <c r="C255" s="15" t="s">
        <v>25</v>
      </c>
      <c r="D255" s="3"/>
      <c r="E255" s="72">
        <v>2536</v>
      </c>
      <c r="F255" s="35">
        <f t="shared" si="9"/>
        <v>0</v>
      </c>
    </row>
    <row r="256" spans="1:6" x14ac:dyDescent="0.25">
      <c r="A256" s="70" t="s">
        <v>1035</v>
      </c>
      <c r="B256" s="57" t="s">
        <v>263</v>
      </c>
      <c r="C256" s="15" t="s">
        <v>25</v>
      </c>
      <c r="D256" s="3"/>
      <c r="E256" s="72">
        <v>5</v>
      </c>
      <c r="F256" s="35">
        <f t="shared" si="9"/>
        <v>0</v>
      </c>
    </row>
    <row r="257" spans="1:6" x14ac:dyDescent="0.25">
      <c r="A257" s="70" t="s">
        <v>1036</v>
      </c>
      <c r="B257" s="57" t="s">
        <v>264</v>
      </c>
      <c r="C257" s="15" t="s">
        <v>14</v>
      </c>
      <c r="D257" s="3"/>
      <c r="E257" s="72">
        <v>42</v>
      </c>
      <c r="F257" s="35">
        <f t="shared" si="9"/>
        <v>0</v>
      </c>
    </row>
    <row r="258" spans="1:6" x14ac:dyDescent="0.25">
      <c r="A258" s="70" t="s">
        <v>1037</v>
      </c>
      <c r="B258" s="57" t="s">
        <v>265</v>
      </c>
      <c r="C258" s="15" t="s">
        <v>14</v>
      </c>
      <c r="D258" s="3"/>
      <c r="E258" s="72">
        <v>63</v>
      </c>
      <c r="F258" s="35">
        <f t="shared" si="9"/>
        <v>0</v>
      </c>
    </row>
    <row r="259" spans="1:6" x14ac:dyDescent="0.25">
      <c r="A259" s="70" t="s">
        <v>1038</v>
      </c>
      <c r="B259" s="57" t="s">
        <v>267</v>
      </c>
      <c r="C259" s="15" t="s">
        <v>158</v>
      </c>
      <c r="D259" s="3"/>
      <c r="E259" s="72">
        <v>191</v>
      </c>
      <c r="F259" s="35">
        <f t="shared" si="9"/>
        <v>0</v>
      </c>
    </row>
    <row r="260" spans="1:6" x14ac:dyDescent="0.25">
      <c r="A260" s="70" t="s">
        <v>1039</v>
      </c>
      <c r="B260" s="57" t="s">
        <v>267</v>
      </c>
      <c r="C260" s="15" t="s">
        <v>251</v>
      </c>
      <c r="D260" s="3"/>
      <c r="E260" s="72">
        <v>15</v>
      </c>
      <c r="F260" s="35">
        <f t="shared" si="9"/>
        <v>0</v>
      </c>
    </row>
    <row r="261" spans="1:6" x14ac:dyDescent="0.25">
      <c r="A261" s="70" t="s">
        <v>1040</v>
      </c>
      <c r="B261" s="57" t="s">
        <v>268</v>
      </c>
      <c r="C261" s="15" t="s">
        <v>21</v>
      </c>
      <c r="D261" s="3"/>
      <c r="E261" s="72">
        <v>5</v>
      </c>
      <c r="F261" s="35">
        <f t="shared" si="9"/>
        <v>0</v>
      </c>
    </row>
    <row r="262" spans="1:6" x14ac:dyDescent="0.25">
      <c r="A262" s="70" t="s">
        <v>1041</v>
      </c>
      <c r="B262" s="57" t="s">
        <v>559</v>
      </c>
      <c r="C262" s="15" t="s">
        <v>25</v>
      </c>
      <c r="D262" s="3"/>
      <c r="E262" s="72">
        <v>2000</v>
      </c>
      <c r="F262" s="35">
        <f t="shared" si="9"/>
        <v>0</v>
      </c>
    </row>
    <row r="263" spans="1:6" x14ac:dyDescent="0.25">
      <c r="A263" s="70" t="s">
        <v>1042</v>
      </c>
      <c r="B263" s="57" t="s">
        <v>560</v>
      </c>
      <c r="C263" s="15" t="s">
        <v>25</v>
      </c>
      <c r="D263" s="3"/>
      <c r="E263" s="72">
        <v>234</v>
      </c>
      <c r="F263" s="35">
        <f t="shared" si="9"/>
        <v>0</v>
      </c>
    </row>
    <row r="264" spans="1:6" x14ac:dyDescent="0.25">
      <c r="A264" s="70" t="s">
        <v>1043</v>
      </c>
      <c r="B264" s="57" t="s">
        <v>269</v>
      </c>
      <c r="C264" s="15" t="s">
        <v>14</v>
      </c>
      <c r="D264" s="3"/>
      <c r="E264" s="72">
        <v>278</v>
      </c>
      <c r="F264" s="35">
        <f t="shared" si="9"/>
        <v>0</v>
      </c>
    </row>
    <row r="265" spans="1:6" x14ac:dyDescent="0.25">
      <c r="A265" s="70" t="s">
        <v>1044</v>
      </c>
      <c r="B265" s="57" t="s">
        <v>270</v>
      </c>
      <c r="C265" s="15" t="s">
        <v>14</v>
      </c>
      <c r="D265" s="3"/>
      <c r="E265" s="72">
        <v>142</v>
      </c>
      <c r="F265" s="35">
        <f t="shared" si="9"/>
        <v>0</v>
      </c>
    </row>
    <row r="266" spans="1:6" x14ac:dyDescent="0.25">
      <c r="A266" s="70" t="s">
        <v>1045</v>
      </c>
      <c r="B266" s="57" t="s">
        <v>271</v>
      </c>
      <c r="C266" s="15" t="s">
        <v>25</v>
      </c>
      <c r="D266" s="3"/>
      <c r="E266" s="72">
        <v>1240</v>
      </c>
      <c r="F266" s="35">
        <f t="shared" si="9"/>
        <v>0</v>
      </c>
    </row>
    <row r="267" spans="1:6" x14ac:dyDescent="0.25">
      <c r="A267" s="70" t="s">
        <v>1046</v>
      </c>
      <c r="B267" s="57" t="s">
        <v>272</v>
      </c>
      <c r="C267" s="15" t="s">
        <v>25</v>
      </c>
      <c r="D267" s="3"/>
      <c r="E267" s="72">
        <v>8</v>
      </c>
      <c r="F267" s="35">
        <f t="shared" si="9"/>
        <v>0</v>
      </c>
    </row>
    <row r="268" spans="1:6" x14ac:dyDescent="0.25">
      <c r="A268" s="70" t="s">
        <v>1047</v>
      </c>
      <c r="B268" s="57" t="s">
        <v>273</v>
      </c>
      <c r="C268" s="15" t="s">
        <v>14</v>
      </c>
      <c r="D268" s="3"/>
      <c r="E268" s="72">
        <v>1</v>
      </c>
      <c r="F268" s="35">
        <f t="shared" si="9"/>
        <v>0</v>
      </c>
    </row>
    <row r="269" spans="1:6" x14ac:dyDescent="0.25">
      <c r="A269" s="70" t="s">
        <v>1048</v>
      </c>
      <c r="B269" s="57" t="s">
        <v>274</v>
      </c>
      <c r="C269" s="15" t="s">
        <v>6</v>
      </c>
      <c r="D269" s="3"/>
      <c r="E269" s="72">
        <v>259</v>
      </c>
      <c r="F269" s="35">
        <f t="shared" si="9"/>
        <v>0</v>
      </c>
    </row>
    <row r="270" spans="1:6" x14ac:dyDescent="0.25">
      <c r="A270" s="70" t="s">
        <v>1049</v>
      </c>
      <c r="B270" s="56" t="s">
        <v>275</v>
      </c>
      <c r="C270" s="5"/>
      <c r="D270" s="7"/>
      <c r="E270" s="74"/>
      <c r="F270" s="37"/>
    </row>
    <row r="271" spans="1:6" x14ac:dyDescent="0.25">
      <c r="A271" s="70" t="s">
        <v>1050</v>
      </c>
      <c r="B271" s="59" t="s">
        <v>499</v>
      </c>
      <c r="C271" s="15" t="s">
        <v>14</v>
      </c>
      <c r="D271" s="10"/>
      <c r="E271" s="72">
        <v>157</v>
      </c>
      <c r="F271" s="35">
        <f t="shared" ref="F271:F311" si="10">E271*D271</f>
        <v>0</v>
      </c>
    </row>
    <row r="272" spans="1:6" x14ac:dyDescent="0.25">
      <c r="A272" s="70" t="s">
        <v>1051</v>
      </c>
      <c r="B272" s="57" t="s">
        <v>276</v>
      </c>
      <c r="C272" s="15" t="s">
        <v>14</v>
      </c>
      <c r="D272" s="3"/>
      <c r="E272" s="72">
        <v>191</v>
      </c>
      <c r="F272" s="35">
        <f t="shared" si="10"/>
        <v>0</v>
      </c>
    </row>
    <row r="273" spans="1:6" x14ac:dyDescent="0.25">
      <c r="A273" s="70" t="s">
        <v>1052</v>
      </c>
      <c r="B273" s="57" t="s">
        <v>277</v>
      </c>
      <c r="C273" s="15" t="s">
        <v>251</v>
      </c>
      <c r="D273" s="3"/>
      <c r="E273" s="72">
        <v>15</v>
      </c>
      <c r="F273" s="35">
        <f t="shared" si="10"/>
        <v>0</v>
      </c>
    </row>
    <row r="274" spans="1:6" x14ac:dyDescent="0.25">
      <c r="A274" s="70" t="s">
        <v>1053</v>
      </c>
      <c r="B274" s="57" t="s">
        <v>278</v>
      </c>
      <c r="C274" s="15" t="s">
        <v>251</v>
      </c>
      <c r="D274" s="3"/>
      <c r="E274" s="72">
        <v>15</v>
      </c>
      <c r="F274" s="35">
        <f t="shared" si="10"/>
        <v>0</v>
      </c>
    </row>
    <row r="275" spans="1:6" x14ac:dyDescent="0.25">
      <c r="A275" s="70" t="s">
        <v>1054</v>
      </c>
      <c r="B275" s="57" t="s">
        <v>279</v>
      </c>
      <c r="C275" s="15" t="s">
        <v>158</v>
      </c>
      <c r="D275" s="3"/>
      <c r="E275" s="72">
        <v>5</v>
      </c>
      <c r="F275" s="35">
        <f t="shared" si="10"/>
        <v>0</v>
      </c>
    </row>
    <row r="276" spans="1:6" x14ac:dyDescent="0.25">
      <c r="A276" s="70" t="s">
        <v>1055</v>
      </c>
      <c r="B276" s="57" t="s">
        <v>280</v>
      </c>
      <c r="C276" s="15" t="s">
        <v>158</v>
      </c>
      <c r="D276" s="3"/>
      <c r="E276" s="72">
        <v>191</v>
      </c>
      <c r="F276" s="35">
        <f t="shared" si="10"/>
        <v>0</v>
      </c>
    </row>
    <row r="277" spans="1:6" x14ac:dyDescent="0.25">
      <c r="A277" s="70" t="s">
        <v>1056</v>
      </c>
      <c r="B277" s="57" t="s">
        <v>281</v>
      </c>
      <c r="C277" s="15" t="s">
        <v>251</v>
      </c>
      <c r="D277" s="3"/>
      <c r="E277" s="72">
        <v>15</v>
      </c>
      <c r="F277" s="35">
        <f t="shared" si="10"/>
        <v>0</v>
      </c>
    </row>
    <row r="278" spans="1:6" x14ac:dyDescent="0.25">
      <c r="A278" s="70" t="s">
        <v>1057</v>
      </c>
      <c r="B278" s="57" t="s">
        <v>281</v>
      </c>
      <c r="C278" s="15" t="s">
        <v>14</v>
      </c>
      <c r="D278" s="3"/>
      <c r="E278" s="72">
        <v>153</v>
      </c>
      <c r="F278" s="35">
        <f t="shared" si="10"/>
        <v>0</v>
      </c>
    </row>
    <row r="279" spans="1:6" x14ac:dyDescent="0.25">
      <c r="A279" s="70" t="s">
        <v>1058</v>
      </c>
      <c r="B279" s="57" t="s">
        <v>282</v>
      </c>
      <c r="C279" s="15" t="s">
        <v>158</v>
      </c>
      <c r="D279" s="3"/>
      <c r="E279" s="72">
        <v>5</v>
      </c>
      <c r="F279" s="35">
        <f t="shared" si="10"/>
        <v>0</v>
      </c>
    </row>
    <row r="280" spans="1:6" x14ac:dyDescent="0.25">
      <c r="A280" s="70" t="s">
        <v>1059</v>
      </c>
      <c r="B280" s="57" t="s">
        <v>283</v>
      </c>
      <c r="C280" s="15" t="s">
        <v>251</v>
      </c>
      <c r="D280" s="3"/>
      <c r="E280" s="72">
        <v>15</v>
      </c>
      <c r="F280" s="35">
        <f t="shared" si="10"/>
        <v>0</v>
      </c>
    </row>
    <row r="281" spans="1:6" s="4" customFormat="1" x14ac:dyDescent="0.25">
      <c r="A281" s="70" t="s">
        <v>1060</v>
      </c>
      <c r="B281" s="57" t="s">
        <v>284</v>
      </c>
      <c r="C281" s="15" t="s">
        <v>158</v>
      </c>
      <c r="D281" s="3"/>
      <c r="E281" s="73">
        <v>191</v>
      </c>
      <c r="F281" s="35">
        <f t="shared" si="10"/>
        <v>0</v>
      </c>
    </row>
    <row r="282" spans="1:6" s="4" customFormat="1" x14ac:dyDescent="0.25">
      <c r="A282" s="70" t="s">
        <v>1061</v>
      </c>
      <c r="B282" s="57" t="s">
        <v>285</v>
      </c>
      <c r="C282" s="15" t="s">
        <v>14</v>
      </c>
      <c r="D282" s="3"/>
      <c r="E282" s="73">
        <v>326</v>
      </c>
      <c r="F282" s="35">
        <f t="shared" si="10"/>
        <v>0</v>
      </c>
    </row>
    <row r="283" spans="1:6" s="4" customFormat="1" x14ac:dyDescent="0.25">
      <c r="A283" s="70" t="s">
        <v>1062</v>
      </c>
      <c r="B283" s="57" t="s">
        <v>538</v>
      </c>
      <c r="C283" s="15" t="s">
        <v>160</v>
      </c>
      <c r="D283" s="3"/>
      <c r="E283" s="73">
        <v>37</v>
      </c>
      <c r="F283" s="35">
        <f t="shared" si="10"/>
        <v>0</v>
      </c>
    </row>
    <row r="284" spans="1:6" x14ac:dyDescent="0.25">
      <c r="A284" s="70" t="s">
        <v>1063</v>
      </c>
      <c r="B284" s="57" t="s">
        <v>286</v>
      </c>
      <c r="C284" s="15" t="s">
        <v>14</v>
      </c>
      <c r="D284" s="3"/>
      <c r="E284" s="72">
        <v>374</v>
      </c>
      <c r="F284" s="35">
        <f t="shared" si="10"/>
        <v>0</v>
      </c>
    </row>
    <row r="285" spans="1:6" x14ac:dyDescent="0.25">
      <c r="A285" s="70" t="s">
        <v>1064</v>
      </c>
      <c r="B285" s="57" t="s">
        <v>287</v>
      </c>
      <c r="C285" s="15" t="s">
        <v>14</v>
      </c>
      <c r="D285" s="3"/>
      <c r="E285" s="72">
        <v>5</v>
      </c>
      <c r="F285" s="35">
        <f t="shared" si="10"/>
        <v>0</v>
      </c>
    </row>
    <row r="286" spans="1:6" x14ac:dyDescent="0.25">
      <c r="A286" s="70" t="s">
        <v>1065</v>
      </c>
      <c r="B286" s="57" t="s">
        <v>288</v>
      </c>
      <c r="C286" s="15" t="s">
        <v>158</v>
      </c>
      <c r="D286" s="3"/>
      <c r="E286" s="72">
        <v>191</v>
      </c>
      <c r="F286" s="35">
        <f t="shared" si="10"/>
        <v>0</v>
      </c>
    </row>
    <row r="287" spans="1:6" x14ac:dyDescent="0.25">
      <c r="A287" s="70" t="s">
        <v>1066</v>
      </c>
      <c r="B287" s="57" t="s">
        <v>289</v>
      </c>
      <c r="C287" s="15" t="s">
        <v>14</v>
      </c>
      <c r="D287" s="3"/>
      <c r="E287" s="72">
        <v>5</v>
      </c>
      <c r="F287" s="35">
        <f t="shared" si="10"/>
        <v>0</v>
      </c>
    </row>
    <row r="288" spans="1:6" s="4" customFormat="1" x14ac:dyDescent="0.25">
      <c r="A288" s="70" t="s">
        <v>1067</v>
      </c>
      <c r="B288" s="57" t="s">
        <v>290</v>
      </c>
      <c r="C288" s="15" t="s">
        <v>158</v>
      </c>
      <c r="D288" s="3"/>
      <c r="E288" s="73">
        <v>5</v>
      </c>
      <c r="F288" s="35">
        <f t="shared" si="10"/>
        <v>0</v>
      </c>
    </row>
    <row r="289" spans="1:6" s="4" customFormat="1" x14ac:dyDescent="0.25">
      <c r="A289" s="70" t="s">
        <v>1068</v>
      </c>
      <c r="B289" s="57" t="s">
        <v>291</v>
      </c>
      <c r="C289" s="15" t="s">
        <v>158</v>
      </c>
      <c r="D289" s="3"/>
      <c r="E289" s="73">
        <v>192</v>
      </c>
      <c r="F289" s="35">
        <f t="shared" si="10"/>
        <v>0</v>
      </c>
    </row>
    <row r="290" spans="1:6" s="4" customFormat="1" x14ac:dyDescent="0.25">
      <c r="A290" s="70" t="s">
        <v>1069</v>
      </c>
      <c r="B290" s="57" t="s">
        <v>292</v>
      </c>
      <c r="C290" s="15" t="s">
        <v>14</v>
      </c>
      <c r="D290" s="3"/>
      <c r="E290" s="73">
        <v>40</v>
      </c>
      <c r="F290" s="35">
        <f t="shared" si="10"/>
        <v>0</v>
      </c>
    </row>
    <row r="291" spans="1:6" s="4" customFormat="1" x14ac:dyDescent="0.25">
      <c r="A291" s="70" t="s">
        <v>1070</v>
      </c>
      <c r="B291" s="57" t="s">
        <v>293</v>
      </c>
      <c r="C291" s="15" t="s">
        <v>158</v>
      </c>
      <c r="D291" s="3"/>
      <c r="E291" s="73">
        <v>191</v>
      </c>
      <c r="F291" s="35">
        <f t="shared" si="10"/>
        <v>0</v>
      </c>
    </row>
    <row r="292" spans="1:6" s="4" customFormat="1" x14ac:dyDescent="0.25">
      <c r="A292" s="70" t="s">
        <v>1071</v>
      </c>
      <c r="B292" s="57" t="s">
        <v>294</v>
      </c>
      <c r="C292" s="15" t="s">
        <v>14</v>
      </c>
      <c r="D292" s="3"/>
      <c r="E292" s="73">
        <v>169</v>
      </c>
      <c r="F292" s="35">
        <f t="shared" si="10"/>
        <v>0</v>
      </c>
    </row>
    <row r="293" spans="1:6" s="4" customFormat="1" x14ac:dyDescent="0.25">
      <c r="A293" s="70" t="s">
        <v>1072</v>
      </c>
      <c r="B293" s="57" t="s">
        <v>294</v>
      </c>
      <c r="C293" s="15" t="s">
        <v>251</v>
      </c>
      <c r="D293" s="3"/>
      <c r="E293" s="73">
        <v>19</v>
      </c>
      <c r="F293" s="35">
        <f t="shared" si="10"/>
        <v>0</v>
      </c>
    </row>
    <row r="294" spans="1:6" s="4" customFormat="1" x14ac:dyDescent="0.25">
      <c r="A294" s="70" t="s">
        <v>1073</v>
      </c>
      <c r="B294" s="57" t="s">
        <v>295</v>
      </c>
      <c r="C294" s="15" t="s">
        <v>29</v>
      </c>
      <c r="D294" s="3"/>
      <c r="E294" s="73">
        <v>414</v>
      </c>
      <c r="F294" s="35">
        <f t="shared" si="10"/>
        <v>0</v>
      </c>
    </row>
    <row r="295" spans="1:6" s="4" customFormat="1" x14ac:dyDescent="0.25">
      <c r="A295" s="70" t="s">
        <v>1074</v>
      </c>
      <c r="B295" s="57" t="s">
        <v>498</v>
      </c>
      <c r="C295" s="15" t="s">
        <v>6</v>
      </c>
      <c r="D295" s="3"/>
      <c r="E295" s="73">
        <v>276</v>
      </c>
      <c r="F295" s="35">
        <f t="shared" si="10"/>
        <v>0</v>
      </c>
    </row>
    <row r="296" spans="1:6" s="4" customFormat="1" x14ac:dyDescent="0.25">
      <c r="A296" s="70" t="s">
        <v>1075</v>
      </c>
      <c r="B296" s="57" t="s">
        <v>296</v>
      </c>
      <c r="C296" s="15" t="s">
        <v>53</v>
      </c>
      <c r="D296" s="3"/>
      <c r="E296" s="73">
        <v>306</v>
      </c>
      <c r="F296" s="35">
        <f t="shared" si="10"/>
        <v>0</v>
      </c>
    </row>
    <row r="297" spans="1:6" s="4" customFormat="1" x14ac:dyDescent="0.25">
      <c r="A297" s="70" t="s">
        <v>1076</v>
      </c>
      <c r="B297" s="57" t="s">
        <v>297</v>
      </c>
      <c r="C297" s="15" t="s">
        <v>298</v>
      </c>
      <c r="D297" s="3"/>
      <c r="E297" s="73">
        <v>406</v>
      </c>
      <c r="F297" s="35">
        <f t="shared" si="10"/>
        <v>0</v>
      </c>
    </row>
    <row r="298" spans="1:6" s="4" customFormat="1" x14ac:dyDescent="0.25">
      <c r="A298" s="70" t="s">
        <v>1077</v>
      </c>
      <c r="B298" s="57" t="s">
        <v>299</v>
      </c>
      <c r="C298" s="15" t="s">
        <v>53</v>
      </c>
      <c r="D298" s="3"/>
      <c r="E298" s="73">
        <v>306</v>
      </c>
      <c r="F298" s="35">
        <f t="shared" si="10"/>
        <v>0</v>
      </c>
    </row>
    <row r="299" spans="1:6" x14ac:dyDescent="0.25">
      <c r="A299" s="70" t="s">
        <v>1078</v>
      </c>
      <c r="B299" s="57" t="s">
        <v>300</v>
      </c>
      <c r="C299" s="15" t="s">
        <v>25</v>
      </c>
      <c r="D299" s="3"/>
      <c r="E299" s="72">
        <v>62</v>
      </c>
      <c r="F299" s="35">
        <f t="shared" si="10"/>
        <v>0</v>
      </c>
    </row>
    <row r="300" spans="1:6" x14ac:dyDescent="0.25">
      <c r="A300" s="70" t="s">
        <v>1079</v>
      </c>
      <c r="B300" s="57" t="s">
        <v>301</v>
      </c>
      <c r="C300" s="15" t="s">
        <v>8</v>
      </c>
      <c r="D300" s="3"/>
      <c r="E300" s="72">
        <v>380</v>
      </c>
      <c r="F300" s="35">
        <f t="shared" si="10"/>
        <v>0</v>
      </c>
    </row>
    <row r="301" spans="1:6" x14ac:dyDescent="0.25">
      <c r="A301" s="70" t="s">
        <v>1080</v>
      </c>
      <c r="B301" s="57" t="s">
        <v>302</v>
      </c>
      <c r="C301" s="15" t="s">
        <v>14</v>
      </c>
      <c r="D301" s="3"/>
      <c r="E301" s="72">
        <v>1853</v>
      </c>
      <c r="F301" s="35">
        <f t="shared" si="10"/>
        <v>0</v>
      </c>
    </row>
    <row r="302" spans="1:6" x14ac:dyDescent="0.25">
      <c r="A302" s="70" t="s">
        <v>1081</v>
      </c>
      <c r="B302" s="58" t="s">
        <v>735</v>
      </c>
      <c r="C302" s="15" t="s">
        <v>6</v>
      </c>
      <c r="D302" s="18"/>
      <c r="E302" s="72">
        <v>15</v>
      </c>
      <c r="F302" s="35">
        <f t="shared" si="10"/>
        <v>0</v>
      </c>
    </row>
    <row r="303" spans="1:6" x14ac:dyDescent="0.25">
      <c r="A303" s="70" t="s">
        <v>1082</v>
      </c>
      <c r="B303" s="57" t="s">
        <v>303</v>
      </c>
      <c r="C303" s="15" t="s">
        <v>14</v>
      </c>
      <c r="D303" s="3"/>
      <c r="E303" s="72">
        <v>153</v>
      </c>
      <c r="F303" s="35">
        <f t="shared" si="10"/>
        <v>0</v>
      </c>
    </row>
    <row r="304" spans="1:6" x14ac:dyDescent="0.25">
      <c r="A304" s="70" t="s">
        <v>1083</v>
      </c>
      <c r="B304" s="57" t="s">
        <v>304</v>
      </c>
      <c r="C304" s="15" t="s">
        <v>14</v>
      </c>
      <c r="D304" s="3"/>
      <c r="E304" s="72">
        <v>40</v>
      </c>
      <c r="F304" s="35">
        <f t="shared" si="10"/>
        <v>0</v>
      </c>
    </row>
    <row r="305" spans="1:6" x14ac:dyDescent="0.25">
      <c r="A305" s="70" t="s">
        <v>1084</v>
      </c>
      <c r="B305" s="57" t="s">
        <v>497</v>
      </c>
      <c r="C305" s="15" t="s">
        <v>14</v>
      </c>
      <c r="D305" s="3"/>
      <c r="E305" s="72">
        <v>86</v>
      </c>
      <c r="F305" s="35">
        <f t="shared" si="10"/>
        <v>0</v>
      </c>
    </row>
    <row r="306" spans="1:6" x14ac:dyDescent="0.25">
      <c r="A306" s="70" t="s">
        <v>1085</v>
      </c>
      <c r="B306" s="57" t="s">
        <v>305</v>
      </c>
      <c r="C306" s="15" t="s">
        <v>158</v>
      </c>
      <c r="D306" s="3"/>
      <c r="E306" s="72">
        <v>191</v>
      </c>
      <c r="F306" s="35">
        <f t="shared" si="10"/>
        <v>0</v>
      </c>
    </row>
    <row r="307" spans="1:6" x14ac:dyDescent="0.25">
      <c r="A307" s="70" t="s">
        <v>1086</v>
      </c>
      <c r="B307" s="57" t="s">
        <v>305</v>
      </c>
      <c r="C307" s="15" t="s">
        <v>251</v>
      </c>
      <c r="D307" s="3"/>
      <c r="E307" s="72">
        <v>15</v>
      </c>
      <c r="F307" s="35">
        <f t="shared" si="10"/>
        <v>0</v>
      </c>
    </row>
    <row r="308" spans="1:6" x14ac:dyDescent="0.25">
      <c r="A308" s="70" t="s">
        <v>1087</v>
      </c>
      <c r="B308" s="57" t="s">
        <v>306</v>
      </c>
      <c r="C308" s="15" t="s">
        <v>307</v>
      </c>
      <c r="D308" s="3"/>
      <c r="E308" s="72">
        <v>50</v>
      </c>
      <c r="F308" s="35">
        <f t="shared" si="10"/>
        <v>0</v>
      </c>
    </row>
    <row r="309" spans="1:6" x14ac:dyDescent="0.25">
      <c r="A309" s="70" t="s">
        <v>1088</v>
      </c>
      <c r="B309" s="57" t="s">
        <v>308</v>
      </c>
      <c r="C309" s="15" t="s">
        <v>158</v>
      </c>
      <c r="D309" s="3"/>
      <c r="E309" s="72">
        <v>70</v>
      </c>
      <c r="F309" s="35">
        <f t="shared" si="10"/>
        <v>0</v>
      </c>
    </row>
    <row r="310" spans="1:6" x14ac:dyDescent="0.25">
      <c r="A310" s="70" t="s">
        <v>1089</v>
      </c>
      <c r="B310" s="57" t="s">
        <v>309</v>
      </c>
      <c r="C310" s="15" t="s">
        <v>251</v>
      </c>
      <c r="D310" s="3"/>
      <c r="E310" s="72">
        <v>16</v>
      </c>
      <c r="F310" s="35">
        <f t="shared" si="10"/>
        <v>0</v>
      </c>
    </row>
    <row r="311" spans="1:6" x14ac:dyDescent="0.25">
      <c r="A311" s="70" t="s">
        <v>1090</v>
      </c>
      <c r="B311" s="57" t="s">
        <v>309</v>
      </c>
      <c r="C311" s="15" t="s">
        <v>158</v>
      </c>
      <c r="D311" s="3"/>
      <c r="E311" s="72">
        <v>191</v>
      </c>
      <c r="F311" s="35">
        <f t="shared" si="10"/>
        <v>0</v>
      </c>
    </row>
    <row r="312" spans="1:6" x14ac:dyDescent="0.25">
      <c r="A312" s="70" t="s">
        <v>1091</v>
      </c>
      <c r="B312" s="56" t="s">
        <v>310</v>
      </c>
      <c r="C312" s="5"/>
      <c r="D312" s="7"/>
      <c r="E312" s="74"/>
      <c r="F312" s="37"/>
    </row>
    <row r="313" spans="1:6" x14ac:dyDescent="0.25">
      <c r="A313" s="70" t="s">
        <v>1092</v>
      </c>
      <c r="B313" s="57" t="s">
        <v>320</v>
      </c>
      <c r="C313" s="15" t="s">
        <v>312</v>
      </c>
      <c r="D313" s="3"/>
      <c r="E313" s="72">
        <v>13</v>
      </c>
      <c r="F313" s="35">
        <f t="shared" ref="F313:F376" si="11">E313*D313</f>
        <v>0</v>
      </c>
    </row>
    <row r="314" spans="1:6" x14ac:dyDescent="0.25">
      <c r="A314" s="70" t="s">
        <v>1093</v>
      </c>
      <c r="B314" s="57" t="s">
        <v>321</v>
      </c>
      <c r="C314" s="15" t="s">
        <v>14</v>
      </c>
      <c r="D314" s="3"/>
      <c r="E314" s="72">
        <v>1</v>
      </c>
      <c r="F314" s="35">
        <f t="shared" si="11"/>
        <v>0</v>
      </c>
    </row>
    <row r="315" spans="1:6" x14ac:dyDescent="0.25">
      <c r="A315" s="70" t="s">
        <v>1094</v>
      </c>
      <c r="B315" s="57" t="s">
        <v>311</v>
      </c>
      <c r="C315" s="15" t="s">
        <v>53</v>
      </c>
      <c r="D315" s="3"/>
      <c r="E315" s="72">
        <v>3</v>
      </c>
      <c r="F315" s="35">
        <f t="shared" si="11"/>
        <v>0</v>
      </c>
    </row>
    <row r="316" spans="1:6" x14ac:dyDescent="0.25">
      <c r="A316" s="70" t="s">
        <v>1095</v>
      </c>
      <c r="B316" s="57" t="s">
        <v>736</v>
      </c>
      <c r="C316" s="15" t="s">
        <v>21</v>
      </c>
      <c r="D316" s="3"/>
      <c r="E316" s="72">
        <v>21</v>
      </c>
      <c r="F316" s="35">
        <f t="shared" si="11"/>
        <v>0</v>
      </c>
    </row>
    <row r="317" spans="1:6" x14ac:dyDescent="0.25">
      <c r="A317" s="70" t="s">
        <v>1096</v>
      </c>
      <c r="B317" s="57" t="s">
        <v>489</v>
      </c>
      <c r="C317" s="15" t="s">
        <v>346</v>
      </c>
      <c r="D317" s="3"/>
      <c r="E317" s="72">
        <v>47</v>
      </c>
      <c r="F317" s="35">
        <f t="shared" si="11"/>
        <v>0</v>
      </c>
    </row>
    <row r="318" spans="1:6" x14ac:dyDescent="0.25">
      <c r="A318" s="70" t="s">
        <v>1097</v>
      </c>
      <c r="B318" s="57" t="s">
        <v>322</v>
      </c>
      <c r="C318" s="15" t="s">
        <v>323</v>
      </c>
      <c r="D318" s="3"/>
      <c r="E318" s="72">
        <v>75</v>
      </c>
      <c r="F318" s="35">
        <f t="shared" si="11"/>
        <v>0</v>
      </c>
    </row>
    <row r="319" spans="1:6" s="4" customFormat="1" x14ac:dyDescent="0.25">
      <c r="A319" s="70" t="s">
        <v>1098</v>
      </c>
      <c r="B319" s="57" t="s">
        <v>324</v>
      </c>
      <c r="C319" s="15" t="s">
        <v>323</v>
      </c>
      <c r="D319" s="3"/>
      <c r="E319" s="73">
        <v>3</v>
      </c>
      <c r="F319" s="35">
        <f t="shared" si="11"/>
        <v>0</v>
      </c>
    </row>
    <row r="320" spans="1:6" s="4" customFormat="1" x14ac:dyDescent="0.25">
      <c r="A320" s="70" t="s">
        <v>1099</v>
      </c>
      <c r="B320" s="57" t="s">
        <v>325</v>
      </c>
      <c r="C320" s="15" t="s">
        <v>323</v>
      </c>
      <c r="D320" s="3"/>
      <c r="E320" s="73">
        <v>75</v>
      </c>
      <c r="F320" s="35">
        <f t="shared" si="11"/>
        <v>0</v>
      </c>
    </row>
    <row r="321" spans="1:6" s="4" customFormat="1" x14ac:dyDescent="0.25">
      <c r="A321" s="70" t="s">
        <v>1100</v>
      </c>
      <c r="B321" s="57" t="s">
        <v>326</v>
      </c>
      <c r="C321" s="15" t="s">
        <v>323</v>
      </c>
      <c r="D321" s="3"/>
      <c r="E321" s="73">
        <v>75</v>
      </c>
      <c r="F321" s="35">
        <f t="shared" si="11"/>
        <v>0</v>
      </c>
    </row>
    <row r="322" spans="1:6" s="4" customFormat="1" x14ac:dyDescent="0.25">
      <c r="A322" s="70" t="s">
        <v>1101</v>
      </c>
      <c r="B322" s="57" t="s">
        <v>737</v>
      </c>
      <c r="C322" s="15" t="s">
        <v>372</v>
      </c>
      <c r="D322" s="3"/>
      <c r="E322" s="73">
        <v>2320</v>
      </c>
      <c r="F322" s="35">
        <f t="shared" si="11"/>
        <v>0</v>
      </c>
    </row>
    <row r="323" spans="1:6" s="4" customFormat="1" x14ac:dyDescent="0.25">
      <c r="A323" s="70" t="s">
        <v>1102</v>
      </c>
      <c r="B323" s="57" t="s">
        <v>492</v>
      </c>
      <c r="C323" s="15" t="s">
        <v>70</v>
      </c>
      <c r="D323" s="3"/>
      <c r="E323" s="73">
        <v>143</v>
      </c>
      <c r="F323" s="35">
        <f t="shared" si="11"/>
        <v>0</v>
      </c>
    </row>
    <row r="324" spans="1:6" s="4" customFormat="1" x14ac:dyDescent="0.25">
      <c r="A324" s="70" t="s">
        <v>1103</v>
      </c>
      <c r="B324" s="57" t="s">
        <v>327</v>
      </c>
      <c r="C324" s="15" t="s">
        <v>44</v>
      </c>
      <c r="D324" s="3"/>
      <c r="E324" s="73">
        <v>512</v>
      </c>
      <c r="F324" s="35">
        <f t="shared" si="11"/>
        <v>0</v>
      </c>
    </row>
    <row r="325" spans="1:6" s="4" customFormat="1" x14ac:dyDescent="0.25">
      <c r="A325" s="70" t="s">
        <v>1104</v>
      </c>
      <c r="B325" s="57" t="s">
        <v>490</v>
      </c>
      <c r="C325" s="15" t="s">
        <v>57</v>
      </c>
      <c r="D325" s="3"/>
      <c r="E325" s="73">
        <v>46</v>
      </c>
      <c r="F325" s="35">
        <f t="shared" si="11"/>
        <v>0</v>
      </c>
    </row>
    <row r="326" spans="1:6" s="4" customFormat="1" x14ac:dyDescent="0.25">
      <c r="A326" s="70" t="s">
        <v>1105</v>
      </c>
      <c r="B326" s="57" t="s">
        <v>491</v>
      </c>
      <c r="C326" s="15" t="s">
        <v>83</v>
      </c>
      <c r="D326" s="10"/>
      <c r="E326" s="73">
        <v>251</v>
      </c>
      <c r="F326" s="35">
        <f t="shared" si="11"/>
        <v>0</v>
      </c>
    </row>
    <row r="327" spans="1:6" s="4" customFormat="1" x14ac:dyDescent="0.25">
      <c r="A327" s="70" t="s">
        <v>1106</v>
      </c>
      <c r="B327" s="57" t="s">
        <v>486</v>
      </c>
      <c r="C327" s="15" t="s">
        <v>312</v>
      </c>
      <c r="D327" s="3"/>
      <c r="E327" s="73">
        <v>1520</v>
      </c>
      <c r="F327" s="35">
        <f t="shared" si="11"/>
        <v>0</v>
      </c>
    </row>
    <row r="328" spans="1:6" s="4" customFormat="1" x14ac:dyDescent="0.25">
      <c r="A328" s="70" t="s">
        <v>1107</v>
      </c>
      <c r="B328" s="58" t="s">
        <v>738</v>
      </c>
      <c r="C328" s="15" t="s">
        <v>25</v>
      </c>
      <c r="D328" s="18"/>
      <c r="E328" s="73">
        <v>8</v>
      </c>
      <c r="F328" s="35">
        <f t="shared" si="11"/>
        <v>0</v>
      </c>
    </row>
    <row r="329" spans="1:6" s="4" customFormat="1" x14ac:dyDescent="0.25">
      <c r="A329" s="70" t="s">
        <v>1108</v>
      </c>
      <c r="B329" s="57" t="s">
        <v>328</v>
      </c>
      <c r="C329" s="15" t="s">
        <v>15</v>
      </c>
      <c r="D329" s="3"/>
      <c r="E329" s="73">
        <v>169</v>
      </c>
      <c r="F329" s="35">
        <f t="shared" si="11"/>
        <v>0</v>
      </c>
    </row>
    <row r="330" spans="1:6" x14ac:dyDescent="0.25">
      <c r="A330" s="70" t="s">
        <v>1109</v>
      </c>
      <c r="B330" s="57" t="s">
        <v>328</v>
      </c>
      <c r="C330" s="15" t="s">
        <v>53</v>
      </c>
      <c r="D330" s="3"/>
      <c r="E330" s="72">
        <v>78</v>
      </c>
      <c r="F330" s="35">
        <f t="shared" si="11"/>
        <v>0</v>
      </c>
    </row>
    <row r="331" spans="1:6" x14ac:dyDescent="0.25">
      <c r="A331" s="70" t="s">
        <v>1110</v>
      </c>
      <c r="B331" s="57" t="s">
        <v>329</v>
      </c>
      <c r="C331" s="15" t="s">
        <v>330</v>
      </c>
      <c r="D331" s="3"/>
      <c r="E331" s="72">
        <v>106</v>
      </c>
      <c r="F331" s="35">
        <f t="shared" si="11"/>
        <v>0</v>
      </c>
    </row>
    <row r="332" spans="1:6" x14ac:dyDescent="0.25">
      <c r="A332" s="70" t="s">
        <v>1111</v>
      </c>
      <c r="B332" s="58" t="s">
        <v>739</v>
      </c>
      <c r="C332" s="15" t="s">
        <v>600</v>
      </c>
      <c r="D332" s="18"/>
      <c r="E332" s="72">
        <v>6</v>
      </c>
      <c r="F332" s="35">
        <f t="shared" si="11"/>
        <v>0</v>
      </c>
    </row>
    <row r="333" spans="1:6" x14ac:dyDescent="0.25">
      <c r="A333" s="70" t="s">
        <v>1112</v>
      </c>
      <c r="B333" s="57" t="s">
        <v>562</v>
      </c>
      <c r="C333" s="15" t="s">
        <v>561</v>
      </c>
      <c r="D333" s="3"/>
      <c r="E333" s="72">
        <v>544</v>
      </c>
      <c r="F333" s="35">
        <f t="shared" si="11"/>
        <v>0</v>
      </c>
    </row>
    <row r="334" spans="1:6" x14ac:dyDescent="0.25">
      <c r="A334" s="70" t="s">
        <v>1113</v>
      </c>
      <c r="B334" s="57" t="s">
        <v>331</v>
      </c>
      <c r="C334" s="15" t="s">
        <v>94</v>
      </c>
      <c r="D334" s="3"/>
      <c r="E334" s="72">
        <v>1485</v>
      </c>
      <c r="F334" s="35">
        <f t="shared" si="11"/>
        <v>0</v>
      </c>
    </row>
    <row r="335" spans="1:6" x14ac:dyDescent="0.25">
      <c r="A335" s="70" t="s">
        <v>1114</v>
      </c>
      <c r="B335" s="58" t="s">
        <v>740</v>
      </c>
      <c r="C335" s="15" t="s">
        <v>21</v>
      </c>
      <c r="D335" s="18"/>
      <c r="E335" s="72">
        <v>2</v>
      </c>
      <c r="F335" s="35">
        <f t="shared" si="11"/>
        <v>0</v>
      </c>
    </row>
    <row r="336" spans="1:6" s="4" customFormat="1" x14ac:dyDescent="0.25">
      <c r="A336" s="70" t="s">
        <v>1115</v>
      </c>
      <c r="B336" s="57" t="s">
        <v>565</v>
      </c>
      <c r="C336" s="15" t="s">
        <v>21</v>
      </c>
      <c r="D336" s="10"/>
      <c r="E336" s="73">
        <v>10</v>
      </c>
      <c r="F336" s="35">
        <f t="shared" si="11"/>
        <v>0</v>
      </c>
    </row>
    <row r="337" spans="1:6" s="4" customFormat="1" x14ac:dyDescent="0.25">
      <c r="A337" s="70" t="s">
        <v>1116</v>
      </c>
      <c r="B337" s="57" t="s">
        <v>332</v>
      </c>
      <c r="C337" s="15" t="s">
        <v>179</v>
      </c>
      <c r="D337" s="3"/>
      <c r="E337" s="73">
        <v>19</v>
      </c>
      <c r="F337" s="35">
        <f t="shared" si="11"/>
        <v>0</v>
      </c>
    </row>
    <row r="338" spans="1:6" s="4" customFormat="1" x14ac:dyDescent="0.25">
      <c r="A338" s="70" t="s">
        <v>1117</v>
      </c>
      <c r="B338" s="57" t="s">
        <v>563</v>
      </c>
      <c r="C338" s="15" t="s">
        <v>510</v>
      </c>
      <c r="D338" s="3"/>
      <c r="E338" s="73">
        <v>54</v>
      </c>
      <c r="F338" s="35">
        <f t="shared" si="11"/>
        <v>0</v>
      </c>
    </row>
    <row r="339" spans="1:6" s="4" customFormat="1" x14ac:dyDescent="0.25">
      <c r="A339" s="70" t="s">
        <v>1118</v>
      </c>
      <c r="B339" s="57" t="s">
        <v>563</v>
      </c>
      <c r="C339" s="15" t="s">
        <v>206</v>
      </c>
      <c r="D339" s="3"/>
      <c r="E339" s="73">
        <v>91</v>
      </c>
      <c r="F339" s="35">
        <f t="shared" si="11"/>
        <v>0</v>
      </c>
    </row>
    <row r="340" spans="1:6" s="4" customFormat="1" x14ac:dyDescent="0.25">
      <c r="A340" s="70" t="s">
        <v>1119</v>
      </c>
      <c r="B340" s="57" t="s">
        <v>564</v>
      </c>
      <c r="C340" s="15" t="s">
        <v>12</v>
      </c>
      <c r="D340" s="3"/>
      <c r="E340" s="73">
        <v>125</v>
      </c>
      <c r="F340" s="35">
        <f t="shared" si="11"/>
        <v>0</v>
      </c>
    </row>
    <row r="341" spans="1:6" s="4" customFormat="1" x14ac:dyDescent="0.25">
      <c r="A341" s="70" t="s">
        <v>1120</v>
      </c>
      <c r="B341" s="57" t="s">
        <v>1463</v>
      </c>
      <c r="C341" s="15" t="s">
        <v>25</v>
      </c>
      <c r="D341" s="3"/>
      <c r="E341" s="73">
        <v>211</v>
      </c>
      <c r="F341" s="35">
        <f t="shared" si="11"/>
        <v>0</v>
      </c>
    </row>
    <row r="342" spans="1:6" s="4" customFormat="1" x14ac:dyDescent="0.25">
      <c r="A342" s="70" t="s">
        <v>1121</v>
      </c>
      <c r="B342" s="57" t="s">
        <v>333</v>
      </c>
      <c r="C342" s="15" t="s">
        <v>6</v>
      </c>
      <c r="D342" s="3"/>
      <c r="E342" s="73">
        <v>221</v>
      </c>
      <c r="F342" s="35">
        <f t="shared" si="11"/>
        <v>0</v>
      </c>
    </row>
    <row r="343" spans="1:6" s="4" customFormat="1" x14ac:dyDescent="0.25">
      <c r="A343" s="70" t="s">
        <v>1122</v>
      </c>
      <c r="B343" s="57" t="s">
        <v>334</v>
      </c>
      <c r="C343" s="15" t="s">
        <v>21</v>
      </c>
      <c r="D343" s="3"/>
      <c r="E343" s="73">
        <v>6</v>
      </c>
      <c r="F343" s="35">
        <f t="shared" si="11"/>
        <v>0</v>
      </c>
    </row>
    <row r="344" spans="1:6" s="4" customFormat="1" x14ac:dyDescent="0.25">
      <c r="A344" s="70" t="s">
        <v>1123</v>
      </c>
      <c r="B344" s="57" t="s">
        <v>335</v>
      </c>
      <c r="C344" s="15" t="s">
        <v>53</v>
      </c>
      <c r="D344" s="3"/>
      <c r="E344" s="73">
        <v>285</v>
      </c>
      <c r="F344" s="35">
        <f t="shared" si="11"/>
        <v>0</v>
      </c>
    </row>
    <row r="345" spans="1:6" s="4" customFormat="1" x14ac:dyDescent="0.25">
      <c r="A345" s="70" t="s">
        <v>1124</v>
      </c>
      <c r="B345" s="57" t="s">
        <v>566</v>
      </c>
      <c r="C345" s="15" t="s">
        <v>25</v>
      </c>
      <c r="D345" s="3"/>
      <c r="E345" s="73">
        <v>2</v>
      </c>
      <c r="F345" s="35">
        <f t="shared" si="11"/>
        <v>0</v>
      </c>
    </row>
    <row r="346" spans="1:6" s="4" customFormat="1" x14ac:dyDescent="0.25">
      <c r="A346" s="70" t="s">
        <v>1125</v>
      </c>
      <c r="B346" s="57" t="s">
        <v>336</v>
      </c>
      <c r="C346" s="15" t="s">
        <v>216</v>
      </c>
      <c r="D346" s="3"/>
      <c r="E346" s="73">
        <v>296</v>
      </c>
      <c r="F346" s="35">
        <f t="shared" si="11"/>
        <v>0</v>
      </c>
    </row>
    <row r="347" spans="1:6" s="4" customFormat="1" x14ac:dyDescent="0.25">
      <c r="A347" s="70" t="s">
        <v>1126</v>
      </c>
      <c r="B347" s="57" t="s">
        <v>337</v>
      </c>
      <c r="C347" s="15" t="s">
        <v>323</v>
      </c>
      <c r="D347" s="3"/>
      <c r="E347" s="73">
        <v>111</v>
      </c>
      <c r="F347" s="35">
        <f t="shared" si="11"/>
        <v>0</v>
      </c>
    </row>
    <row r="348" spans="1:6" s="4" customFormat="1" x14ac:dyDescent="0.25">
      <c r="A348" s="70" t="s">
        <v>1127</v>
      </c>
      <c r="B348" s="57" t="s">
        <v>338</v>
      </c>
      <c r="C348" s="15" t="s">
        <v>567</v>
      </c>
      <c r="D348" s="3"/>
      <c r="E348" s="73">
        <v>79</v>
      </c>
      <c r="F348" s="35">
        <f t="shared" si="11"/>
        <v>0</v>
      </c>
    </row>
    <row r="349" spans="1:6" s="4" customFormat="1" x14ac:dyDescent="0.25">
      <c r="A349" s="70" t="s">
        <v>1128</v>
      </c>
      <c r="B349" s="57" t="s">
        <v>339</v>
      </c>
      <c r="C349" s="15" t="s">
        <v>229</v>
      </c>
      <c r="D349" s="3"/>
      <c r="E349" s="73">
        <v>90</v>
      </c>
      <c r="F349" s="35">
        <f t="shared" si="11"/>
        <v>0</v>
      </c>
    </row>
    <row r="350" spans="1:6" s="4" customFormat="1" x14ac:dyDescent="0.25">
      <c r="A350" s="70" t="s">
        <v>1129</v>
      </c>
      <c r="B350" s="57" t="s">
        <v>340</v>
      </c>
      <c r="C350" s="15" t="s">
        <v>94</v>
      </c>
      <c r="D350" s="3"/>
      <c r="E350" s="73">
        <v>15</v>
      </c>
      <c r="F350" s="35">
        <f t="shared" si="11"/>
        <v>0</v>
      </c>
    </row>
    <row r="351" spans="1:6" s="4" customFormat="1" x14ac:dyDescent="0.25">
      <c r="A351" s="70" t="s">
        <v>1130</v>
      </c>
      <c r="B351" s="57" t="s">
        <v>741</v>
      </c>
      <c r="C351" s="15" t="s">
        <v>94</v>
      </c>
      <c r="D351" s="3"/>
      <c r="E351" s="73">
        <v>200</v>
      </c>
      <c r="F351" s="35">
        <f t="shared" si="11"/>
        <v>0</v>
      </c>
    </row>
    <row r="352" spans="1:6" s="4" customFormat="1" x14ac:dyDescent="0.25">
      <c r="A352" s="70" t="s">
        <v>1131</v>
      </c>
      <c r="B352" s="57" t="s">
        <v>341</v>
      </c>
      <c r="C352" s="15" t="s">
        <v>57</v>
      </c>
      <c r="D352" s="3"/>
      <c r="E352" s="73">
        <v>45</v>
      </c>
      <c r="F352" s="35">
        <f t="shared" si="11"/>
        <v>0</v>
      </c>
    </row>
    <row r="353" spans="1:36" s="4" customFormat="1" ht="31.5" x14ac:dyDescent="0.25">
      <c r="A353" s="70" t="s">
        <v>1132</v>
      </c>
      <c r="B353" s="57" t="s">
        <v>742</v>
      </c>
      <c r="C353" s="15" t="s">
        <v>94</v>
      </c>
      <c r="D353" s="3"/>
      <c r="E353" s="73">
        <v>192</v>
      </c>
      <c r="F353" s="35">
        <f t="shared" si="11"/>
        <v>0</v>
      </c>
    </row>
    <row r="354" spans="1:36" s="4" customFormat="1" x14ac:dyDescent="0.25">
      <c r="A354" s="70" t="s">
        <v>1133</v>
      </c>
      <c r="B354" s="57" t="s">
        <v>342</v>
      </c>
      <c r="C354" s="15" t="s">
        <v>94</v>
      </c>
      <c r="D354" s="3"/>
      <c r="E354" s="73">
        <v>144</v>
      </c>
      <c r="F354" s="35">
        <f t="shared" si="11"/>
        <v>0</v>
      </c>
    </row>
    <row r="355" spans="1:36" s="4" customFormat="1" x14ac:dyDescent="0.25">
      <c r="A355" s="70" t="s">
        <v>1134</v>
      </c>
      <c r="B355" s="57" t="s">
        <v>343</v>
      </c>
      <c r="C355" s="15" t="s">
        <v>94</v>
      </c>
      <c r="D355" s="3"/>
      <c r="E355" s="73">
        <v>1152</v>
      </c>
      <c r="F355" s="35">
        <f t="shared" si="11"/>
        <v>0</v>
      </c>
    </row>
    <row r="356" spans="1:36" s="4" customFormat="1" x14ac:dyDescent="0.25">
      <c r="A356" s="70" t="s">
        <v>1135</v>
      </c>
      <c r="B356" s="57" t="s">
        <v>344</v>
      </c>
      <c r="C356" s="15" t="s">
        <v>94</v>
      </c>
      <c r="D356" s="3"/>
      <c r="E356" s="73">
        <v>100</v>
      </c>
      <c r="F356" s="35">
        <f t="shared" si="11"/>
        <v>0</v>
      </c>
    </row>
    <row r="357" spans="1:36" s="4" customFormat="1" x14ac:dyDescent="0.25">
      <c r="A357" s="70" t="s">
        <v>1136</v>
      </c>
      <c r="B357" s="57" t="s">
        <v>345</v>
      </c>
      <c r="C357" s="15" t="s">
        <v>12</v>
      </c>
      <c r="D357" s="3"/>
      <c r="E357" s="73">
        <v>10</v>
      </c>
      <c r="F357" s="35">
        <f t="shared" si="11"/>
        <v>0</v>
      </c>
    </row>
    <row r="358" spans="1:36" s="4" customFormat="1" x14ac:dyDescent="0.25">
      <c r="A358" s="70" t="s">
        <v>1137</v>
      </c>
      <c r="B358" s="59" t="s">
        <v>743</v>
      </c>
      <c r="C358" s="15" t="s">
        <v>57</v>
      </c>
      <c r="D358" s="10"/>
      <c r="E358" s="73">
        <v>80</v>
      </c>
      <c r="F358" s="35">
        <f t="shared" si="11"/>
        <v>0</v>
      </c>
    </row>
    <row r="359" spans="1:36" x14ac:dyDescent="0.25">
      <c r="A359" s="70" t="s">
        <v>1138</v>
      </c>
      <c r="B359" s="57" t="s">
        <v>744</v>
      </c>
      <c r="C359" s="15" t="s">
        <v>346</v>
      </c>
      <c r="D359" s="3"/>
      <c r="E359" s="72">
        <v>264</v>
      </c>
      <c r="F359" s="35">
        <f t="shared" si="11"/>
        <v>0</v>
      </c>
    </row>
    <row r="360" spans="1:36" x14ac:dyDescent="0.25">
      <c r="A360" s="70" t="s">
        <v>1139</v>
      </c>
      <c r="B360" s="57" t="s">
        <v>347</v>
      </c>
      <c r="C360" s="15" t="s">
        <v>312</v>
      </c>
      <c r="D360" s="3"/>
      <c r="E360" s="72">
        <v>200</v>
      </c>
      <c r="F360" s="35">
        <f t="shared" si="11"/>
        <v>0</v>
      </c>
    </row>
    <row r="361" spans="1:36" x14ac:dyDescent="0.25">
      <c r="A361" s="70" t="s">
        <v>1140</v>
      </c>
      <c r="B361" s="57" t="s">
        <v>745</v>
      </c>
      <c r="C361" s="15" t="s">
        <v>21</v>
      </c>
      <c r="D361" s="3"/>
      <c r="E361" s="72">
        <v>29</v>
      </c>
      <c r="F361" s="35">
        <f t="shared" si="11"/>
        <v>0</v>
      </c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</row>
    <row r="362" spans="1:36" s="11" customFormat="1" x14ac:dyDescent="0.25">
      <c r="A362" s="70" t="s">
        <v>1141</v>
      </c>
      <c r="B362" s="57" t="s">
        <v>348</v>
      </c>
      <c r="C362" s="15" t="s">
        <v>349</v>
      </c>
      <c r="D362" s="3"/>
      <c r="E362" s="72">
        <v>240</v>
      </c>
      <c r="F362" s="35">
        <f t="shared" si="11"/>
        <v>0</v>
      </c>
      <c r="G362" s="1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</row>
    <row r="363" spans="1:36" x14ac:dyDescent="0.25">
      <c r="A363" s="70" t="s">
        <v>1142</v>
      </c>
      <c r="B363" s="57" t="s">
        <v>350</v>
      </c>
      <c r="C363" s="15" t="s">
        <v>493</v>
      </c>
      <c r="D363" s="3"/>
      <c r="E363" s="72">
        <v>1032</v>
      </c>
      <c r="F363" s="35">
        <f t="shared" si="11"/>
        <v>0</v>
      </c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</row>
    <row r="364" spans="1:36" x14ac:dyDescent="0.25">
      <c r="A364" s="70" t="s">
        <v>1143</v>
      </c>
      <c r="B364" s="58" t="s">
        <v>746</v>
      </c>
      <c r="C364" s="15" t="s">
        <v>21</v>
      </c>
      <c r="D364" s="18"/>
      <c r="E364" s="72">
        <v>2</v>
      </c>
      <c r="F364" s="35">
        <f t="shared" si="11"/>
        <v>0</v>
      </c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</row>
    <row r="365" spans="1:36" x14ac:dyDescent="0.25">
      <c r="A365" s="70" t="s">
        <v>1144</v>
      </c>
      <c r="B365" s="57" t="s">
        <v>351</v>
      </c>
      <c r="C365" s="15" t="s">
        <v>346</v>
      </c>
      <c r="D365" s="3"/>
      <c r="E365" s="72">
        <v>40</v>
      </c>
      <c r="F365" s="35">
        <f t="shared" si="11"/>
        <v>0</v>
      </c>
    </row>
    <row r="366" spans="1:36" x14ac:dyDescent="0.25">
      <c r="A366" s="70" t="s">
        <v>1145</v>
      </c>
      <c r="B366" s="57" t="s">
        <v>352</v>
      </c>
      <c r="C366" s="15" t="s">
        <v>94</v>
      </c>
      <c r="D366" s="3"/>
      <c r="E366" s="72">
        <v>176</v>
      </c>
      <c r="F366" s="35">
        <f t="shared" si="11"/>
        <v>0</v>
      </c>
    </row>
    <row r="367" spans="1:36" x14ac:dyDescent="0.25">
      <c r="A367" s="70" t="s">
        <v>1146</v>
      </c>
      <c r="B367" s="57" t="s">
        <v>353</v>
      </c>
      <c r="C367" s="15" t="s">
        <v>354</v>
      </c>
      <c r="D367" s="3"/>
      <c r="E367" s="72">
        <v>53</v>
      </c>
      <c r="F367" s="35">
        <f t="shared" si="11"/>
        <v>0</v>
      </c>
    </row>
    <row r="368" spans="1:36" x14ac:dyDescent="0.25">
      <c r="A368" s="70" t="s">
        <v>1147</v>
      </c>
      <c r="B368" s="57" t="s">
        <v>763</v>
      </c>
      <c r="C368" s="15" t="s">
        <v>229</v>
      </c>
      <c r="D368" s="3"/>
      <c r="E368" s="72">
        <v>442</v>
      </c>
      <c r="F368" s="35">
        <f t="shared" si="11"/>
        <v>0</v>
      </c>
    </row>
    <row r="369" spans="1:6" x14ac:dyDescent="0.25">
      <c r="A369" s="70" t="s">
        <v>1148</v>
      </c>
      <c r="B369" s="57" t="s">
        <v>764</v>
      </c>
      <c r="C369" s="15" t="s">
        <v>229</v>
      </c>
      <c r="D369" s="3"/>
      <c r="E369" s="72">
        <v>2</v>
      </c>
      <c r="F369" s="35">
        <f t="shared" si="11"/>
        <v>0</v>
      </c>
    </row>
    <row r="370" spans="1:6" x14ac:dyDescent="0.25">
      <c r="A370" s="70" t="s">
        <v>1149</v>
      </c>
      <c r="B370" s="57" t="s">
        <v>355</v>
      </c>
      <c r="C370" s="15" t="s">
        <v>229</v>
      </c>
      <c r="D370" s="3"/>
      <c r="E370" s="72">
        <v>162</v>
      </c>
      <c r="F370" s="35">
        <f t="shared" si="11"/>
        <v>0</v>
      </c>
    </row>
    <row r="371" spans="1:6" x14ac:dyDescent="0.25">
      <c r="A371" s="70" t="s">
        <v>1150</v>
      </c>
      <c r="B371" s="57" t="s">
        <v>356</v>
      </c>
      <c r="C371" s="15" t="s">
        <v>229</v>
      </c>
      <c r="D371" s="3"/>
      <c r="E371" s="72">
        <v>22</v>
      </c>
      <c r="F371" s="35">
        <f t="shared" si="11"/>
        <v>0</v>
      </c>
    </row>
    <row r="372" spans="1:6" x14ac:dyDescent="0.25">
      <c r="A372" s="70" t="s">
        <v>1151</v>
      </c>
      <c r="B372" s="57" t="s">
        <v>357</v>
      </c>
      <c r="C372" s="15" t="s">
        <v>6</v>
      </c>
      <c r="D372" s="3"/>
      <c r="E372" s="72">
        <v>8</v>
      </c>
      <c r="F372" s="35">
        <f t="shared" si="11"/>
        <v>0</v>
      </c>
    </row>
    <row r="373" spans="1:6" x14ac:dyDescent="0.25">
      <c r="A373" s="70" t="s">
        <v>1152</v>
      </c>
      <c r="B373" s="57" t="s">
        <v>494</v>
      </c>
      <c r="C373" s="15" t="s">
        <v>14</v>
      </c>
      <c r="D373" s="3"/>
      <c r="E373" s="72">
        <v>40</v>
      </c>
      <c r="F373" s="35">
        <f t="shared" si="11"/>
        <v>0</v>
      </c>
    </row>
    <row r="374" spans="1:6" x14ac:dyDescent="0.25">
      <c r="A374" s="70" t="s">
        <v>1153</v>
      </c>
      <c r="B374" s="57" t="s">
        <v>358</v>
      </c>
      <c r="C374" s="15" t="s">
        <v>57</v>
      </c>
      <c r="D374" s="3"/>
      <c r="E374" s="72">
        <v>1008</v>
      </c>
      <c r="F374" s="35">
        <f t="shared" si="11"/>
        <v>0</v>
      </c>
    </row>
    <row r="375" spans="1:6" x14ac:dyDescent="0.25">
      <c r="A375" s="70" t="s">
        <v>1154</v>
      </c>
      <c r="B375" s="57" t="s">
        <v>358</v>
      </c>
      <c r="C375" s="15" t="s">
        <v>21</v>
      </c>
      <c r="D375" s="3"/>
      <c r="E375" s="72">
        <v>600</v>
      </c>
      <c r="F375" s="35">
        <f t="shared" si="11"/>
        <v>0</v>
      </c>
    </row>
    <row r="376" spans="1:6" x14ac:dyDescent="0.25">
      <c r="A376" s="70" t="s">
        <v>1155</v>
      </c>
      <c r="B376" s="57" t="s">
        <v>359</v>
      </c>
      <c r="C376" s="15" t="s">
        <v>83</v>
      </c>
      <c r="D376" s="3"/>
      <c r="E376" s="72">
        <v>3</v>
      </c>
      <c r="F376" s="35">
        <f t="shared" si="11"/>
        <v>0</v>
      </c>
    </row>
    <row r="377" spans="1:6" x14ac:dyDescent="0.25">
      <c r="A377" s="70" t="s">
        <v>1156</v>
      </c>
      <c r="B377" s="57" t="s">
        <v>360</v>
      </c>
      <c r="C377" s="15" t="s">
        <v>6</v>
      </c>
      <c r="D377" s="3"/>
      <c r="E377" s="72">
        <v>1250</v>
      </c>
      <c r="F377" s="35">
        <f t="shared" ref="F377:F401" si="12">E377*D377</f>
        <v>0</v>
      </c>
    </row>
    <row r="378" spans="1:6" x14ac:dyDescent="0.25">
      <c r="A378" s="70" t="s">
        <v>1157</v>
      </c>
      <c r="B378" s="57" t="s">
        <v>360</v>
      </c>
      <c r="C378" s="15" t="s">
        <v>25</v>
      </c>
      <c r="D378" s="3"/>
      <c r="E378" s="72">
        <v>146</v>
      </c>
      <c r="F378" s="35">
        <f t="shared" si="12"/>
        <v>0</v>
      </c>
    </row>
    <row r="379" spans="1:6" x14ac:dyDescent="0.25">
      <c r="A379" s="70" t="s">
        <v>1158</v>
      </c>
      <c r="B379" s="57" t="s">
        <v>747</v>
      </c>
      <c r="C379" s="15" t="s">
        <v>346</v>
      </c>
      <c r="D379" s="3"/>
      <c r="E379" s="72">
        <v>128</v>
      </c>
      <c r="F379" s="35">
        <f t="shared" si="12"/>
        <v>0</v>
      </c>
    </row>
    <row r="380" spans="1:6" s="4" customFormat="1" x14ac:dyDescent="0.25">
      <c r="A380" s="70" t="s">
        <v>1159</v>
      </c>
      <c r="B380" s="57" t="s">
        <v>361</v>
      </c>
      <c r="C380" s="15" t="s">
        <v>12</v>
      </c>
      <c r="D380" s="3"/>
      <c r="E380" s="73">
        <v>672</v>
      </c>
      <c r="F380" s="35">
        <f t="shared" si="12"/>
        <v>0</v>
      </c>
    </row>
    <row r="381" spans="1:6" s="4" customFormat="1" x14ac:dyDescent="0.25">
      <c r="A381" s="70" t="s">
        <v>1160</v>
      </c>
      <c r="B381" s="57" t="s">
        <v>362</v>
      </c>
      <c r="C381" s="15" t="s">
        <v>179</v>
      </c>
      <c r="D381" s="3"/>
      <c r="E381" s="73">
        <v>34</v>
      </c>
      <c r="F381" s="35">
        <f t="shared" si="12"/>
        <v>0</v>
      </c>
    </row>
    <row r="382" spans="1:6" s="4" customFormat="1" x14ac:dyDescent="0.25">
      <c r="A382" s="70" t="s">
        <v>1161</v>
      </c>
      <c r="B382" s="57" t="s">
        <v>363</v>
      </c>
      <c r="C382" s="15" t="s">
        <v>73</v>
      </c>
      <c r="D382" s="3"/>
      <c r="E382" s="73">
        <v>16</v>
      </c>
      <c r="F382" s="35">
        <f t="shared" si="12"/>
        <v>0</v>
      </c>
    </row>
    <row r="383" spans="1:6" s="4" customFormat="1" x14ac:dyDescent="0.25">
      <c r="A383" s="70" t="s">
        <v>1162</v>
      </c>
      <c r="B383" s="57" t="s">
        <v>748</v>
      </c>
      <c r="C383" s="15" t="s">
        <v>57</v>
      </c>
      <c r="D383" s="3"/>
      <c r="E383" s="73">
        <v>480</v>
      </c>
      <c r="F383" s="35">
        <f t="shared" si="12"/>
        <v>0</v>
      </c>
    </row>
    <row r="384" spans="1:6" s="4" customFormat="1" x14ac:dyDescent="0.25">
      <c r="A384" s="70" t="s">
        <v>1163</v>
      </c>
      <c r="B384" s="57" t="s">
        <v>568</v>
      </c>
      <c r="C384" s="15" t="s">
        <v>569</v>
      </c>
      <c r="D384" s="3"/>
      <c r="E384" s="73">
        <v>26</v>
      </c>
      <c r="F384" s="35">
        <f t="shared" si="12"/>
        <v>0</v>
      </c>
    </row>
    <row r="385" spans="1:6" s="4" customFormat="1" x14ac:dyDescent="0.25">
      <c r="A385" s="70" t="s">
        <v>1164</v>
      </c>
      <c r="B385" s="57" t="s">
        <v>365</v>
      </c>
      <c r="C385" s="15" t="s">
        <v>21</v>
      </c>
      <c r="D385" s="3"/>
      <c r="E385" s="73">
        <v>8</v>
      </c>
      <c r="F385" s="35">
        <f t="shared" si="12"/>
        <v>0</v>
      </c>
    </row>
    <row r="386" spans="1:6" s="4" customFormat="1" x14ac:dyDescent="0.25">
      <c r="A386" s="70" t="s">
        <v>1165</v>
      </c>
      <c r="B386" s="57" t="s">
        <v>495</v>
      </c>
      <c r="C386" s="15" t="s">
        <v>312</v>
      </c>
      <c r="D386" s="3"/>
      <c r="E386" s="73">
        <v>144</v>
      </c>
      <c r="F386" s="35">
        <f t="shared" si="12"/>
        <v>0</v>
      </c>
    </row>
    <row r="387" spans="1:6" s="4" customFormat="1" x14ac:dyDescent="0.25">
      <c r="A387" s="70" t="s">
        <v>1166</v>
      </c>
      <c r="B387" s="57" t="s">
        <v>313</v>
      </c>
      <c r="C387" s="15" t="s">
        <v>94</v>
      </c>
      <c r="D387" s="3"/>
      <c r="E387" s="73">
        <v>262</v>
      </c>
      <c r="F387" s="35">
        <f t="shared" si="12"/>
        <v>0</v>
      </c>
    </row>
    <row r="388" spans="1:6" s="4" customFormat="1" x14ac:dyDescent="0.25">
      <c r="A388" s="70" t="s">
        <v>1167</v>
      </c>
      <c r="B388" s="57" t="s">
        <v>314</v>
      </c>
      <c r="C388" s="15" t="s">
        <v>94</v>
      </c>
      <c r="D388" s="3"/>
      <c r="E388" s="73">
        <v>262</v>
      </c>
      <c r="F388" s="35">
        <f t="shared" si="12"/>
        <v>0</v>
      </c>
    </row>
    <row r="389" spans="1:6" s="4" customFormat="1" x14ac:dyDescent="0.25">
      <c r="A389" s="70" t="s">
        <v>1168</v>
      </c>
      <c r="B389" s="57" t="s">
        <v>315</v>
      </c>
      <c r="C389" s="15" t="s">
        <v>21</v>
      </c>
      <c r="D389" s="3"/>
      <c r="E389" s="73">
        <v>10</v>
      </c>
      <c r="F389" s="35">
        <f t="shared" si="12"/>
        <v>0</v>
      </c>
    </row>
    <row r="390" spans="1:6" s="4" customFormat="1" x14ac:dyDescent="0.25">
      <c r="A390" s="70" t="s">
        <v>1169</v>
      </c>
      <c r="B390" s="57" t="s">
        <v>316</v>
      </c>
      <c r="C390" s="15" t="s">
        <v>21</v>
      </c>
      <c r="D390" s="3"/>
      <c r="E390" s="73">
        <v>10</v>
      </c>
      <c r="F390" s="35">
        <f t="shared" si="12"/>
        <v>0</v>
      </c>
    </row>
    <row r="391" spans="1:6" s="4" customFormat="1" x14ac:dyDescent="0.25">
      <c r="A391" s="70" t="s">
        <v>1170</v>
      </c>
      <c r="B391" s="57" t="s">
        <v>366</v>
      </c>
      <c r="C391" s="15" t="s">
        <v>367</v>
      </c>
      <c r="D391" s="3"/>
      <c r="E391" s="73">
        <v>11</v>
      </c>
      <c r="F391" s="35">
        <f t="shared" si="12"/>
        <v>0</v>
      </c>
    </row>
    <row r="392" spans="1:6" s="4" customFormat="1" x14ac:dyDescent="0.25">
      <c r="A392" s="70" t="s">
        <v>1171</v>
      </c>
      <c r="B392" s="57" t="s">
        <v>368</v>
      </c>
      <c r="C392" s="15" t="s">
        <v>94</v>
      </c>
      <c r="D392" s="3"/>
      <c r="E392" s="73">
        <v>262</v>
      </c>
      <c r="F392" s="35">
        <f t="shared" si="12"/>
        <v>0</v>
      </c>
    </row>
    <row r="393" spans="1:6" s="4" customFormat="1" x14ac:dyDescent="0.25">
      <c r="A393" s="70" t="s">
        <v>1172</v>
      </c>
      <c r="B393" s="57" t="s">
        <v>570</v>
      </c>
      <c r="C393" s="15" t="s">
        <v>369</v>
      </c>
      <c r="D393" s="3"/>
      <c r="E393" s="73">
        <v>77</v>
      </c>
      <c r="F393" s="35">
        <f t="shared" si="12"/>
        <v>0</v>
      </c>
    </row>
    <row r="394" spans="1:6" s="4" customFormat="1" x14ac:dyDescent="0.25">
      <c r="A394" s="70" t="s">
        <v>1173</v>
      </c>
      <c r="B394" s="57" t="s">
        <v>487</v>
      </c>
      <c r="C394" s="15" t="s">
        <v>113</v>
      </c>
      <c r="D394" s="3"/>
      <c r="E394" s="73">
        <v>1858</v>
      </c>
      <c r="F394" s="35">
        <f t="shared" si="12"/>
        <v>0</v>
      </c>
    </row>
    <row r="395" spans="1:6" s="4" customFormat="1" x14ac:dyDescent="0.25">
      <c r="A395" s="70" t="s">
        <v>1174</v>
      </c>
      <c r="B395" s="57" t="s">
        <v>370</v>
      </c>
      <c r="C395" s="15" t="s">
        <v>94</v>
      </c>
      <c r="D395" s="3"/>
      <c r="E395" s="73">
        <v>2048</v>
      </c>
      <c r="F395" s="35">
        <f t="shared" si="12"/>
        <v>0</v>
      </c>
    </row>
    <row r="396" spans="1:6" s="4" customFormat="1" x14ac:dyDescent="0.25">
      <c r="A396" s="70" t="s">
        <v>1175</v>
      </c>
      <c r="B396" s="59" t="s">
        <v>496</v>
      </c>
      <c r="C396" s="15" t="s">
        <v>113</v>
      </c>
      <c r="D396" s="10"/>
      <c r="E396" s="73">
        <v>183</v>
      </c>
      <c r="F396" s="35">
        <f t="shared" si="12"/>
        <v>0</v>
      </c>
    </row>
    <row r="397" spans="1:6" s="4" customFormat="1" x14ac:dyDescent="0.25">
      <c r="A397" s="70" t="s">
        <v>1176</v>
      </c>
      <c r="B397" s="57" t="s">
        <v>371</v>
      </c>
      <c r="C397" s="15" t="s">
        <v>94</v>
      </c>
      <c r="D397" s="3"/>
      <c r="E397" s="73">
        <v>24</v>
      </c>
      <c r="F397" s="35">
        <f t="shared" si="12"/>
        <v>0</v>
      </c>
    </row>
    <row r="398" spans="1:6" s="4" customFormat="1" x14ac:dyDescent="0.25">
      <c r="A398" s="70" t="s">
        <v>1177</v>
      </c>
      <c r="B398" s="57" t="s">
        <v>317</v>
      </c>
      <c r="C398" s="15" t="s">
        <v>44</v>
      </c>
      <c r="D398" s="3"/>
      <c r="E398" s="73">
        <v>186</v>
      </c>
      <c r="F398" s="35">
        <f t="shared" si="12"/>
        <v>0</v>
      </c>
    </row>
    <row r="399" spans="1:6" s="4" customFormat="1" x14ac:dyDescent="0.25">
      <c r="A399" s="70" t="s">
        <v>1178</v>
      </c>
      <c r="B399" s="57" t="s">
        <v>488</v>
      </c>
      <c r="C399" s="15" t="s">
        <v>25</v>
      </c>
      <c r="D399" s="3"/>
      <c r="E399" s="73">
        <v>2</v>
      </c>
      <c r="F399" s="35">
        <f t="shared" si="12"/>
        <v>0</v>
      </c>
    </row>
    <row r="400" spans="1:6" x14ac:dyDescent="0.25">
      <c r="A400" s="70" t="s">
        <v>1179</v>
      </c>
      <c r="B400" s="57" t="s">
        <v>318</v>
      </c>
      <c r="C400" s="15" t="s">
        <v>94</v>
      </c>
      <c r="D400" s="3"/>
      <c r="E400" s="72">
        <v>324</v>
      </c>
      <c r="F400" s="35">
        <f t="shared" si="12"/>
        <v>0</v>
      </c>
    </row>
    <row r="401" spans="1:11" x14ac:dyDescent="0.25">
      <c r="A401" s="70" t="s">
        <v>1180</v>
      </c>
      <c r="B401" s="57" t="s">
        <v>319</v>
      </c>
      <c r="C401" s="15" t="s">
        <v>312</v>
      </c>
      <c r="D401" s="3"/>
      <c r="E401" s="72">
        <v>5</v>
      </c>
      <c r="F401" s="35">
        <f t="shared" si="12"/>
        <v>0</v>
      </c>
    </row>
    <row r="402" spans="1:11" x14ac:dyDescent="0.25">
      <c r="A402" s="70" t="s">
        <v>1181</v>
      </c>
      <c r="B402" s="56" t="s">
        <v>373</v>
      </c>
      <c r="C402" s="5"/>
      <c r="D402" s="7"/>
      <c r="E402" s="74"/>
      <c r="F402" s="37"/>
    </row>
    <row r="403" spans="1:11" x14ac:dyDescent="0.25">
      <c r="A403" s="70" t="s">
        <v>1182</v>
      </c>
      <c r="B403" s="57" t="s">
        <v>765</v>
      </c>
      <c r="C403" s="15" t="s">
        <v>29</v>
      </c>
      <c r="D403" s="3"/>
      <c r="E403" s="72">
        <v>198</v>
      </c>
      <c r="F403" s="35">
        <f t="shared" ref="F403:F466" si="13">E403*D403</f>
        <v>0</v>
      </c>
    </row>
    <row r="404" spans="1:11" x14ac:dyDescent="0.25">
      <c r="A404" s="70" t="s">
        <v>1183</v>
      </c>
      <c r="B404" s="57" t="s">
        <v>766</v>
      </c>
      <c r="C404" s="15" t="s">
        <v>29</v>
      </c>
      <c r="D404" s="3"/>
      <c r="E404" s="72">
        <v>1062</v>
      </c>
      <c r="F404" s="35">
        <f t="shared" si="13"/>
        <v>0</v>
      </c>
    </row>
    <row r="405" spans="1:11" x14ac:dyDescent="0.25">
      <c r="A405" s="70" t="s">
        <v>1184</v>
      </c>
      <c r="B405" s="57" t="s">
        <v>767</v>
      </c>
      <c r="C405" s="15" t="s">
        <v>53</v>
      </c>
      <c r="D405" s="3"/>
      <c r="E405" s="72">
        <v>16</v>
      </c>
      <c r="F405" s="35">
        <f t="shared" si="13"/>
        <v>0</v>
      </c>
    </row>
    <row r="406" spans="1:11" x14ac:dyDescent="0.25">
      <c r="A406" s="70" t="s">
        <v>1185</v>
      </c>
      <c r="B406" s="57" t="s">
        <v>768</v>
      </c>
      <c r="C406" s="15" t="s">
        <v>53</v>
      </c>
      <c r="D406" s="3"/>
      <c r="E406" s="72">
        <v>4768</v>
      </c>
      <c r="F406" s="35">
        <f t="shared" si="13"/>
        <v>0</v>
      </c>
    </row>
    <row r="407" spans="1:11" x14ac:dyDescent="0.25">
      <c r="A407" s="70" t="s">
        <v>1186</v>
      </c>
      <c r="B407" s="57" t="s">
        <v>374</v>
      </c>
      <c r="C407" s="15" t="s">
        <v>53</v>
      </c>
      <c r="D407" s="3"/>
      <c r="E407" s="72">
        <v>622</v>
      </c>
      <c r="F407" s="35">
        <f t="shared" si="13"/>
        <v>0</v>
      </c>
    </row>
    <row r="408" spans="1:11" x14ac:dyDescent="0.25">
      <c r="A408" s="70" t="s">
        <v>1187</v>
      </c>
      <c r="B408" s="57" t="s">
        <v>374</v>
      </c>
      <c r="C408" s="15" t="s">
        <v>29</v>
      </c>
      <c r="D408" s="3"/>
      <c r="E408" s="72">
        <v>301</v>
      </c>
      <c r="F408" s="35">
        <f t="shared" si="13"/>
        <v>0</v>
      </c>
    </row>
    <row r="409" spans="1:11" x14ac:dyDescent="0.25">
      <c r="A409" s="70" t="s">
        <v>1188</v>
      </c>
      <c r="B409" s="57" t="s">
        <v>375</v>
      </c>
      <c r="C409" s="15" t="s">
        <v>216</v>
      </c>
      <c r="D409" s="3"/>
      <c r="E409" s="72">
        <v>1235</v>
      </c>
      <c r="F409" s="35">
        <f t="shared" si="13"/>
        <v>0</v>
      </c>
    </row>
    <row r="410" spans="1:11" ht="18.75" customHeight="1" x14ac:dyDescent="0.25">
      <c r="A410" s="70" t="s">
        <v>1189</v>
      </c>
      <c r="B410" s="57" t="s">
        <v>571</v>
      </c>
      <c r="C410" s="15" t="s">
        <v>25</v>
      </c>
      <c r="D410" s="3"/>
      <c r="E410" s="72">
        <v>231</v>
      </c>
      <c r="F410" s="35">
        <f t="shared" si="13"/>
        <v>0</v>
      </c>
    </row>
    <row r="411" spans="1:11" x14ac:dyDescent="0.25">
      <c r="A411" s="70" t="s">
        <v>1190</v>
      </c>
      <c r="B411" s="57" t="s">
        <v>482</v>
      </c>
      <c r="C411" s="15" t="s">
        <v>21</v>
      </c>
      <c r="D411" s="3"/>
      <c r="E411" s="72">
        <v>476</v>
      </c>
      <c r="F411" s="35">
        <f t="shared" si="13"/>
        <v>0</v>
      </c>
      <c r="K411" s="24"/>
    </row>
    <row r="412" spans="1:11" x14ac:dyDescent="0.25">
      <c r="A412" s="70" t="s">
        <v>1191</v>
      </c>
      <c r="B412" s="57" t="s">
        <v>572</v>
      </c>
      <c r="C412" s="15" t="s">
        <v>25</v>
      </c>
      <c r="D412" s="3"/>
      <c r="E412" s="72">
        <v>240</v>
      </c>
      <c r="F412" s="35">
        <f t="shared" si="13"/>
        <v>0</v>
      </c>
      <c r="K412" s="24"/>
    </row>
    <row r="413" spans="1:11" x14ac:dyDescent="0.25">
      <c r="A413" s="70" t="s">
        <v>1192</v>
      </c>
      <c r="B413" s="57" t="s">
        <v>376</v>
      </c>
      <c r="C413" s="15" t="s">
        <v>377</v>
      </c>
      <c r="D413" s="3"/>
      <c r="E413" s="72">
        <v>700</v>
      </c>
      <c r="F413" s="35">
        <f t="shared" si="13"/>
        <v>0</v>
      </c>
      <c r="K413" s="24"/>
    </row>
    <row r="414" spans="1:11" ht="31.5" x14ac:dyDescent="0.25">
      <c r="A414" s="70" t="s">
        <v>1193</v>
      </c>
      <c r="B414" s="57" t="s">
        <v>378</v>
      </c>
      <c r="C414" s="15" t="s">
        <v>8</v>
      </c>
      <c r="D414" s="3"/>
      <c r="E414" s="72">
        <v>20</v>
      </c>
      <c r="F414" s="35">
        <f t="shared" si="13"/>
        <v>0</v>
      </c>
      <c r="K414" s="24"/>
    </row>
    <row r="415" spans="1:11" x14ac:dyDescent="0.25">
      <c r="A415" s="70" t="s">
        <v>1194</v>
      </c>
      <c r="B415" s="57" t="s">
        <v>379</v>
      </c>
      <c r="C415" s="15" t="s">
        <v>83</v>
      </c>
      <c r="D415" s="3"/>
      <c r="E415" s="72">
        <v>1237</v>
      </c>
      <c r="F415" s="35">
        <f t="shared" si="13"/>
        <v>0</v>
      </c>
    </row>
    <row r="416" spans="1:11" x14ac:dyDescent="0.25">
      <c r="A416" s="70" t="s">
        <v>1195</v>
      </c>
      <c r="B416" s="57" t="s">
        <v>380</v>
      </c>
      <c r="C416" s="15" t="s">
        <v>83</v>
      </c>
      <c r="D416" s="3"/>
      <c r="E416" s="72">
        <v>1237</v>
      </c>
      <c r="F416" s="35">
        <f t="shared" si="13"/>
        <v>0</v>
      </c>
    </row>
    <row r="417" spans="1:6" x14ac:dyDescent="0.25">
      <c r="A417" s="70" t="s">
        <v>1196</v>
      </c>
      <c r="B417" s="57" t="s">
        <v>381</v>
      </c>
      <c r="C417" s="15" t="s">
        <v>382</v>
      </c>
      <c r="D417" s="3"/>
      <c r="E417" s="72">
        <v>244</v>
      </c>
      <c r="F417" s="35">
        <f t="shared" si="13"/>
        <v>0</v>
      </c>
    </row>
    <row r="418" spans="1:6" ht="31.5" x14ac:dyDescent="0.25">
      <c r="A418" s="70" t="s">
        <v>1197</v>
      </c>
      <c r="B418" s="57" t="s">
        <v>383</v>
      </c>
      <c r="C418" s="15" t="s">
        <v>21</v>
      </c>
      <c r="D418" s="3"/>
      <c r="E418" s="72">
        <v>20</v>
      </c>
      <c r="F418" s="35">
        <f t="shared" si="13"/>
        <v>0</v>
      </c>
    </row>
    <row r="419" spans="1:6" x14ac:dyDescent="0.25">
      <c r="A419" s="70" t="s">
        <v>1198</v>
      </c>
      <c r="B419" s="57" t="s">
        <v>384</v>
      </c>
      <c r="C419" s="15" t="s">
        <v>21</v>
      </c>
      <c r="D419" s="3"/>
      <c r="E419" s="72">
        <v>20</v>
      </c>
      <c r="F419" s="35">
        <f t="shared" si="13"/>
        <v>0</v>
      </c>
    </row>
    <row r="420" spans="1:6" ht="31.5" x14ac:dyDescent="0.25">
      <c r="A420" s="70" t="s">
        <v>1199</v>
      </c>
      <c r="B420" s="57" t="s">
        <v>385</v>
      </c>
      <c r="C420" s="15" t="s">
        <v>25</v>
      </c>
      <c r="D420" s="3"/>
      <c r="E420" s="72">
        <v>1439</v>
      </c>
      <c r="F420" s="35">
        <f t="shared" si="13"/>
        <v>0</v>
      </c>
    </row>
    <row r="421" spans="1:6" x14ac:dyDescent="0.25">
      <c r="A421" s="70" t="s">
        <v>1200</v>
      </c>
      <c r="B421" s="57" t="s">
        <v>386</v>
      </c>
      <c r="C421" s="15" t="s">
        <v>25</v>
      </c>
      <c r="D421" s="3"/>
      <c r="E421" s="72">
        <v>204</v>
      </c>
      <c r="F421" s="35">
        <f t="shared" si="13"/>
        <v>0</v>
      </c>
    </row>
    <row r="422" spans="1:6" x14ac:dyDescent="0.25">
      <c r="A422" s="70" t="s">
        <v>1201</v>
      </c>
      <c r="B422" s="57" t="s">
        <v>769</v>
      </c>
      <c r="C422" s="15" t="s">
        <v>25</v>
      </c>
      <c r="D422" s="3"/>
      <c r="E422" s="72">
        <v>2</v>
      </c>
      <c r="F422" s="35">
        <f t="shared" si="13"/>
        <v>0</v>
      </c>
    </row>
    <row r="423" spans="1:6" x14ac:dyDescent="0.25">
      <c r="A423" s="70" t="s">
        <v>1202</v>
      </c>
      <c r="B423" s="57" t="s">
        <v>387</v>
      </c>
      <c r="C423" s="15" t="s">
        <v>21</v>
      </c>
      <c r="D423" s="3"/>
      <c r="E423" s="72">
        <v>312</v>
      </c>
      <c r="F423" s="35">
        <f t="shared" si="13"/>
        <v>0</v>
      </c>
    </row>
    <row r="424" spans="1:6" ht="17.25" customHeight="1" x14ac:dyDescent="0.25">
      <c r="A424" s="70" t="s">
        <v>1203</v>
      </c>
      <c r="B424" s="57" t="s">
        <v>611</v>
      </c>
      <c r="C424" s="15" t="s">
        <v>25</v>
      </c>
      <c r="D424" s="3"/>
      <c r="E424" s="72">
        <v>232</v>
      </c>
      <c r="F424" s="35">
        <f t="shared" si="13"/>
        <v>0</v>
      </c>
    </row>
    <row r="425" spans="1:6" ht="31.5" x14ac:dyDescent="0.25">
      <c r="A425" s="70" t="s">
        <v>1204</v>
      </c>
      <c r="B425" s="57" t="s">
        <v>388</v>
      </c>
      <c r="C425" s="17" t="s">
        <v>53</v>
      </c>
      <c r="D425" s="3"/>
      <c r="E425" s="72">
        <v>38</v>
      </c>
      <c r="F425" s="35">
        <f t="shared" si="13"/>
        <v>0</v>
      </c>
    </row>
    <row r="426" spans="1:6" x14ac:dyDescent="0.25">
      <c r="A426" s="70" t="s">
        <v>1205</v>
      </c>
      <c r="B426" s="58" t="s">
        <v>749</v>
      </c>
      <c r="C426" s="15" t="s">
        <v>53</v>
      </c>
      <c r="D426" s="21"/>
      <c r="E426" s="72">
        <v>8</v>
      </c>
      <c r="F426" s="35">
        <f t="shared" si="13"/>
        <v>0</v>
      </c>
    </row>
    <row r="427" spans="1:6" x14ac:dyDescent="0.25">
      <c r="A427" s="70" t="s">
        <v>1206</v>
      </c>
      <c r="B427" s="57" t="s">
        <v>389</v>
      </c>
      <c r="C427" s="15" t="s">
        <v>53</v>
      </c>
      <c r="D427" s="3"/>
      <c r="E427" s="72">
        <v>5</v>
      </c>
      <c r="F427" s="35">
        <f t="shared" si="13"/>
        <v>0</v>
      </c>
    </row>
    <row r="428" spans="1:6" ht="31.5" x14ac:dyDescent="0.25">
      <c r="A428" s="70" t="s">
        <v>1207</v>
      </c>
      <c r="B428" s="57" t="s">
        <v>543</v>
      </c>
      <c r="C428" s="15" t="s">
        <v>127</v>
      </c>
      <c r="D428" s="3"/>
      <c r="E428" s="72">
        <v>1370</v>
      </c>
      <c r="F428" s="35">
        <f t="shared" si="13"/>
        <v>0</v>
      </c>
    </row>
    <row r="429" spans="1:6" ht="31.5" x14ac:dyDescent="0.25">
      <c r="A429" s="70" t="s">
        <v>1208</v>
      </c>
      <c r="B429" s="57" t="s">
        <v>390</v>
      </c>
      <c r="C429" s="15" t="s">
        <v>36</v>
      </c>
      <c r="D429" s="3"/>
      <c r="E429" s="72">
        <v>20</v>
      </c>
      <c r="F429" s="35">
        <f t="shared" si="13"/>
        <v>0</v>
      </c>
    </row>
    <row r="430" spans="1:6" x14ac:dyDescent="0.25">
      <c r="A430" s="70" t="s">
        <v>1209</v>
      </c>
      <c r="B430" s="57" t="s">
        <v>391</v>
      </c>
      <c r="C430" s="15" t="s">
        <v>21</v>
      </c>
      <c r="D430" s="3"/>
      <c r="E430" s="72">
        <v>20</v>
      </c>
      <c r="F430" s="35">
        <f t="shared" si="13"/>
        <v>0</v>
      </c>
    </row>
    <row r="431" spans="1:6" x14ac:dyDescent="0.25">
      <c r="A431" s="70" t="s">
        <v>1210</v>
      </c>
      <c r="B431" s="59" t="s">
        <v>512</v>
      </c>
      <c r="C431" s="15" t="s">
        <v>392</v>
      </c>
      <c r="D431" s="10"/>
      <c r="E431" s="72">
        <v>1200</v>
      </c>
      <c r="F431" s="35">
        <f t="shared" si="13"/>
        <v>0</v>
      </c>
    </row>
    <row r="432" spans="1:6" ht="31.5" x14ac:dyDescent="0.25">
      <c r="A432" s="70" t="s">
        <v>1211</v>
      </c>
      <c r="B432" s="57" t="s">
        <v>393</v>
      </c>
      <c r="C432" s="15" t="s">
        <v>392</v>
      </c>
      <c r="D432" s="3"/>
      <c r="E432" s="72">
        <v>2400</v>
      </c>
      <c r="F432" s="35">
        <f t="shared" si="13"/>
        <v>0</v>
      </c>
    </row>
    <row r="433" spans="1:6" x14ac:dyDescent="0.25">
      <c r="A433" s="70" t="s">
        <v>1212</v>
      </c>
      <c r="B433" s="57" t="s">
        <v>394</v>
      </c>
      <c r="C433" s="15" t="s">
        <v>392</v>
      </c>
      <c r="D433" s="3"/>
      <c r="E433" s="72">
        <v>7956</v>
      </c>
      <c r="F433" s="35">
        <f t="shared" si="13"/>
        <v>0</v>
      </c>
    </row>
    <row r="434" spans="1:6" x14ac:dyDescent="0.25">
      <c r="A434" s="70" t="s">
        <v>1213</v>
      </c>
      <c r="B434" s="57" t="s">
        <v>573</v>
      </c>
      <c r="C434" s="15" t="s">
        <v>88</v>
      </c>
      <c r="D434" s="3"/>
      <c r="E434" s="72">
        <v>1473</v>
      </c>
      <c r="F434" s="35">
        <f t="shared" si="13"/>
        <v>0</v>
      </c>
    </row>
    <row r="435" spans="1:6" x14ac:dyDescent="0.25">
      <c r="A435" s="70" t="s">
        <v>1214</v>
      </c>
      <c r="B435" s="57" t="s">
        <v>574</v>
      </c>
      <c r="C435" s="15" t="s">
        <v>477</v>
      </c>
      <c r="D435" s="3"/>
      <c r="E435" s="72">
        <v>74</v>
      </c>
      <c r="F435" s="35">
        <f t="shared" si="13"/>
        <v>0</v>
      </c>
    </row>
    <row r="436" spans="1:6" x14ac:dyDescent="0.25">
      <c r="A436" s="70" t="s">
        <v>1215</v>
      </c>
      <c r="B436" s="57" t="s">
        <v>575</v>
      </c>
      <c r="C436" s="15" t="s">
        <v>25</v>
      </c>
      <c r="D436" s="3"/>
      <c r="E436" s="72">
        <v>9</v>
      </c>
      <c r="F436" s="35">
        <f t="shared" si="13"/>
        <v>0</v>
      </c>
    </row>
    <row r="437" spans="1:6" x14ac:dyDescent="0.25">
      <c r="A437" s="70" t="s">
        <v>1216</v>
      </c>
      <c r="B437" s="57" t="s">
        <v>576</v>
      </c>
      <c r="C437" s="15" t="s">
        <v>25</v>
      </c>
      <c r="D437" s="3"/>
      <c r="E437" s="72">
        <v>9</v>
      </c>
      <c r="F437" s="35">
        <f t="shared" si="13"/>
        <v>0</v>
      </c>
    </row>
    <row r="438" spans="1:6" ht="31.5" x14ac:dyDescent="0.25">
      <c r="A438" s="70" t="s">
        <v>1217</v>
      </c>
      <c r="B438" s="57" t="s">
        <v>395</v>
      </c>
      <c r="C438" s="15" t="s">
        <v>6</v>
      </c>
      <c r="D438" s="3"/>
      <c r="E438" s="72">
        <v>173</v>
      </c>
      <c r="F438" s="35">
        <f t="shared" si="13"/>
        <v>0</v>
      </c>
    </row>
    <row r="439" spans="1:6" ht="31.5" x14ac:dyDescent="0.25">
      <c r="A439" s="70" t="s">
        <v>1218</v>
      </c>
      <c r="B439" s="57" t="s">
        <v>770</v>
      </c>
      <c r="C439" s="15" t="s">
        <v>14</v>
      </c>
      <c r="D439" s="3"/>
      <c r="E439" s="72">
        <v>165</v>
      </c>
      <c r="F439" s="35">
        <f t="shared" si="13"/>
        <v>0</v>
      </c>
    </row>
    <row r="440" spans="1:6" ht="31.5" x14ac:dyDescent="0.25">
      <c r="A440" s="70" t="s">
        <v>1219</v>
      </c>
      <c r="B440" s="57" t="s">
        <v>771</v>
      </c>
      <c r="C440" s="15" t="s">
        <v>53</v>
      </c>
      <c r="D440" s="3"/>
      <c r="E440" s="72">
        <v>2790</v>
      </c>
      <c r="F440" s="35">
        <f t="shared" si="13"/>
        <v>0</v>
      </c>
    </row>
    <row r="441" spans="1:6" ht="31.5" x14ac:dyDescent="0.25">
      <c r="A441" s="70" t="s">
        <v>1220</v>
      </c>
      <c r="B441" s="57" t="s">
        <v>772</v>
      </c>
      <c r="C441" s="15" t="s">
        <v>88</v>
      </c>
      <c r="D441" s="3"/>
      <c r="E441" s="72">
        <v>5581</v>
      </c>
      <c r="F441" s="35">
        <f t="shared" si="13"/>
        <v>0</v>
      </c>
    </row>
    <row r="442" spans="1:6" x14ac:dyDescent="0.25">
      <c r="A442" s="70" t="s">
        <v>1221</v>
      </c>
      <c r="B442" s="57" t="s">
        <v>750</v>
      </c>
      <c r="C442" s="15" t="s">
        <v>312</v>
      </c>
      <c r="D442" s="3"/>
      <c r="E442" s="72">
        <v>1440</v>
      </c>
      <c r="F442" s="35">
        <f t="shared" si="13"/>
        <v>0</v>
      </c>
    </row>
    <row r="443" spans="1:6" x14ac:dyDescent="0.25">
      <c r="A443" s="70" t="s">
        <v>1222</v>
      </c>
      <c r="B443" s="57" t="s">
        <v>751</v>
      </c>
      <c r="C443" s="15" t="s">
        <v>88</v>
      </c>
      <c r="D443" s="3"/>
      <c r="E443" s="72">
        <v>6</v>
      </c>
      <c r="F443" s="35">
        <f t="shared" si="13"/>
        <v>0</v>
      </c>
    </row>
    <row r="444" spans="1:6" ht="31.5" x14ac:dyDescent="0.25">
      <c r="A444" s="70" t="s">
        <v>1223</v>
      </c>
      <c r="B444" s="57" t="s">
        <v>577</v>
      </c>
      <c r="C444" s="15" t="s">
        <v>21</v>
      </c>
      <c r="D444" s="3"/>
      <c r="E444" s="72">
        <v>977</v>
      </c>
      <c r="F444" s="35">
        <f t="shared" si="13"/>
        <v>0</v>
      </c>
    </row>
    <row r="445" spans="1:6" x14ac:dyDescent="0.25">
      <c r="A445" s="70" t="s">
        <v>1224</v>
      </c>
      <c r="B445" s="57" t="s">
        <v>480</v>
      </c>
      <c r="C445" s="15" t="s">
        <v>481</v>
      </c>
      <c r="D445" s="3"/>
      <c r="E445" s="72">
        <v>989</v>
      </c>
      <c r="F445" s="35">
        <f t="shared" si="13"/>
        <v>0</v>
      </c>
    </row>
    <row r="446" spans="1:6" x14ac:dyDescent="0.25">
      <c r="A446" s="70" t="s">
        <v>1225</v>
      </c>
      <c r="B446" s="57" t="s">
        <v>773</v>
      </c>
      <c r="C446" s="15" t="s">
        <v>479</v>
      </c>
      <c r="D446" s="3"/>
      <c r="E446" s="72">
        <v>6</v>
      </c>
      <c r="F446" s="35">
        <f t="shared" si="13"/>
        <v>0</v>
      </c>
    </row>
    <row r="447" spans="1:6" x14ac:dyDescent="0.25">
      <c r="A447" s="70" t="s">
        <v>1226</v>
      </c>
      <c r="B447" s="57" t="s">
        <v>774</v>
      </c>
      <c r="C447" s="15" t="s">
        <v>479</v>
      </c>
      <c r="D447" s="3"/>
      <c r="E447" s="72">
        <v>9917</v>
      </c>
      <c r="F447" s="35">
        <f t="shared" si="13"/>
        <v>0</v>
      </c>
    </row>
    <row r="448" spans="1:6" x14ac:dyDescent="0.25">
      <c r="A448" s="70" t="s">
        <v>1227</v>
      </c>
      <c r="B448" s="57" t="s">
        <v>396</v>
      </c>
      <c r="C448" s="15" t="s">
        <v>479</v>
      </c>
      <c r="D448" s="3"/>
      <c r="E448" s="72">
        <v>24</v>
      </c>
      <c r="F448" s="35">
        <f t="shared" si="13"/>
        <v>0</v>
      </c>
    </row>
    <row r="449" spans="1:6" x14ac:dyDescent="0.25">
      <c r="A449" s="70" t="s">
        <v>1228</v>
      </c>
      <c r="B449" s="57" t="s">
        <v>478</v>
      </c>
      <c r="C449" s="15" t="s">
        <v>53</v>
      </c>
      <c r="D449" s="3"/>
      <c r="E449" s="72">
        <v>38</v>
      </c>
      <c r="F449" s="35">
        <f t="shared" si="13"/>
        <v>0</v>
      </c>
    </row>
    <row r="450" spans="1:6" x14ac:dyDescent="0.25">
      <c r="A450" s="70" t="s">
        <v>1229</v>
      </c>
      <c r="B450" s="57" t="s">
        <v>578</v>
      </c>
      <c r="C450" s="15" t="s">
        <v>88</v>
      </c>
      <c r="D450" s="3"/>
      <c r="E450" s="72">
        <v>2682</v>
      </c>
      <c r="F450" s="35">
        <f t="shared" si="13"/>
        <v>0</v>
      </c>
    </row>
    <row r="451" spans="1:6" ht="31.5" x14ac:dyDescent="0.25">
      <c r="A451" s="70" t="s">
        <v>1230</v>
      </c>
      <c r="B451" s="57" t="s">
        <v>483</v>
      </c>
      <c r="C451" s="16" t="s">
        <v>25</v>
      </c>
      <c r="D451" s="3"/>
      <c r="E451" s="72">
        <v>32</v>
      </c>
      <c r="F451" s="35">
        <f t="shared" si="13"/>
        <v>0</v>
      </c>
    </row>
    <row r="452" spans="1:6" ht="31.5" x14ac:dyDescent="0.25">
      <c r="A452" s="70" t="s">
        <v>1231</v>
      </c>
      <c r="B452" s="57" t="s">
        <v>397</v>
      </c>
      <c r="C452" s="15" t="s">
        <v>25</v>
      </c>
      <c r="D452" s="3"/>
      <c r="E452" s="72">
        <v>80</v>
      </c>
      <c r="F452" s="35">
        <f t="shared" si="13"/>
        <v>0</v>
      </c>
    </row>
    <row r="453" spans="1:6" ht="31.5" x14ac:dyDescent="0.25">
      <c r="A453" s="70" t="s">
        <v>1232</v>
      </c>
      <c r="B453" s="57" t="s">
        <v>398</v>
      </c>
      <c r="C453" s="15" t="s">
        <v>25</v>
      </c>
      <c r="D453" s="3"/>
      <c r="E453" s="72">
        <v>12</v>
      </c>
      <c r="F453" s="35">
        <f t="shared" si="13"/>
        <v>0</v>
      </c>
    </row>
    <row r="454" spans="1:6" ht="31.5" x14ac:dyDescent="0.25">
      <c r="A454" s="70" t="s">
        <v>1233</v>
      </c>
      <c r="B454" s="57" t="s">
        <v>399</v>
      </c>
      <c r="C454" s="15" t="s">
        <v>6</v>
      </c>
      <c r="D454" s="3"/>
      <c r="E454" s="72">
        <v>846</v>
      </c>
      <c r="F454" s="35">
        <f t="shared" si="13"/>
        <v>0</v>
      </c>
    </row>
    <row r="455" spans="1:6" ht="31.5" x14ac:dyDescent="0.25">
      <c r="A455" s="70" t="s">
        <v>1234</v>
      </c>
      <c r="B455" s="57" t="s">
        <v>612</v>
      </c>
      <c r="C455" s="15" t="s">
        <v>25</v>
      </c>
      <c r="D455" s="3"/>
      <c r="E455" s="72">
        <v>1</v>
      </c>
      <c r="F455" s="35">
        <f t="shared" si="13"/>
        <v>0</v>
      </c>
    </row>
    <row r="456" spans="1:6" ht="31.5" x14ac:dyDescent="0.25">
      <c r="A456" s="70" t="s">
        <v>1235</v>
      </c>
      <c r="B456" s="57" t="s">
        <v>400</v>
      </c>
      <c r="C456" s="15" t="s">
        <v>36</v>
      </c>
      <c r="D456" s="3"/>
      <c r="E456" s="72">
        <v>2253</v>
      </c>
      <c r="F456" s="35">
        <f t="shared" si="13"/>
        <v>0</v>
      </c>
    </row>
    <row r="457" spans="1:6" ht="31.5" x14ac:dyDescent="0.25">
      <c r="A457" s="70" t="s">
        <v>1236</v>
      </c>
      <c r="B457" s="57" t="s">
        <v>401</v>
      </c>
      <c r="C457" s="15" t="s">
        <v>158</v>
      </c>
      <c r="D457" s="3"/>
      <c r="E457" s="72">
        <v>1133</v>
      </c>
      <c r="F457" s="35">
        <f t="shared" si="13"/>
        <v>0</v>
      </c>
    </row>
    <row r="458" spans="1:6" x14ac:dyDescent="0.25">
      <c r="A458" s="70" t="s">
        <v>1237</v>
      </c>
      <c r="B458" s="57" t="s">
        <v>402</v>
      </c>
      <c r="C458" s="15" t="s">
        <v>53</v>
      </c>
      <c r="D458" s="3"/>
      <c r="E458" s="72">
        <v>45</v>
      </c>
      <c r="F458" s="35">
        <f t="shared" si="13"/>
        <v>0</v>
      </c>
    </row>
    <row r="459" spans="1:6" s="12" customFormat="1" x14ac:dyDescent="0.25">
      <c r="A459" s="70" t="s">
        <v>1238</v>
      </c>
      <c r="B459" s="57" t="s">
        <v>403</v>
      </c>
      <c r="C459" s="15" t="s">
        <v>21</v>
      </c>
      <c r="D459" s="3"/>
      <c r="E459" s="75">
        <v>20</v>
      </c>
      <c r="F459" s="35">
        <f t="shared" si="13"/>
        <v>0</v>
      </c>
    </row>
    <row r="460" spans="1:6" ht="31.5" x14ac:dyDescent="0.25">
      <c r="A460" s="70" t="s">
        <v>1239</v>
      </c>
      <c r="B460" s="57" t="s">
        <v>485</v>
      </c>
      <c r="C460" s="15" t="s">
        <v>484</v>
      </c>
      <c r="D460" s="3"/>
      <c r="E460" s="72">
        <v>2928</v>
      </c>
      <c r="F460" s="35">
        <f t="shared" si="13"/>
        <v>0</v>
      </c>
    </row>
    <row r="461" spans="1:6" x14ac:dyDescent="0.25">
      <c r="A461" s="70" t="s">
        <v>1240</v>
      </c>
      <c r="B461" s="57" t="s">
        <v>404</v>
      </c>
      <c r="C461" s="15" t="s">
        <v>53</v>
      </c>
      <c r="D461" s="3"/>
      <c r="E461" s="72">
        <v>5088</v>
      </c>
      <c r="F461" s="35">
        <f t="shared" si="13"/>
        <v>0</v>
      </c>
    </row>
    <row r="462" spans="1:6" x14ac:dyDescent="0.25">
      <c r="A462" s="70" t="s">
        <v>1241</v>
      </c>
      <c r="B462" s="57" t="s">
        <v>504</v>
      </c>
      <c r="C462" s="15" t="s">
        <v>179</v>
      </c>
      <c r="D462" s="3"/>
      <c r="E462" s="72">
        <v>1560</v>
      </c>
      <c r="F462" s="35">
        <f t="shared" si="13"/>
        <v>0</v>
      </c>
    </row>
    <row r="463" spans="1:6" x14ac:dyDescent="0.25">
      <c r="A463" s="70" t="s">
        <v>1242</v>
      </c>
      <c r="B463" s="57" t="s">
        <v>504</v>
      </c>
      <c r="C463" s="15" t="s">
        <v>173</v>
      </c>
      <c r="D463" s="3"/>
      <c r="E463" s="72">
        <v>788</v>
      </c>
      <c r="F463" s="35">
        <f t="shared" si="13"/>
        <v>0</v>
      </c>
    </row>
    <row r="464" spans="1:6" ht="31.5" x14ac:dyDescent="0.25">
      <c r="A464" s="70" t="s">
        <v>1243</v>
      </c>
      <c r="B464" s="57" t="s">
        <v>775</v>
      </c>
      <c r="C464" s="15" t="s">
        <v>25</v>
      </c>
      <c r="D464" s="3"/>
      <c r="E464" s="72">
        <v>2</v>
      </c>
      <c r="F464" s="35">
        <f t="shared" si="13"/>
        <v>0</v>
      </c>
    </row>
    <row r="465" spans="1:6" ht="31.5" x14ac:dyDescent="0.25">
      <c r="A465" s="70" t="s">
        <v>1244</v>
      </c>
      <c r="B465" s="57" t="s">
        <v>405</v>
      </c>
      <c r="C465" s="15" t="s">
        <v>25</v>
      </c>
      <c r="D465" s="3"/>
      <c r="E465" s="72">
        <v>3</v>
      </c>
      <c r="F465" s="35">
        <f t="shared" si="13"/>
        <v>0</v>
      </c>
    </row>
    <row r="466" spans="1:6" ht="31.5" x14ac:dyDescent="0.25">
      <c r="A466" s="70" t="s">
        <v>1245</v>
      </c>
      <c r="B466" s="57" t="s">
        <v>406</v>
      </c>
      <c r="C466" s="15" t="s">
        <v>25</v>
      </c>
      <c r="D466" s="3"/>
      <c r="E466" s="72">
        <v>169</v>
      </c>
      <c r="F466" s="35">
        <f t="shared" si="13"/>
        <v>0</v>
      </c>
    </row>
    <row r="467" spans="1:6" ht="31.5" x14ac:dyDescent="0.25">
      <c r="A467" s="70" t="s">
        <v>1246</v>
      </c>
      <c r="B467" s="57" t="s">
        <v>407</v>
      </c>
      <c r="C467" s="15" t="s">
        <v>179</v>
      </c>
      <c r="D467" s="3"/>
      <c r="E467" s="72">
        <v>96</v>
      </c>
      <c r="F467" s="35">
        <f t="shared" ref="F467:F478" si="14">E467*D467</f>
        <v>0</v>
      </c>
    </row>
    <row r="468" spans="1:6" x14ac:dyDescent="0.25">
      <c r="A468" s="70" t="s">
        <v>1247</v>
      </c>
      <c r="B468" s="57" t="s">
        <v>408</v>
      </c>
      <c r="C468" s="15" t="s">
        <v>57</v>
      </c>
      <c r="D468" s="3"/>
      <c r="E468" s="72">
        <v>50</v>
      </c>
      <c r="F468" s="35">
        <f t="shared" si="14"/>
        <v>0</v>
      </c>
    </row>
    <row r="469" spans="1:6" x14ac:dyDescent="0.25">
      <c r="A469" s="70" t="s">
        <v>1248</v>
      </c>
      <c r="B469" s="57" t="s">
        <v>409</v>
      </c>
      <c r="C469" s="15" t="s">
        <v>21</v>
      </c>
      <c r="D469" s="3"/>
      <c r="E469" s="72">
        <v>216</v>
      </c>
      <c r="F469" s="35">
        <f t="shared" si="14"/>
        <v>0</v>
      </c>
    </row>
    <row r="470" spans="1:6" x14ac:dyDescent="0.25">
      <c r="A470" s="70" t="s">
        <v>1249</v>
      </c>
      <c r="B470" s="57" t="s">
        <v>410</v>
      </c>
      <c r="C470" s="15" t="s">
        <v>25</v>
      </c>
      <c r="D470" s="3"/>
      <c r="E470" s="72">
        <v>2</v>
      </c>
      <c r="F470" s="35">
        <f t="shared" si="14"/>
        <v>0</v>
      </c>
    </row>
    <row r="471" spans="1:6" ht="31.5" x14ac:dyDescent="0.25">
      <c r="A471" s="70" t="s">
        <v>1250</v>
      </c>
      <c r="B471" s="57" t="s">
        <v>411</v>
      </c>
      <c r="C471" s="15" t="s">
        <v>8</v>
      </c>
      <c r="D471" s="3"/>
      <c r="E471" s="72">
        <v>16</v>
      </c>
      <c r="F471" s="35">
        <f t="shared" si="14"/>
        <v>0</v>
      </c>
    </row>
    <row r="472" spans="1:6" ht="31.5" x14ac:dyDescent="0.25">
      <c r="A472" s="70" t="s">
        <v>1251</v>
      </c>
      <c r="B472" s="57" t="s">
        <v>412</v>
      </c>
      <c r="C472" s="15" t="s">
        <v>6</v>
      </c>
      <c r="D472" s="3"/>
      <c r="E472" s="72">
        <v>331</v>
      </c>
      <c r="F472" s="35">
        <f t="shared" si="14"/>
        <v>0</v>
      </c>
    </row>
    <row r="473" spans="1:6" ht="16.5" customHeight="1" x14ac:dyDescent="0.25">
      <c r="A473" s="70" t="s">
        <v>1252</v>
      </c>
      <c r="B473" s="57" t="s">
        <v>413</v>
      </c>
      <c r="C473" s="15" t="s">
        <v>6</v>
      </c>
      <c r="D473" s="3"/>
      <c r="E473" s="72">
        <v>331</v>
      </c>
      <c r="F473" s="35">
        <f t="shared" si="14"/>
        <v>0</v>
      </c>
    </row>
    <row r="474" spans="1:6" ht="31.5" x14ac:dyDescent="0.25">
      <c r="A474" s="70" t="s">
        <v>1253</v>
      </c>
      <c r="B474" s="57" t="s">
        <v>414</v>
      </c>
      <c r="C474" s="15" t="s">
        <v>25</v>
      </c>
      <c r="D474" s="3"/>
      <c r="E474" s="72">
        <v>150</v>
      </c>
      <c r="F474" s="35">
        <f t="shared" si="14"/>
        <v>0</v>
      </c>
    </row>
    <row r="475" spans="1:6" s="4" customFormat="1" ht="31.5" x14ac:dyDescent="0.25">
      <c r="A475" s="70" t="s">
        <v>1254</v>
      </c>
      <c r="B475" s="57" t="s">
        <v>415</v>
      </c>
      <c r="C475" s="15" t="s">
        <v>25</v>
      </c>
      <c r="D475" s="3"/>
      <c r="E475" s="73">
        <v>150</v>
      </c>
      <c r="F475" s="35">
        <f t="shared" si="14"/>
        <v>0</v>
      </c>
    </row>
    <row r="476" spans="1:6" ht="31.5" x14ac:dyDescent="0.25">
      <c r="A476" s="70" t="s">
        <v>1255</v>
      </c>
      <c r="B476" s="57" t="s">
        <v>416</v>
      </c>
      <c r="C476" s="15" t="s">
        <v>6</v>
      </c>
      <c r="D476" s="3"/>
      <c r="E476" s="72">
        <v>500</v>
      </c>
      <c r="F476" s="35">
        <f t="shared" si="14"/>
        <v>0</v>
      </c>
    </row>
    <row r="477" spans="1:6" x14ac:dyDescent="0.25">
      <c r="A477" s="70" t="s">
        <v>1256</v>
      </c>
      <c r="B477" s="57" t="s">
        <v>579</v>
      </c>
      <c r="C477" s="15" t="s">
        <v>25</v>
      </c>
      <c r="D477" s="3"/>
      <c r="E477" s="72">
        <v>200</v>
      </c>
      <c r="F477" s="35">
        <f t="shared" si="14"/>
        <v>0</v>
      </c>
    </row>
    <row r="478" spans="1:6" x14ac:dyDescent="0.25">
      <c r="A478" s="70" t="s">
        <v>1257</v>
      </c>
      <c r="B478" s="59" t="s">
        <v>511</v>
      </c>
      <c r="C478" s="15" t="s">
        <v>6</v>
      </c>
      <c r="D478" s="10"/>
      <c r="E478" s="72">
        <v>1090</v>
      </c>
      <c r="F478" s="35">
        <f t="shared" si="14"/>
        <v>0</v>
      </c>
    </row>
    <row r="479" spans="1:6" x14ac:dyDescent="0.25">
      <c r="A479" s="70" t="s">
        <v>1258</v>
      </c>
      <c r="B479" s="56" t="s">
        <v>613</v>
      </c>
      <c r="C479" s="5"/>
      <c r="D479" s="7"/>
      <c r="E479" s="74"/>
      <c r="F479" s="37"/>
    </row>
    <row r="480" spans="1:6" x14ac:dyDescent="0.25">
      <c r="A480" s="70" t="s">
        <v>1259</v>
      </c>
      <c r="B480" s="57" t="s">
        <v>419</v>
      </c>
      <c r="C480" s="15" t="s">
        <v>417</v>
      </c>
      <c r="D480" s="3"/>
      <c r="E480" s="72">
        <v>1565</v>
      </c>
      <c r="F480" s="35">
        <f t="shared" ref="F480:F529" si="15">E480*D480</f>
        <v>0</v>
      </c>
    </row>
    <row r="481" spans="1:6" x14ac:dyDescent="0.25">
      <c r="A481" s="70" t="s">
        <v>1260</v>
      </c>
      <c r="B481" s="59" t="s">
        <v>419</v>
      </c>
      <c r="C481" s="15" t="s">
        <v>420</v>
      </c>
      <c r="D481" s="3"/>
      <c r="E481" s="72">
        <v>6</v>
      </c>
      <c r="F481" s="35">
        <f t="shared" si="15"/>
        <v>0</v>
      </c>
    </row>
    <row r="482" spans="1:6" x14ac:dyDescent="0.25">
      <c r="A482" s="70" t="s">
        <v>1261</v>
      </c>
      <c r="B482" s="59" t="s">
        <v>421</v>
      </c>
      <c r="C482" s="15" t="s">
        <v>364</v>
      </c>
      <c r="D482" s="3"/>
      <c r="E482" s="72">
        <v>6</v>
      </c>
      <c r="F482" s="35">
        <f t="shared" si="15"/>
        <v>0</v>
      </c>
    </row>
    <row r="483" spans="1:6" x14ac:dyDescent="0.25">
      <c r="A483" s="70" t="s">
        <v>1262</v>
      </c>
      <c r="B483" s="57" t="s">
        <v>582</v>
      </c>
      <c r="C483" s="15" t="s">
        <v>229</v>
      </c>
      <c r="D483" s="3"/>
      <c r="E483" s="72">
        <v>2054</v>
      </c>
      <c r="F483" s="35">
        <f t="shared" si="15"/>
        <v>0</v>
      </c>
    </row>
    <row r="484" spans="1:6" x14ac:dyDescent="0.25">
      <c r="A484" s="70" t="s">
        <v>1263</v>
      </c>
      <c r="B484" s="57" t="s">
        <v>582</v>
      </c>
      <c r="C484" s="15" t="s">
        <v>364</v>
      </c>
      <c r="D484" s="3"/>
      <c r="E484" s="72">
        <v>384</v>
      </c>
      <c r="F484" s="35">
        <f t="shared" si="15"/>
        <v>0</v>
      </c>
    </row>
    <row r="485" spans="1:6" x14ac:dyDescent="0.25">
      <c r="A485" s="70" t="s">
        <v>1264</v>
      </c>
      <c r="B485" s="57" t="s">
        <v>582</v>
      </c>
      <c r="C485" s="15" t="s">
        <v>476</v>
      </c>
      <c r="D485" s="3"/>
      <c r="E485" s="72">
        <v>389</v>
      </c>
      <c r="F485" s="35">
        <f t="shared" si="15"/>
        <v>0</v>
      </c>
    </row>
    <row r="486" spans="1:6" x14ac:dyDescent="0.25">
      <c r="A486" s="70" t="s">
        <v>1265</v>
      </c>
      <c r="B486" s="57" t="s">
        <v>582</v>
      </c>
      <c r="C486" s="15" t="s">
        <v>418</v>
      </c>
      <c r="D486" s="3"/>
      <c r="E486" s="72">
        <v>4339</v>
      </c>
      <c r="F486" s="35">
        <f t="shared" si="15"/>
        <v>0</v>
      </c>
    </row>
    <row r="487" spans="1:6" x14ac:dyDescent="0.25">
      <c r="A487" s="70" t="s">
        <v>1266</v>
      </c>
      <c r="B487" s="57" t="s">
        <v>582</v>
      </c>
      <c r="C487" s="15" t="s">
        <v>354</v>
      </c>
      <c r="D487" s="3"/>
      <c r="E487" s="72">
        <v>619</v>
      </c>
      <c r="F487" s="35">
        <f t="shared" si="15"/>
        <v>0</v>
      </c>
    </row>
    <row r="488" spans="1:6" x14ac:dyDescent="0.25">
      <c r="A488" s="70" t="s">
        <v>1267</v>
      </c>
      <c r="B488" s="57" t="s">
        <v>583</v>
      </c>
      <c r="C488" s="15" t="s">
        <v>364</v>
      </c>
      <c r="D488" s="3"/>
      <c r="E488" s="72">
        <v>197</v>
      </c>
      <c r="F488" s="35">
        <f t="shared" si="15"/>
        <v>0</v>
      </c>
    </row>
    <row r="489" spans="1:6" x14ac:dyDescent="0.25">
      <c r="A489" s="70" t="s">
        <v>1268</v>
      </c>
      <c r="B489" s="57" t="s">
        <v>422</v>
      </c>
      <c r="C489" s="15" t="s">
        <v>544</v>
      </c>
      <c r="D489" s="3"/>
      <c r="E489" s="72">
        <v>2625</v>
      </c>
      <c r="F489" s="35">
        <f t="shared" si="15"/>
        <v>0</v>
      </c>
    </row>
    <row r="490" spans="1:6" x14ac:dyDescent="0.25">
      <c r="A490" s="70" t="s">
        <v>1269</v>
      </c>
      <c r="B490" s="57" t="s">
        <v>423</v>
      </c>
      <c r="C490" s="15" t="s">
        <v>584</v>
      </c>
      <c r="D490" s="3"/>
      <c r="E490" s="72">
        <v>115</v>
      </c>
      <c r="F490" s="35">
        <f t="shared" si="15"/>
        <v>0</v>
      </c>
    </row>
    <row r="491" spans="1:6" ht="31.5" x14ac:dyDescent="0.25">
      <c r="A491" s="70" t="s">
        <v>1270</v>
      </c>
      <c r="B491" s="57" t="s">
        <v>424</v>
      </c>
      <c r="C491" s="15" t="s">
        <v>229</v>
      </c>
      <c r="D491" s="3"/>
      <c r="E491" s="72">
        <v>1891</v>
      </c>
      <c r="F491" s="35">
        <f t="shared" si="15"/>
        <v>0</v>
      </c>
    </row>
    <row r="492" spans="1:6" x14ac:dyDescent="0.25">
      <c r="A492" s="70" t="s">
        <v>1271</v>
      </c>
      <c r="B492" s="57" t="s">
        <v>425</v>
      </c>
      <c r="C492" s="15" t="s">
        <v>418</v>
      </c>
      <c r="D492" s="3"/>
      <c r="E492" s="72">
        <v>256</v>
      </c>
      <c r="F492" s="35">
        <f t="shared" si="15"/>
        <v>0</v>
      </c>
    </row>
    <row r="493" spans="1:6" x14ac:dyDescent="0.25">
      <c r="A493" s="70" t="s">
        <v>1272</v>
      </c>
      <c r="B493" s="57" t="s">
        <v>426</v>
      </c>
      <c r="C493" s="15" t="s">
        <v>232</v>
      </c>
      <c r="D493" s="3"/>
      <c r="E493" s="72">
        <v>1008</v>
      </c>
      <c r="F493" s="35">
        <f t="shared" si="15"/>
        <v>0</v>
      </c>
    </row>
    <row r="494" spans="1:6" x14ac:dyDescent="0.25">
      <c r="A494" s="70" t="s">
        <v>1273</v>
      </c>
      <c r="B494" s="57" t="s">
        <v>426</v>
      </c>
      <c r="C494" s="15" t="s">
        <v>234</v>
      </c>
      <c r="D494" s="3"/>
      <c r="E494" s="75">
        <v>3082</v>
      </c>
      <c r="F494" s="35">
        <f t="shared" si="15"/>
        <v>0</v>
      </c>
    </row>
    <row r="495" spans="1:6" x14ac:dyDescent="0.25">
      <c r="A495" s="70" t="s">
        <v>1274</v>
      </c>
      <c r="B495" s="57" t="s">
        <v>752</v>
      </c>
      <c r="C495" s="15" t="s">
        <v>427</v>
      </c>
      <c r="D495" s="3"/>
      <c r="E495" s="72">
        <v>3</v>
      </c>
      <c r="F495" s="35">
        <f t="shared" si="15"/>
        <v>0</v>
      </c>
    </row>
    <row r="496" spans="1:6" x14ac:dyDescent="0.25">
      <c r="A496" s="70" t="s">
        <v>1275</v>
      </c>
      <c r="B496" s="57" t="s">
        <v>752</v>
      </c>
      <c r="C496" s="15" t="s">
        <v>428</v>
      </c>
      <c r="D496" s="3"/>
      <c r="E496" s="72">
        <v>2</v>
      </c>
      <c r="F496" s="35">
        <f t="shared" si="15"/>
        <v>0</v>
      </c>
    </row>
    <row r="497" spans="1:6" x14ac:dyDescent="0.25">
      <c r="A497" s="70" t="s">
        <v>1276</v>
      </c>
      <c r="B497" s="57" t="s">
        <v>753</v>
      </c>
      <c r="C497" s="15" t="s">
        <v>364</v>
      </c>
      <c r="D497" s="3"/>
      <c r="E497" s="72">
        <v>230</v>
      </c>
      <c r="F497" s="35">
        <f t="shared" si="15"/>
        <v>0</v>
      </c>
    </row>
    <row r="498" spans="1:6" ht="31.5" x14ac:dyDescent="0.25">
      <c r="A498" s="70" t="s">
        <v>1277</v>
      </c>
      <c r="B498" s="57" t="s">
        <v>430</v>
      </c>
      <c r="C498" s="15" t="s">
        <v>417</v>
      </c>
      <c r="D498" s="3"/>
      <c r="E498" s="72">
        <v>413</v>
      </c>
      <c r="F498" s="35">
        <f t="shared" si="15"/>
        <v>0</v>
      </c>
    </row>
    <row r="499" spans="1:6" ht="31.5" x14ac:dyDescent="0.25">
      <c r="A499" s="70" t="s">
        <v>1278</v>
      </c>
      <c r="B499" s="57" t="s">
        <v>429</v>
      </c>
      <c r="C499" s="15" t="s">
        <v>234</v>
      </c>
      <c r="D499" s="3"/>
      <c r="E499" s="72">
        <v>1431</v>
      </c>
      <c r="F499" s="35">
        <f t="shared" si="15"/>
        <v>0</v>
      </c>
    </row>
    <row r="500" spans="1:6" x14ac:dyDescent="0.25">
      <c r="A500" s="70" t="s">
        <v>1279</v>
      </c>
      <c r="B500" s="57" t="s">
        <v>431</v>
      </c>
      <c r="C500" s="15" t="s">
        <v>234</v>
      </c>
      <c r="D500" s="3"/>
      <c r="E500" s="72">
        <v>998</v>
      </c>
      <c r="F500" s="35">
        <f t="shared" si="15"/>
        <v>0</v>
      </c>
    </row>
    <row r="501" spans="1:6" x14ac:dyDescent="0.25">
      <c r="A501" s="70" t="s">
        <v>1280</v>
      </c>
      <c r="B501" s="57" t="s">
        <v>431</v>
      </c>
      <c r="C501" s="15" t="s">
        <v>417</v>
      </c>
      <c r="D501" s="3"/>
      <c r="E501" s="72">
        <v>9024</v>
      </c>
      <c r="F501" s="35">
        <f t="shared" si="15"/>
        <v>0</v>
      </c>
    </row>
    <row r="502" spans="1:6" x14ac:dyDescent="0.25">
      <c r="A502" s="70" t="s">
        <v>1281</v>
      </c>
      <c r="B502" s="57" t="s">
        <v>432</v>
      </c>
      <c r="C502" s="15" t="s">
        <v>234</v>
      </c>
      <c r="D502" s="3"/>
      <c r="E502" s="72">
        <v>6</v>
      </c>
      <c r="F502" s="35">
        <f t="shared" si="15"/>
        <v>0</v>
      </c>
    </row>
    <row r="503" spans="1:6" x14ac:dyDescent="0.25">
      <c r="A503" s="70" t="s">
        <v>1282</v>
      </c>
      <c r="B503" s="57" t="s">
        <v>432</v>
      </c>
      <c r="C503" s="15" t="s">
        <v>417</v>
      </c>
      <c r="D503" s="3"/>
      <c r="E503" s="72">
        <v>1685</v>
      </c>
      <c r="F503" s="35">
        <f t="shared" si="15"/>
        <v>0</v>
      </c>
    </row>
    <row r="504" spans="1:6" x14ac:dyDescent="0.25">
      <c r="A504" s="70" t="s">
        <v>1283</v>
      </c>
      <c r="B504" s="57" t="s">
        <v>433</v>
      </c>
      <c r="C504" s="15" t="s">
        <v>364</v>
      </c>
      <c r="D504" s="3"/>
      <c r="E504" s="72">
        <v>9552</v>
      </c>
      <c r="F504" s="35">
        <f t="shared" si="15"/>
        <v>0</v>
      </c>
    </row>
    <row r="505" spans="1:6" x14ac:dyDescent="0.25">
      <c r="A505" s="70" t="s">
        <v>1284</v>
      </c>
      <c r="B505" s="57" t="s">
        <v>433</v>
      </c>
      <c r="C505" s="15" t="s">
        <v>417</v>
      </c>
      <c r="D505" s="3"/>
      <c r="E505" s="72">
        <v>12902</v>
      </c>
      <c r="F505" s="35">
        <f t="shared" si="15"/>
        <v>0</v>
      </c>
    </row>
    <row r="506" spans="1:6" x14ac:dyDescent="0.25">
      <c r="A506" s="70" t="s">
        <v>1285</v>
      </c>
      <c r="B506" s="57" t="s">
        <v>434</v>
      </c>
      <c r="C506" s="15" t="s">
        <v>435</v>
      </c>
      <c r="D506" s="3"/>
      <c r="E506" s="72">
        <v>3119</v>
      </c>
      <c r="F506" s="35">
        <f t="shared" si="15"/>
        <v>0</v>
      </c>
    </row>
    <row r="507" spans="1:6" x14ac:dyDescent="0.25">
      <c r="A507" s="70" t="s">
        <v>1286</v>
      </c>
      <c r="B507" s="57" t="s">
        <v>436</v>
      </c>
      <c r="C507" s="15" t="s">
        <v>417</v>
      </c>
      <c r="D507" s="3"/>
      <c r="E507" s="72">
        <v>2170</v>
      </c>
      <c r="F507" s="35">
        <f t="shared" si="15"/>
        <v>0</v>
      </c>
    </row>
    <row r="508" spans="1:6" x14ac:dyDescent="0.25">
      <c r="A508" s="70" t="s">
        <v>1287</v>
      </c>
      <c r="B508" s="57" t="s">
        <v>437</v>
      </c>
      <c r="C508" s="15" t="s">
        <v>418</v>
      </c>
      <c r="D508" s="3"/>
      <c r="E508" s="72">
        <v>902</v>
      </c>
      <c r="F508" s="35">
        <f t="shared" si="15"/>
        <v>0</v>
      </c>
    </row>
    <row r="509" spans="1:6" x14ac:dyDescent="0.25">
      <c r="A509" s="70" t="s">
        <v>1288</v>
      </c>
      <c r="B509" s="57" t="s">
        <v>438</v>
      </c>
      <c r="C509" s="15" t="s">
        <v>545</v>
      </c>
      <c r="D509" s="3"/>
      <c r="E509" s="72">
        <v>38</v>
      </c>
      <c r="F509" s="35">
        <f t="shared" si="15"/>
        <v>0</v>
      </c>
    </row>
    <row r="510" spans="1:6" x14ac:dyDescent="0.25">
      <c r="A510" s="70" t="s">
        <v>1289</v>
      </c>
      <c r="B510" s="57" t="s">
        <v>754</v>
      </c>
      <c r="C510" s="15" t="s">
        <v>418</v>
      </c>
      <c r="D510" s="3"/>
      <c r="E510" s="72">
        <v>96</v>
      </c>
      <c r="F510" s="35">
        <f t="shared" si="15"/>
        <v>0</v>
      </c>
    </row>
    <row r="511" spans="1:6" x14ac:dyDescent="0.25">
      <c r="A511" s="70" t="s">
        <v>1290</v>
      </c>
      <c r="B511" s="57" t="s">
        <v>439</v>
      </c>
      <c r="C511" s="15" t="s">
        <v>234</v>
      </c>
      <c r="D511" s="3"/>
      <c r="E511" s="75">
        <v>1402</v>
      </c>
      <c r="F511" s="35">
        <f t="shared" si="15"/>
        <v>0</v>
      </c>
    </row>
    <row r="512" spans="1:6" x14ac:dyDescent="0.25">
      <c r="A512" s="70" t="s">
        <v>1291</v>
      </c>
      <c r="B512" s="57" t="s">
        <v>439</v>
      </c>
      <c r="C512" s="15" t="s">
        <v>417</v>
      </c>
      <c r="D512" s="3"/>
      <c r="E512" s="72">
        <v>749</v>
      </c>
      <c r="F512" s="35">
        <f t="shared" si="15"/>
        <v>0</v>
      </c>
    </row>
    <row r="513" spans="1:6" x14ac:dyDescent="0.25">
      <c r="A513" s="70" t="s">
        <v>1292</v>
      </c>
      <c r="B513" s="57" t="s">
        <v>755</v>
      </c>
      <c r="C513" s="15" t="s">
        <v>418</v>
      </c>
      <c r="D513" s="3"/>
      <c r="E513" s="72">
        <v>250</v>
      </c>
      <c r="F513" s="35">
        <f t="shared" si="15"/>
        <v>0</v>
      </c>
    </row>
    <row r="514" spans="1:6" x14ac:dyDescent="0.25">
      <c r="A514" s="70" t="s">
        <v>1293</v>
      </c>
      <c r="B514" s="56" t="s">
        <v>614</v>
      </c>
      <c r="C514" s="5"/>
      <c r="D514" s="7"/>
      <c r="E514" s="74"/>
      <c r="F514" s="37"/>
    </row>
    <row r="515" spans="1:6" x14ac:dyDescent="0.25">
      <c r="A515" s="70" t="s">
        <v>1294</v>
      </c>
      <c r="B515" s="58" t="s">
        <v>756</v>
      </c>
      <c r="C515" s="15" t="s">
        <v>603</v>
      </c>
      <c r="D515" s="18"/>
      <c r="E515" s="72">
        <v>20</v>
      </c>
      <c r="F515" s="35">
        <f t="shared" ref="F515:F519" si="16">E515*D515</f>
        <v>0</v>
      </c>
    </row>
    <row r="516" spans="1:6" x14ac:dyDescent="0.25">
      <c r="A516" s="70" t="s">
        <v>1295</v>
      </c>
      <c r="B516" s="58" t="s">
        <v>757</v>
      </c>
      <c r="C516" s="15" t="s">
        <v>603</v>
      </c>
      <c r="D516" s="18"/>
      <c r="E516" s="72">
        <v>3</v>
      </c>
      <c r="F516" s="35">
        <f t="shared" si="16"/>
        <v>0</v>
      </c>
    </row>
    <row r="517" spans="1:6" x14ac:dyDescent="0.25">
      <c r="A517" s="70" t="s">
        <v>1296</v>
      </c>
      <c r="B517" s="58" t="s">
        <v>758</v>
      </c>
      <c r="C517" s="15" t="s">
        <v>603</v>
      </c>
      <c r="D517" s="18"/>
      <c r="E517" s="75">
        <v>40</v>
      </c>
      <c r="F517" s="35">
        <f t="shared" si="16"/>
        <v>0</v>
      </c>
    </row>
    <row r="518" spans="1:6" x14ac:dyDescent="0.25">
      <c r="A518" s="70" t="s">
        <v>1297</v>
      </c>
      <c r="B518" s="53" t="s">
        <v>759</v>
      </c>
      <c r="C518" s="15" t="s">
        <v>603</v>
      </c>
      <c r="D518" s="18"/>
      <c r="E518" s="75">
        <v>3</v>
      </c>
      <c r="F518" s="35">
        <f t="shared" si="16"/>
        <v>0</v>
      </c>
    </row>
    <row r="519" spans="1:6" x14ac:dyDescent="0.25">
      <c r="A519" s="70" t="s">
        <v>1298</v>
      </c>
      <c r="B519" s="57" t="s">
        <v>585</v>
      </c>
      <c r="C519" s="15" t="s">
        <v>234</v>
      </c>
      <c r="D519" s="3"/>
      <c r="E519" s="72">
        <v>120</v>
      </c>
      <c r="F519" s="35">
        <f t="shared" si="16"/>
        <v>0</v>
      </c>
    </row>
    <row r="520" spans="1:6" x14ac:dyDescent="0.25">
      <c r="A520" s="70" t="s">
        <v>1299</v>
      </c>
      <c r="B520" s="57" t="s">
        <v>586</v>
      </c>
      <c r="C520" s="15" t="s">
        <v>442</v>
      </c>
      <c r="D520" s="3"/>
      <c r="E520" s="72">
        <v>4</v>
      </c>
      <c r="F520" s="35">
        <f t="shared" si="15"/>
        <v>0</v>
      </c>
    </row>
    <row r="521" spans="1:6" x14ac:dyDescent="0.25">
      <c r="A521" s="70" t="s">
        <v>1300</v>
      </c>
      <c r="B521" s="57" t="s">
        <v>588</v>
      </c>
      <c r="C521" s="15" t="s">
        <v>234</v>
      </c>
      <c r="D521" s="3"/>
      <c r="E521" s="72">
        <v>8</v>
      </c>
      <c r="F521" s="35">
        <f t="shared" si="15"/>
        <v>0</v>
      </c>
    </row>
    <row r="522" spans="1:6" x14ac:dyDescent="0.25">
      <c r="A522" s="70" t="s">
        <v>1301</v>
      </c>
      <c r="B522" s="57" t="s">
        <v>440</v>
      </c>
      <c r="C522" s="15" t="s">
        <v>234</v>
      </c>
      <c r="D522" s="3"/>
      <c r="E522" s="72">
        <v>115</v>
      </c>
      <c r="F522" s="35">
        <f t="shared" si="15"/>
        <v>0</v>
      </c>
    </row>
    <row r="523" spans="1:6" x14ac:dyDescent="0.25">
      <c r="A523" s="70" t="s">
        <v>1302</v>
      </c>
      <c r="B523" s="57" t="s">
        <v>441</v>
      </c>
      <c r="C523" s="15" t="s">
        <v>364</v>
      </c>
      <c r="D523" s="3"/>
      <c r="E523" s="72">
        <v>12</v>
      </c>
      <c r="F523" s="35">
        <f t="shared" si="15"/>
        <v>0</v>
      </c>
    </row>
    <row r="524" spans="1:6" x14ac:dyDescent="0.25">
      <c r="A524" s="70" t="s">
        <v>1303</v>
      </c>
      <c r="B524" s="57" t="s">
        <v>443</v>
      </c>
      <c r="C524" s="15" t="s">
        <v>442</v>
      </c>
      <c r="D524" s="3"/>
      <c r="E524" s="72">
        <v>5</v>
      </c>
      <c r="F524" s="35">
        <f t="shared" si="15"/>
        <v>0</v>
      </c>
    </row>
    <row r="525" spans="1:6" x14ac:dyDescent="0.25">
      <c r="A525" s="70" t="s">
        <v>1304</v>
      </c>
      <c r="B525" s="57" t="s">
        <v>443</v>
      </c>
      <c r="C525" s="15" t="s">
        <v>428</v>
      </c>
      <c r="D525" s="3"/>
      <c r="E525" s="72">
        <v>5</v>
      </c>
      <c r="F525" s="35">
        <f t="shared" si="15"/>
        <v>0</v>
      </c>
    </row>
    <row r="526" spans="1:6" ht="31.5" x14ac:dyDescent="0.25">
      <c r="A526" s="70" t="s">
        <v>1305</v>
      </c>
      <c r="B526" s="57" t="s">
        <v>444</v>
      </c>
      <c r="C526" s="15" t="s">
        <v>234</v>
      </c>
      <c r="D526" s="3"/>
      <c r="E526" s="72">
        <v>38</v>
      </c>
      <c r="F526" s="35">
        <f t="shared" si="15"/>
        <v>0</v>
      </c>
    </row>
    <row r="527" spans="1:6" x14ac:dyDescent="0.25">
      <c r="A527" s="70" t="s">
        <v>1306</v>
      </c>
      <c r="B527" s="57" t="s">
        <v>587</v>
      </c>
      <c r="C527" s="15" t="s">
        <v>234</v>
      </c>
      <c r="D527" s="3"/>
      <c r="E527" s="72">
        <v>120</v>
      </c>
      <c r="F527" s="35">
        <f t="shared" si="15"/>
        <v>0</v>
      </c>
    </row>
    <row r="528" spans="1:6" ht="31.5" x14ac:dyDescent="0.25">
      <c r="A528" s="70" t="s">
        <v>1307</v>
      </c>
      <c r="B528" s="57" t="s">
        <v>445</v>
      </c>
      <c r="C528" s="15" t="s">
        <v>234</v>
      </c>
      <c r="D528" s="3"/>
      <c r="E528" s="72">
        <v>120</v>
      </c>
      <c r="F528" s="35">
        <f t="shared" si="15"/>
        <v>0</v>
      </c>
    </row>
    <row r="529" spans="1:6" ht="17.25" customHeight="1" x14ac:dyDescent="0.25">
      <c r="A529" s="70" t="s">
        <v>1308</v>
      </c>
      <c r="B529" s="57" t="s">
        <v>446</v>
      </c>
      <c r="C529" s="15" t="s">
        <v>234</v>
      </c>
      <c r="D529" s="3"/>
      <c r="E529" s="72">
        <v>14</v>
      </c>
      <c r="F529" s="35">
        <f t="shared" si="15"/>
        <v>0</v>
      </c>
    </row>
    <row r="530" spans="1:6" x14ac:dyDescent="0.25">
      <c r="A530" s="70" t="s">
        <v>1309</v>
      </c>
      <c r="B530" s="56" t="s">
        <v>616</v>
      </c>
      <c r="C530" s="5"/>
      <c r="D530" s="7"/>
      <c r="E530" s="74"/>
      <c r="F530" s="37"/>
    </row>
    <row r="531" spans="1:6" x14ac:dyDescent="0.25">
      <c r="A531" s="70" t="s">
        <v>1310</v>
      </c>
      <c r="B531" s="57" t="s">
        <v>475</v>
      </c>
      <c r="C531" s="15">
        <v>1</v>
      </c>
      <c r="D531" s="3"/>
      <c r="E531" s="72">
        <v>3</v>
      </c>
      <c r="F531" s="35">
        <f t="shared" ref="F531:F658" si="17">E531*D531</f>
        <v>0</v>
      </c>
    </row>
    <row r="532" spans="1:6" x14ac:dyDescent="0.25">
      <c r="A532" s="70" t="s">
        <v>1311</v>
      </c>
      <c r="B532" s="57" t="s">
        <v>590</v>
      </c>
      <c r="C532" s="15">
        <v>0.75</v>
      </c>
      <c r="D532" s="3"/>
      <c r="E532" s="72">
        <v>3</v>
      </c>
      <c r="F532" s="35">
        <f t="shared" si="17"/>
        <v>0</v>
      </c>
    </row>
    <row r="533" spans="1:6" x14ac:dyDescent="0.25">
      <c r="A533" s="70" t="s">
        <v>1312</v>
      </c>
      <c r="B533" s="57" t="s">
        <v>466</v>
      </c>
      <c r="C533" s="15">
        <v>1</v>
      </c>
      <c r="D533" s="3"/>
      <c r="E533" s="72">
        <v>3</v>
      </c>
      <c r="F533" s="35">
        <f t="shared" si="17"/>
        <v>0</v>
      </c>
    </row>
    <row r="534" spans="1:6" x14ac:dyDescent="0.25">
      <c r="A534" s="70" t="s">
        <v>1313</v>
      </c>
      <c r="B534" s="57" t="s">
        <v>591</v>
      </c>
      <c r="C534" s="15">
        <v>0.75</v>
      </c>
      <c r="D534" s="3"/>
      <c r="E534" s="72">
        <v>110</v>
      </c>
      <c r="F534" s="35">
        <f t="shared" si="17"/>
        <v>0</v>
      </c>
    </row>
    <row r="535" spans="1:6" x14ac:dyDescent="0.25">
      <c r="A535" s="70" t="s">
        <v>1314</v>
      </c>
      <c r="B535" s="57" t="s">
        <v>447</v>
      </c>
      <c r="C535" s="15">
        <v>0.75</v>
      </c>
      <c r="D535" s="3"/>
      <c r="E535" s="72">
        <v>136</v>
      </c>
      <c r="F535" s="35">
        <f t="shared" si="17"/>
        <v>0</v>
      </c>
    </row>
    <row r="536" spans="1:6" x14ac:dyDescent="0.25">
      <c r="A536" s="70" t="s">
        <v>1315</v>
      </c>
      <c r="B536" s="57" t="s">
        <v>448</v>
      </c>
      <c r="C536" s="15">
        <v>0.75</v>
      </c>
      <c r="D536" s="3"/>
      <c r="E536" s="72">
        <v>260</v>
      </c>
      <c r="F536" s="35">
        <f t="shared" si="17"/>
        <v>0</v>
      </c>
    </row>
    <row r="537" spans="1:6" x14ac:dyDescent="0.25">
      <c r="A537" s="70" t="s">
        <v>1316</v>
      </c>
      <c r="B537" s="57" t="s">
        <v>589</v>
      </c>
      <c r="C537" s="15">
        <v>1</v>
      </c>
      <c r="D537" s="3"/>
      <c r="E537" s="72">
        <v>446</v>
      </c>
      <c r="F537" s="35">
        <f t="shared" si="17"/>
        <v>0</v>
      </c>
    </row>
    <row r="538" spans="1:6" x14ac:dyDescent="0.25">
      <c r="A538" s="70" t="s">
        <v>1317</v>
      </c>
      <c r="B538" s="57" t="s">
        <v>451</v>
      </c>
      <c r="C538" s="15">
        <v>1</v>
      </c>
      <c r="D538" s="3"/>
      <c r="E538" s="72">
        <v>3</v>
      </c>
      <c r="F538" s="35">
        <f t="shared" si="17"/>
        <v>0</v>
      </c>
    </row>
    <row r="539" spans="1:6" x14ac:dyDescent="0.25">
      <c r="A539" s="70" t="s">
        <v>1318</v>
      </c>
      <c r="B539" s="57" t="s">
        <v>452</v>
      </c>
      <c r="C539" s="15">
        <v>1</v>
      </c>
      <c r="D539" s="3"/>
      <c r="E539" s="72">
        <v>3</v>
      </c>
      <c r="F539" s="35">
        <f t="shared" si="17"/>
        <v>0</v>
      </c>
    </row>
    <row r="540" spans="1:6" x14ac:dyDescent="0.25">
      <c r="A540" s="70" t="s">
        <v>1319</v>
      </c>
      <c r="B540" s="57" t="s">
        <v>449</v>
      </c>
      <c r="C540" s="15">
        <v>0.75</v>
      </c>
      <c r="D540" s="3"/>
      <c r="E540" s="72">
        <v>3</v>
      </c>
      <c r="F540" s="35">
        <f t="shared" si="17"/>
        <v>0</v>
      </c>
    </row>
    <row r="541" spans="1:6" x14ac:dyDescent="0.25">
      <c r="A541" s="70" t="s">
        <v>1320</v>
      </c>
      <c r="B541" s="57" t="s">
        <v>450</v>
      </c>
      <c r="C541" s="15">
        <v>0.75</v>
      </c>
      <c r="D541" s="3"/>
      <c r="E541" s="72">
        <v>3</v>
      </c>
      <c r="F541" s="35">
        <f t="shared" si="17"/>
        <v>0</v>
      </c>
    </row>
    <row r="542" spans="1:6" x14ac:dyDescent="0.25">
      <c r="A542" s="70" t="s">
        <v>1321</v>
      </c>
      <c r="B542" s="57" t="s">
        <v>592</v>
      </c>
      <c r="C542" s="15">
        <v>0.75</v>
      </c>
      <c r="D542" s="3"/>
      <c r="E542" s="72">
        <v>701</v>
      </c>
      <c r="F542" s="35">
        <f t="shared" si="17"/>
        <v>0</v>
      </c>
    </row>
    <row r="543" spans="1:6" x14ac:dyDescent="0.25">
      <c r="A543" s="70" t="s">
        <v>1322</v>
      </c>
      <c r="B543" s="60" t="s">
        <v>715</v>
      </c>
      <c r="C543" s="15">
        <v>0.75</v>
      </c>
      <c r="D543" s="3"/>
      <c r="E543" s="72">
        <v>3</v>
      </c>
      <c r="F543" s="35">
        <f t="shared" si="17"/>
        <v>0</v>
      </c>
    </row>
    <row r="544" spans="1:6" x14ac:dyDescent="0.25">
      <c r="A544" s="70" t="s">
        <v>1323</v>
      </c>
      <c r="B544" s="57" t="s">
        <v>642</v>
      </c>
      <c r="C544" s="15">
        <v>0.75</v>
      </c>
      <c r="D544" s="3"/>
      <c r="E544" s="72">
        <v>3</v>
      </c>
      <c r="F544" s="35">
        <f t="shared" si="17"/>
        <v>0</v>
      </c>
    </row>
    <row r="545" spans="1:6" x14ac:dyDescent="0.25">
      <c r="A545" s="70" t="s">
        <v>1324</v>
      </c>
      <c r="B545" s="57" t="s">
        <v>643</v>
      </c>
      <c r="C545" s="15">
        <v>0.75</v>
      </c>
      <c r="D545" s="3"/>
      <c r="E545" s="72">
        <v>3</v>
      </c>
      <c r="F545" s="35">
        <f t="shared" si="17"/>
        <v>0</v>
      </c>
    </row>
    <row r="546" spans="1:6" x14ac:dyDescent="0.25">
      <c r="A546" s="70" t="s">
        <v>1325</v>
      </c>
      <c r="B546" s="61" t="s">
        <v>651</v>
      </c>
      <c r="C546" s="25"/>
      <c r="D546" s="26"/>
      <c r="E546" s="27"/>
      <c r="F546" s="39"/>
    </row>
    <row r="547" spans="1:6" x14ac:dyDescent="0.25">
      <c r="A547" s="70" t="s">
        <v>1326</v>
      </c>
      <c r="B547" s="57" t="s">
        <v>652</v>
      </c>
      <c r="C547" s="15">
        <v>0.75</v>
      </c>
      <c r="D547" s="3"/>
      <c r="E547" s="72">
        <v>10</v>
      </c>
      <c r="F547" s="35">
        <f t="shared" ref="F547:F550" si="18">E547*D547</f>
        <v>0</v>
      </c>
    </row>
    <row r="548" spans="1:6" x14ac:dyDescent="0.25">
      <c r="A548" s="70" t="s">
        <v>1327</v>
      </c>
      <c r="B548" s="57" t="s">
        <v>638</v>
      </c>
      <c r="C548" s="15">
        <v>0.75</v>
      </c>
      <c r="D548" s="3"/>
      <c r="E548" s="72">
        <v>10</v>
      </c>
      <c r="F548" s="35">
        <f t="shared" si="18"/>
        <v>0</v>
      </c>
    </row>
    <row r="549" spans="1:6" x14ac:dyDescent="0.25">
      <c r="A549" s="70" t="s">
        <v>1328</v>
      </c>
      <c r="B549" s="57" t="s">
        <v>653</v>
      </c>
      <c r="C549" s="15">
        <v>0.75</v>
      </c>
      <c r="D549" s="3"/>
      <c r="E549" s="72">
        <v>19</v>
      </c>
      <c r="F549" s="35">
        <f t="shared" si="18"/>
        <v>0</v>
      </c>
    </row>
    <row r="550" spans="1:6" x14ac:dyDescent="0.25">
      <c r="A550" s="70" t="s">
        <v>1329</v>
      </c>
      <c r="B550" s="57" t="s">
        <v>654</v>
      </c>
      <c r="C550" s="15">
        <v>0.75</v>
      </c>
      <c r="D550" s="3"/>
      <c r="E550" s="72">
        <v>3</v>
      </c>
      <c r="F550" s="35">
        <f t="shared" si="18"/>
        <v>0</v>
      </c>
    </row>
    <row r="551" spans="1:6" x14ac:dyDescent="0.25">
      <c r="A551" s="70" t="s">
        <v>1330</v>
      </c>
      <c r="B551" s="61" t="s">
        <v>648</v>
      </c>
      <c r="C551" s="25"/>
      <c r="D551" s="26"/>
      <c r="E551" s="27"/>
      <c r="F551" s="39"/>
    </row>
    <row r="552" spans="1:6" x14ac:dyDescent="0.25">
      <c r="A552" s="70" t="s">
        <v>1331</v>
      </c>
      <c r="B552" s="62" t="s">
        <v>671</v>
      </c>
      <c r="C552" s="15">
        <v>0.75</v>
      </c>
      <c r="D552" s="18"/>
      <c r="E552" s="72">
        <v>60</v>
      </c>
      <c r="F552" s="35">
        <f t="shared" ref="F552:F562" si="19">E552*D552</f>
        <v>0</v>
      </c>
    </row>
    <row r="553" spans="1:6" x14ac:dyDescent="0.25">
      <c r="A553" s="70" t="s">
        <v>1332</v>
      </c>
      <c r="B553" s="62" t="s">
        <v>649</v>
      </c>
      <c r="C553" s="15">
        <v>0.75</v>
      </c>
      <c r="D553" s="18"/>
      <c r="E553" s="72">
        <v>120</v>
      </c>
      <c r="F553" s="35">
        <f t="shared" si="19"/>
        <v>0</v>
      </c>
    </row>
    <row r="554" spans="1:6" x14ac:dyDescent="0.25">
      <c r="A554" s="70" t="s">
        <v>1333</v>
      </c>
      <c r="B554" s="61" t="s">
        <v>701</v>
      </c>
      <c r="C554" s="25"/>
      <c r="D554" s="26"/>
      <c r="E554" s="27"/>
      <c r="F554" s="27"/>
    </row>
    <row r="555" spans="1:6" x14ac:dyDescent="0.25">
      <c r="A555" s="70" t="s">
        <v>1334</v>
      </c>
      <c r="B555" s="62" t="s">
        <v>702</v>
      </c>
      <c r="C555" s="15">
        <v>0.75</v>
      </c>
      <c r="D555" s="18"/>
      <c r="E555" s="72">
        <v>3</v>
      </c>
      <c r="F555" s="35">
        <f t="shared" si="19"/>
        <v>0</v>
      </c>
    </row>
    <row r="556" spans="1:6" x14ac:dyDescent="0.25">
      <c r="A556" s="70" t="s">
        <v>1335</v>
      </c>
      <c r="B556" s="62" t="s">
        <v>703</v>
      </c>
      <c r="C556" s="15">
        <v>0.75</v>
      </c>
      <c r="D556" s="18"/>
      <c r="E556" s="72">
        <v>3</v>
      </c>
      <c r="F556" s="35">
        <f t="shared" si="19"/>
        <v>0</v>
      </c>
    </row>
    <row r="557" spans="1:6" x14ac:dyDescent="0.25">
      <c r="A557" s="70" t="s">
        <v>1336</v>
      </c>
      <c r="B557" s="62" t="s">
        <v>704</v>
      </c>
      <c r="C557" s="15">
        <v>0.75</v>
      </c>
      <c r="D557" s="18"/>
      <c r="E557" s="72">
        <v>3</v>
      </c>
      <c r="F557" s="35">
        <f t="shared" si="19"/>
        <v>0</v>
      </c>
    </row>
    <row r="558" spans="1:6" x14ac:dyDescent="0.25">
      <c r="A558" s="70" t="s">
        <v>1337</v>
      </c>
      <c r="B558" s="62" t="s">
        <v>705</v>
      </c>
      <c r="C558" s="15">
        <v>0.75</v>
      </c>
      <c r="D558" s="18"/>
      <c r="E558" s="72">
        <v>3</v>
      </c>
      <c r="F558" s="35">
        <f t="shared" si="19"/>
        <v>0</v>
      </c>
    </row>
    <row r="559" spans="1:6" x14ac:dyDescent="0.25">
      <c r="A559" s="70" t="s">
        <v>1338</v>
      </c>
      <c r="B559" s="61" t="s">
        <v>706</v>
      </c>
      <c r="C559" s="25"/>
      <c r="D559" s="26"/>
      <c r="E559" s="27"/>
      <c r="F559" s="27"/>
    </row>
    <row r="560" spans="1:6" x14ac:dyDescent="0.25">
      <c r="A560" s="70" t="s">
        <v>1339</v>
      </c>
      <c r="B560" s="62" t="s">
        <v>707</v>
      </c>
      <c r="C560" s="15">
        <v>0.75</v>
      </c>
      <c r="D560" s="18"/>
      <c r="E560" s="72">
        <v>3</v>
      </c>
      <c r="F560" s="35">
        <f t="shared" si="19"/>
        <v>0</v>
      </c>
    </row>
    <row r="561" spans="1:6" x14ac:dyDescent="0.25">
      <c r="A561" s="70" t="s">
        <v>1340</v>
      </c>
      <c r="B561" s="62" t="s">
        <v>705</v>
      </c>
      <c r="C561" s="15">
        <v>0.75</v>
      </c>
      <c r="D561" s="18"/>
      <c r="E561" s="72">
        <v>3</v>
      </c>
      <c r="F561" s="35">
        <f t="shared" si="19"/>
        <v>0</v>
      </c>
    </row>
    <row r="562" spans="1:6" x14ac:dyDescent="0.25">
      <c r="A562" s="70" t="s">
        <v>1341</v>
      </c>
      <c r="B562" s="62" t="s">
        <v>671</v>
      </c>
      <c r="C562" s="15">
        <v>0.75</v>
      </c>
      <c r="D562" s="18"/>
      <c r="E562" s="72">
        <v>3</v>
      </c>
      <c r="F562" s="35">
        <f t="shared" si="19"/>
        <v>0</v>
      </c>
    </row>
    <row r="563" spans="1:6" x14ac:dyDescent="0.25">
      <c r="A563" s="70" t="s">
        <v>1342</v>
      </c>
      <c r="B563" s="61" t="s">
        <v>622</v>
      </c>
      <c r="C563" s="25"/>
      <c r="D563" s="26"/>
      <c r="E563" s="27"/>
      <c r="F563" s="39"/>
    </row>
    <row r="564" spans="1:6" x14ac:dyDescent="0.25">
      <c r="A564" s="70" t="s">
        <v>1343</v>
      </c>
      <c r="B564" s="62" t="s">
        <v>624</v>
      </c>
      <c r="C564" s="15">
        <v>0.75</v>
      </c>
      <c r="D564" s="18"/>
      <c r="E564" s="72">
        <v>3</v>
      </c>
      <c r="F564" s="35">
        <f t="shared" ref="F564:F580" si="20">E564*D564</f>
        <v>0</v>
      </c>
    </row>
    <row r="565" spans="1:6" x14ac:dyDescent="0.25">
      <c r="A565" s="70" t="s">
        <v>1344</v>
      </c>
      <c r="B565" s="57" t="s">
        <v>623</v>
      </c>
      <c r="C565" s="15">
        <v>0.75</v>
      </c>
      <c r="D565" s="3"/>
      <c r="E565" s="72">
        <v>106</v>
      </c>
      <c r="F565" s="35">
        <f t="shared" si="20"/>
        <v>0</v>
      </c>
    </row>
    <row r="566" spans="1:6" x14ac:dyDescent="0.25">
      <c r="A566" s="70" t="s">
        <v>1345</v>
      </c>
      <c r="B566" s="57" t="s">
        <v>625</v>
      </c>
      <c r="C566" s="15">
        <v>0.75</v>
      </c>
      <c r="D566" s="3"/>
      <c r="E566" s="72">
        <v>238</v>
      </c>
      <c r="F566" s="35">
        <f t="shared" si="20"/>
        <v>0</v>
      </c>
    </row>
    <row r="567" spans="1:6" x14ac:dyDescent="0.25">
      <c r="A567" s="70" t="s">
        <v>1346</v>
      </c>
      <c r="B567" s="62" t="s">
        <v>638</v>
      </c>
      <c r="C567" s="15">
        <v>0.75</v>
      </c>
      <c r="D567" s="18"/>
      <c r="E567" s="72">
        <v>3</v>
      </c>
      <c r="F567" s="35">
        <f t="shared" si="20"/>
        <v>0</v>
      </c>
    </row>
    <row r="568" spans="1:6" x14ac:dyDescent="0.25">
      <c r="A568" s="70" t="s">
        <v>1347</v>
      </c>
      <c r="B568" s="57" t="s">
        <v>626</v>
      </c>
      <c r="C568" s="15">
        <v>0.75</v>
      </c>
      <c r="D568" s="3"/>
      <c r="E568" s="72">
        <v>94</v>
      </c>
      <c r="F568" s="35">
        <f t="shared" si="20"/>
        <v>0</v>
      </c>
    </row>
    <row r="569" spans="1:6" x14ac:dyDescent="0.25">
      <c r="A569" s="70" t="s">
        <v>1348</v>
      </c>
      <c r="B569" s="57" t="s">
        <v>627</v>
      </c>
      <c r="C569" s="15">
        <v>0.75</v>
      </c>
      <c r="D569" s="3"/>
      <c r="E569" s="72">
        <v>94</v>
      </c>
      <c r="F569" s="35">
        <f t="shared" si="20"/>
        <v>0</v>
      </c>
    </row>
    <row r="570" spans="1:6" x14ac:dyDescent="0.25">
      <c r="A570" s="70" t="s">
        <v>1349</v>
      </c>
      <c r="B570" s="57" t="s">
        <v>628</v>
      </c>
      <c r="C570" s="15">
        <v>0.5</v>
      </c>
      <c r="D570" s="3"/>
      <c r="E570" s="72">
        <v>29</v>
      </c>
      <c r="F570" s="35">
        <f t="shared" si="20"/>
        <v>0</v>
      </c>
    </row>
    <row r="571" spans="1:6" x14ac:dyDescent="0.25">
      <c r="A571" s="70" t="s">
        <v>1350</v>
      </c>
      <c r="B571" s="57" t="s">
        <v>629</v>
      </c>
      <c r="C571" s="15">
        <v>0.75</v>
      </c>
      <c r="D571" s="3"/>
      <c r="E571" s="72">
        <v>269</v>
      </c>
      <c r="F571" s="35">
        <f t="shared" si="20"/>
        <v>0</v>
      </c>
    </row>
    <row r="572" spans="1:6" x14ac:dyDescent="0.25">
      <c r="A572" s="70" t="s">
        <v>1351</v>
      </c>
      <c r="B572" s="57" t="s">
        <v>670</v>
      </c>
      <c r="C572" s="15">
        <v>0.5</v>
      </c>
      <c r="D572" s="3"/>
      <c r="E572" s="72">
        <v>33</v>
      </c>
      <c r="F572" s="35">
        <f t="shared" si="20"/>
        <v>0</v>
      </c>
    </row>
    <row r="573" spans="1:6" x14ac:dyDescent="0.25">
      <c r="A573" s="70" t="s">
        <v>1352</v>
      </c>
      <c r="B573" s="57" t="s">
        <v>630</v>
      </c>
      <c r="C573" s="15">
        <v>0.75</v>
      </c>
      <c r="D573" s="3"/>
      <c r="E573" s="72">
        <v>34</v>
      </c>
      <c r="F573" s="35">
        <f t="shared" si="20"/>
        <v>0</v>
      </c>
    </row>
    <row r="574" spans="1:6" x14ac:dyDescent="0.25">
      <c r="A574" s="70" t="s">
        <v>1353</v>
      </c>
      <c r="B574" s="57" t="s">
        <v>631</v>
      </c>
      <c r="C574" s="15">
        <v>0.75</v>
      </c>
      <c r="D574" s="3"/>
      <c r="E574" s="72">
        <v>34</v>
      </c>
      <c r="F574" s="35">
        <f t="shared" si="20"/>
        <v>0</v>
      </c>
    </row>
    <row r="575" spans="1:6" x14ac:dyDescent="0.25">
      <c r="A575" s="70" t="s">
        <v>1354</v>
      </c>
      <c r="B575" s="57" t="s">
        <v>632</v>
      </c>
      <c r="C575" s="15">
        <v>0.75</v>
      </c>
      <c r="D575" s="3"/>
      <c r="E575" s="72">
        <v>307</v>
      </c>
      <c r="F575" s="35">
        <f t="shared" si="20"/>
        <v>0</v>
      </c>
    </row>
    <row r="576" spans="1:6" x14ac:dyDescent="0.25">
      <c r="A576" s="70" t="s">
        <v>1355</v>
      </c>
      <c r="B576" s="57" t="s">
        <v>633</v>
      </c>
      <c r="C576" s="15">
        <v>0.75</v>
      </c>
      <c r="D576" s="3"/>
      <c r="E576" s="72">
        <v>180</v>
      </c>
      <c r="F576" s="35">
        <f t="shared" si="20"/>
        <v>0</v>
      </c>
    </row>
    <row r="577" spans="1:6" x14ac:dyDescent="0.25">
      <c r="A577" s="70" t="s">
        <v>1356</v>
      </c>
      <c r="B577" s="57" t="s">
        <v>634</v>
      </c>
      <c r="C577" s="15">
        <v>0.75</v>
      </c>
      <c r="D577" s="3"/>
      <c r="E577" s="72">
        <v>180</v>
      </c>
      <c r="F577" s="35">
        <f t="shared" si="20"/>
        <v>0</v>
      </c>
    </row>
    <row r="578" spans="1:6" x14ac:dyDescent="0.25">
      <c r="A578" s="70" t="s">
        <v>1357</v>
      </c>
      <c r="B578" s="57" t="s">
        <v>635</v>
      </c>
      <c r="C578" s="15">
        <v>0.75</v>
      </c>
      <c r="D578" s="3"/>
      <c r="E578" s="72">
        <v>48</v>
      </c>
      <c r="F578" s="35">
        <f t="shared" si="20"/>
        <v>0</v>
      </c>
    </row>
    <row r="579" spans="1:6" x14ac:dyDescent="0.25">
      <c r="A579" s="70" t="s">
        <v>1358</v>
      </c>
      <c r="B579" s="57" t="s">
        <v>636</v>
      </c>
      <c r="C579" s="15">
        <v>0.75</v>
      </c>
      <c r="D579" s="3"/>
      <c r="E579" s="72">
        <v>14</v>
      </c>
      <c r="F579" s="35">
        <f t="shared" si="20"/>
        <v>0</v>
      </c>
    </row>
    <row r="580" spans="1:6" x14ac:dyDescent="0.25">
      <c r="A580" s="70" t="s">
        <v>1359</v>
      </c>
      <c r="B580" s="62" t="s">
        <v>647</v>
      </c>
      <c r="C580" s="15">
        <v>0.75</v>
      </c>
      <c r="D580" s="18"/>
      <c r="E580" s="72">
        <v>3</v>
      </c>
      <c r="F580" s="35">
        <f t="shared" si="20"/>
        <v>0</v>
      </c>
    </row>
    <row r="581" spans="1:6" x14ac:dyDescent="0.25">
      <c r="A581" s="70" t="s">
        <v>1360</v>
      </c>
      <c r="B581" s="61" t="s">
        <v>637</v>
      </c>
      <c r="C581" s="25"/>
      <c r="D581" s="26"/>
      <c r="E581" s="27"/>
      <c r="F581" s="39"/>
    </row>
    <row r="582" spans="1:6" x14ac:dyDescent="0.25">
      <c r="A582" s="70" t="s">
        <v>1361</v>
      </c>
      <c r="B582" s="57" t="s">
        <v>672</v>
      </c>
      <c r="C582" s="15">
        <v>0.75</v>
      </c>
      <c r="D582" s="3"/>
      <c r="E582" s="72">
        <v>3</v>
      </c>
      <c r="F582" s="35">
        <f t="shared" ref="F582:F590" si="21">E582*D582</f>
        <v>0</v>
      </c>
    </row>
    <row r="583" spans="1:6" x14ac:dyDescent="0.25">
      <c r="A583" s="70" t="s">
        <v>1362</v>
      </c>
      <c r="B583" s="57" t="s">
        <v>673</v>
      </c>
      <c r="C583" s="15">
        <v>0.75</v>
      </c>
      <c r="D583" s="3"/>
      <c r="E583" s="72">
        <v>34</v>
      </c>
      <c r="F583" s="35">
        <f t="shared" si="21"/>
        <v>0</v>
      </c>
    </row>
    <row r="584" spans="1:6" x14ac:dyDescent="0.25">
      <c r="A584" s="70" t="s">
        <v>1363</v>
      </c>
      <c r="B584" s="57" t="s">
        <v>674</v>
      </c>
      <c r="C584" s="15">
        <v>0.75</v>
      </c>
      <c r="D584" s="3"/>
      <c r="E584" s="72">
        <v>14</v>
      </c>
      <c r="F584" s="35">
        <f t="shared" si="21"/>
        <v>0</v>
      </c>
    </row>
    <row r="585" spans="1:6" x14ac:dyDescent="0.25">
      <c r="A585" s="70" t="s">
        <v>1364</v>
      </c>
      <c r="B585" s="57" t="s">
        <v>675</v>
      </c>
      <c r="C585" s="15">
        <v>0.75</v>
      </c>
      <c r="D585" s="3"/>
      <c r="E585" s="72">
        <v>3</v>
      </c>
      <c r="F585" s="35">
        <f t="shared" si="21"/>
        <v>0</v>
      </c>
    </row>
    <row r="586" spans="1:6" x14ac:dyDescent="0.25">
      <c r="A586" s="70" t="s">
        <v>1365</v>
      </c>
      <c r="B586" s="57" t="s">
        <v>676</v>
      </c>
      <c r="C586" s="15">
        <v>0.75</v>
      </c>
      <c r="D586" s="3"/>
      <c r="E586" s="72">
        <v>27</v>
      </c>
      <c r="F586" s="35">
        <f t="shared" si="21"/>
        <v>0</v>
      </c>
    </row>
    <row r="587" spans="1:6" x14ac:dyDescent="0.25">
      <c r="A587" s="70" t="s">
        <v>1366</v>
      </c>
      <c r="B587" s="57" t="s">
        <v>677</v>
      </c>
      <c r="C587" s="15">
        <v>0.75</v>
      </c>
      <c r="D587" s="3"/>
      <c r="E587" s="72">
        <v>27</v>
      </c>
      <c r="F587" s="35">
        <f t="shared" si="21"/>
        <v>0</v>
      </c>
    </row>
    <row r="588" spans="1:6" x14ac:dyDescent="0.25">
      <c r="A588" s="70" t="s">
        <v>1367</v>
      </c>
      <c r="B588" s="57" t="s">
        <v>678</v>
      </c>
      <c r="C588" s="15">
        <v>0.75</v>
      </c>
      <c r="D588" s="3"/>
      <c r="E588" s="72">
        <v>3</v>
      </c>
      <c r="F588" s="35">
        <f t="shared" si="21"/>
        <v>0</v>
      </c>
    </row>
    <row r="589" spans="1:6" x14ac:dyDescent="0.25">
      <c r="A589" s="70" t="s">
        <v>1368</v>
      </c>
      <c r="B589" s="57" t="s">
        <v>679</v>
      </c>
      <c r="C589" s="15">
        <v>0.75</v>
      </c>
      <c r="D589" s="3"/>
      <c r="E589" s="72">
        <v>34</v>
      </c>
      <c r="F589" s="35">
        <f t="shared" si="21"/>
        <v>0</v>
      </c>
    </row>
    <row r="590" spans="1:6" x14ac:dyDescent="0.25">
      <c r="A590" s="70" t="s">
        <v>1369</v>
      </c>
      <c r="B590" s="57" t="s">
        <v>680</v>
      </c>
      <c r="C590" s="15">
        <v>0.75</v>
      </c>
      <c r="D590" s="3"/>
      <c r="E590" s="72">
        <v>3</v>
      </c>
      <c r="F590" s="35">
        <f t="shared" si="21"/>
        <v>0</v>
      </c>
    </row>
    <row r="591" spans="1:6" x14ac:dyDescent="0.25">
      <c r="A591" s="70" t="s">
        <v>1370</v>
      </c>
      <c r="B591" s="61" t="s">
        <v>656</v>
      </c>
      <c r="C591" s="25"/>
      <c r="D591" s="26"/>
      <c r="E591" s="27"/>
      <c r="F591" s="39"/>
    </row>
    <row r="592" spans="1:6" x14ac:dyDescent="0.25">
      <c r="A592" s="70" t="s">
        <v>1371</v>
      </c>
      <c r="B592" s="57" t="s">
        <v>657</v>
      </c>
      <c r="C592" s="15">
        <v>0.375</v>
      </c>
      <c r="D592" s="3"/>
      <c r="E592" s="72">
        <v>10</v>
      </c>
      <c r="F592" s="35">
        <f t="shared" ref="F592:F595" si="22">E592*D592</f>
        <v>0</v>
      </c>
    </row>
    <row r="593" spans="1:6" x14ac:dyDescent="0.25">
      <c r="A593" s="70" t="s">
        <v>1372</v>
      </c>
      <c r="B593" s="57" t="s">
        <v>658</v>
      </c>
      <c r="C593" s="15">
        <v>0.375</v>
      </c>
      <c r="D593" s="3"/>
      <c r="E593" s="72">
        <v>3</v>
      </c>
      <c r="F593" s="35">
        <f t="shared" si="22"/>
        <v>0</v>
      </c>
    </row>
    <row r="594" spans="1:6" x14ac:dyDescent="0.25">
      <c r="A594" s="70" t="s">
        <v>1373</v>
      </c>
      <c r="B594" s="57" t="s">
        <v>659</v>
      </c>
      <c r="C594" s="15">
        <v>0.375</v>
      </c>
      <c r="D594" s="3"/>
      <c r="E594" s="72">
        <v>34</v>
      </c>
      <c r="F594" s="35">
        <f t="shared" si="22"/>
        <v>0</v>
      </c>
    </row>
    <row r="595" spans="1:6" x14ac:dyDescent="0.25">
      <c r="A595" s="70" t="s">
        <v>1374</v>
      </c>
      <c r="B595" s="57" t="s">
        <v>660</v>
      </c>
      <c r="C595" s="15">
        <v>0.375</v>
      </c>
      <c r="D595" s="3"/>
      <c r="E595" s="72">
        <v>48</v>
      </c>
      <c r="F595" s="35">
        <f t="shared" si="22"/>
        <v>0</v>
      </c>
    </row>
    <row r="596" spans="1:6" x14ac:dyDescent="0.25">
      <c r="A596" s="70" t="s">
        <v>1375</v>
      </c>
      <c r="B596" s="61" t="s">
        <v>617</v>
      </c>
      <c r="C596" s="25"/>
      <c r="D596" s="26"/>
      <c r="E596" s="27"/>
      <c r="F596" s="39"/>
    </row>
    <row r="597" spans="1:6" x14ac:dyDescent="0.25">
      <c r="A597" s="70" t="s">
        <v>1376</v>
      </c>
      <c r="B597" s="57" t="s">
        <v>639</v>
      </c>
      <c r="C597" s="15">
        <v>0.75</v>
      </c>
      <c r="D597" s="3"/>
      <c r="E597" s="72">
        <v>10</v>
      </c>
      <c r="F597" s="35">
        <f t="shared" ref="F597:F604" si="23">E597*D597</f>
        <v>0</v>
      </c>
    </row>
    <row r="598" spans="1:6" x14ac:dyDescent="0.25">
      <c r="A598" s="70" t="s">
        <v>1377</v>
      </c>
      <c r="B598" s="57" t="s">
        <v>618</v>
      </c>
      <c r="C598" s="15">
        <v>0.75</v>
      </c>
      <c r="D598" s="3"/>
      <c r="E598" s="72">
        <v>3</v>
      </c>
      <c r="F598" s="35">
        <f t="shared" si="23"/>
        <v>0</v>
      </c>
    </row>
    <row r="599" spans="1:6" x14ac:dyDescent="0.25">
      <c r="A599" s="70" t="s">
        <v>1378</v>
      </c>
      <c r="B599" s="57" t="s">
        <v>619</v>
      </c>
      <c r="C599" s="15">
        <v>0.75</v>
      </c>
      <c r="D599" s="3"/>
      <c r="E599" s="72">
        <v>688</v>
      </c>
      <c r="F599" s="35">
        <f t="shared" si="23"/>
        <v>0</v>
      </c>
    </row>
    <row r="600" spans="1:6" x14ac:dyDescent="0.25">
      <c r="A600" s="70" t="s">
        <v>1379</v>
      </c>
      <c r="B600" s="57" t="s">
        <v>620</v>
      </c>
      <c r="C600" s="15">
        <v>0.75</v>
      </c>
      <c r="D600" s="3"/>
      <c r="E600" s="72">
        <v>10</v>
      </c>
      <c r="F600" s="35">
        <f t="shared" si="23"/>
        <v>0</v>
      </c>
    </row>
    <row r="601" spans="1:6" x14ac:dyDescent="0.25">
      <c r="A601" s="70" t="s">
        <v>1380</v>
      </c>
      <c r="B601" s="57" t="s">
        <v>644</v>
      </c>
      <c r="C601" s="15">
        <v>0.75</v>
      </c>
      <c r="D601" s="3"/>
      <c r="E601" s="72">
        <v>3</v>
      </c>
      <c r="F601" s="35">
        <f t="shared" si="23"/>
        <v>0</v>
      </c>
    </row>
    <row r="602" spans="1:6" x14ac:dyDescent="0.25">
      <c r="A602" s="70" t="s">
        <v>1381</v>
      </c>
      <c r="B602" s="57" t="s">
        <v>645</v>
      </c>
      <c r="C602" s="15">
        <v>0.75</v>
      </c>
      <c r="D602" s="3"/>
      <c r="E602" s="72">
        <v>3</v>
      </c>
      <c r="F602" s="35">
        <f t="shared" si="23"/>
        <v>0</v>
      </c>
    </row>
    <row r="603" spans="1:6" x14ac:dyDescent="0.25">
      <c r="A603" s="70" t="s">
        <v>1382</v>
      </c>
      <c r="B603" s="57" t="s">
        <v>646</v>
      </c>
      <c r="C603" s="15">
        <v>0.75</v>
      </c>
      <c r="D603" s="3"/>
      <c r="E603" s="72">
        <v>3</v>
      </c>
      <c r="F603" s="35">
        <f t="shared" si="23"/>
        <v>0</v>
      </c>
    </row>
    <row r="604" spans="1:6" x14ac:dyDescent="0.25">
      <c r="A604" s="70" t="s">
        <v>1383</v>
      </c>
      <c r="B604" s="62" t="s">
        <v>621</v>
      </c>
      <c r="C604" s="15">
        <v>0.75</v>
      </c>
      <c r="D604" s="18"/>
      <c r="E604" s="72">
        <v>3</v>
      </c>
      <c r="F604" s="35">
        <f t="shared" si="23"/>
        <v>0</v>
      </c>
    </row>
    <row r="605" spans="1:6" x14ac:dyDescent="0.25">
      <c r="A605" s="70" t="s">
        <v>1384</v>
      </c>
      <c r="B605" s="61" t="s">
        <v>650</v>
      </c>
      <c r="C605" s="25"/>
      <c r="D605" s="26"/>
      <c r="E605" s="27"/>
      <c r="F605" s="39"/>
    </row>
    <row r="606" spans="1:6" x14ac:dyDescent="0.25">
      <c r="A606" s="70" t="s">
        <v>1385</v>
      </c>
      <c r="B606" s="59" t="s">
        <v>625</v>
      </c>
      <c r="C606" s="15">
        <v>0.75</v>
      </c>
      <c r="D606" s="10"/>
      <c r="E606" s="73">
        <v>3</v>
      </c>
      <c r="F606" s="35">
        <f t="shared" ref="F606:F611" si="24">E606*D606</f>
        <v>0</v>
      </c>
    </row>
    <row r="607" spans="1:6" x14ac:dyDescent="0.25">
      <c r="A607" s="70" t="s">
        <v>1386</v>
      </c>
      <c r="B607" s="57" t="s">
        <v>722</v>
      </c>
      <c r="C607" s="15">
        <v>0.75</v>
      </c>
      <c r="D607" s="3"/>
      <c r="E607" s="73">
        <v>3</v>
      </c>
      <c r="F607" s="35">
        <f t="shared" si="24"/>
        <v>0</v>
      </c>
    </row>
    <row r="608" spans="1:6" x14ac:dyDescent="0.25">
      <c r="A608" s="70" t="s">
        <v>1387</v>
      </c>
      <c r="B608" s="57" t="s">
        <v>716</v>
      </c>
      <c r="C608" s="15">
        <v>0.75</v>
      </c>
      <c r="D608" s="3"/>
      <c r="E608" s="72">
        <v>60</v>
      </c>
      <c r="F608" s="35">
        <f t="shared" si="24"/>
        <v>0</v>
      </c>
    </row>
    <row r="609" spans="1:6" x14ac:dyDescent="0.25">
      <c r="A609" s="70" t="s">
        <v>1388</v>
      </c>
      <c r="B609" s="57" t="s">
        <v>721</v>
      </c>
      <c r="C609" s="15">
        <v>0.75</v>
      </c>
      <c r="D609" s="3"/>
      <c r="E609" s="72">
        <v>3</v>
      </c>
      <c r="F609" s="35">
        <f t="shared" si="24"/>
        <v>0</v>
      </c>
    </row>
    <row r="610" spans="1:6" x14ac:dyDescent="0.25">
      <c r="A610" s="70" t="s">
        <v>1389</v>
      </c>
      <c r="B610" s="57" t="s">
        <v>717</v>
      </c>
      <c r="C610" s="15">
        <v>0.75</v>
      </c>
      <c r="D610" s="3"/>
      <c r="E610" s="72">
        <v>3</v>
      </c>
      <c r="F610" s="35">
        <f t="shared" si="24"/>
        <v>0</v>
      </c>
    </row>
    <row r="611" spans="1:6" x14ac:dyDescent="0.25">
      <c r="A611" s="70" t="s">
        <v>1390</v>
      </c>
      <c r="B611" s="57" t="s">
        <v>718</v>
      </c>
      <c r="C611" s="15">
        <v>0.75</v>
      </c>
      <c r="D611" s="3"/>
      <c r="E611" s="72">
        <v>3</v>
      </c>
      <c r="F611" s="35">
        <f t="shared" si="24"/>
        <v>0</v>
      </c>
    </row>
    <row r="612" spans="1:6" x14ac:dyDescent="0.25">
      <c r="A612" s="70" t="s">
        <v>1391</v>
      </c>
      <c r="B612" s="61" t="s">
        <v>655</v>
      </c>
      <c r="C612" s="25"/>
      <c r="D612" s="26"/>
      <c r="E612" s="27"/>
      <c r="F612" s="39"/>
    </row>
    <row r="613" spans="1:6" x14ac:dyDescent="0.25">
      <c r="A613" s="70" t="s">
        <v>1392</v>
      </c>
      <c r="B613" s="60" t="s">
        <v>682</v>
      </c>
      <c r="C613" s="15">
        <v>0.75</v>
      </c>
      <c r="D613" s="10"/>
      <c r="E613" s="72">
        <v>3</v>
      </c>
      <c r="F613" s="35">
        <f t="shared" ref="F613:F616" si="25">E613*D613</f>
        <v>0</v>
      </c>
    </row>
    <row r="614" spans="1:6" x14ac:dyDescent="0.25">
      <c r="A614" s="70" t="s">
        <v>1393</v>
      </c>
      <c r="B614" s="60" t="s">
        <v>681</v>
      </c>
      <c r="C614" s="15">
        <v>0.75</v>
      </c>
      <c r="D614" s="10"/>
      <c r="E614" s="72">
        <v>3</v>
      </c>
      <c r="F614" s="35">
        <f t="shared" si="25"/>
        <v>0</v>
      </c>
    </row>
    <row r="615" spans="1:6" x14ac:dyDescent="0.25">
      <c r="A615" s="70" t="s">
        <v>1394</v>
      </c>
      <c r="B615" s="60" t="s">
        <v>683</v>
      </c>
      <c r="C615" s="15">
        <v>0.75</v>
      </c>
      <c r="D615" s="18"/>
      <c r="E615" s="72">
        <v>3</v>
      </c>
      <c r="F615" s="35">
        <f t="shared" si="25"/>
        <v>0</v>
      </c>
    </row>
    <row r="616" spans="1:6" x14ac:dyDescent="0.25">
      <c r="A616" s="70" t="s">
        <v>1395</v>
      </c>
      <c r="B616" s="60" t="s">
        <v>625</v>
      </c>
      <c r="C616" s="15">
        <v>0.75</v>
      </c>
      <c r="D616" s="18"/>
      <c r="E616" s="72">
        <v>3</v>
      </c>
      <c r="F616" s="35">
        <f t="shared" si="25"/>
        <v>0</v>
      </c>
    </row>
    <row r="617" spans="1:6" x14ac:dyDescent="0.25">
      <c r="A617" s="70" t="s">
        <v>1396</v>
      </c>
      <c r="B617" s="61" t="s">
        <v>640</v>
      </c>
      <c r="C617" s="25"/>
      <c r="D617" s="26"/>
      <c r="E617" s="27"/>
      <c r="F617" s="39"/>
    </row>
    <row r="618" spans="1:6" x14ac:dyDescent="0.25">
      <c r="A618" s="70" t="s">
        <v>1397</v>
      </c>
      <c r="B618" s="57" t="s">
        <v>684</v>
      </c>
      <c r="C618" s="15">
        <v>0.75</v>
      </c>
      <c r="D618" s="3"/>
      <c r="E618" s="72">
        <v>5</v>
      </c>
      <c r="F618" s="35">
        <f t="shared" ref="F618:F620" si="26">E618*D618</f>
        <v>0</v>
      </c>
    </row>
    <row r="619" spans="1:6" x14ac:dyDescent="0.25">
      <c r="A619" s="70" t="s">
        <v>1398</v>
      </c>
      <c r="B619" s="57" t="s">
        <v>641</v>
      </c>
      <c r="C619" s="15">
        <v>0.75</v>
      </c>
      <c r="D619" s="3"/>
      <c r="E619" s="72">
        <v>3</v>
      </c>
      <c r="F619" s="35">
        <f t="shared" si="26"/>
        <v>0</v>
      </c>
    </row>
    <row r="620" spans="1:6" x14ac:dyDescent="0.25">
      <c r="A620" s="70" t="s">
        <v>1399</v>
      </c>
      <c r="B620" s="62" t="s">
        <v>661</v>
      </c>
      <c r="C620" s="15">
        <v>0.5</v>
      </c>
      <c r="D620" s="18"/>
      <c r="E620" s="72">
        <v>3</v>
      </c>
      <c r="F620" s="35">
        <f t="shared" si="26"/>
        <v>0</v>
      </c>
    </row>
    <row r="621" spans="1:6" x14ac:dyDescent="0.25">
      <c r="A621" s="70" t="s">
        <v>1400</v>
      </c>
      <c r="B621" s="61" t="s">
        <v>662</v>
      </c>
      <c r="C621" s="25"/>
      <c r="D621" s="26"/>
      <c r="E621" s="27"/>
      <c r="F621" s="39"/>
    </row>
    <row r="622" spans="1:6" x14ac:dyDescent="0.25">
      <c r="A622" s="70" t="s">
        <v>1401</v>
      </c>
      <c r="B622" s="57" t="s">
        <v>696</v>
      </c>
      <c r="C622" s="15">
        <v>0.75</v>
      </c>
      <c r="D622" s="3"/>
      <c r="E622" s="72">
        <v>3</v>
      </c>
      <c r="F622" s="35">
        <f t="shared" ref="F622:F629" si="27">E622*D622</f>
        <v>0</v>
      </c>
    </row>
    <row r="623" spans="1:6" x14ac:dyDescent="0.25">
      <c r="A623" s="70" t="s">
        <v>1402</v>
      </c>
      <c r="B623" s="57" t="s">
        <v>697</v>
      </c>
      <c r="C623" s="15">
        <v>0.75</v>
      </c>
      <c r="D623" s="3"/>
      <c r="E623" s="72">
        <v>3</v>
      </c>
      <c r="F623" s="35">
        <f t="shared" si="27"/>
        <v>0</v>
      </c>
    </row>
    <row r="624" spans="1:6" x14ac:dyDescent="0.25">
      <c r="A624" s="70" t="s">
        <v>1403</v>
      </c>
      <c r="B624" s="62" t="s">
        <v>685</v>
      </c>
      <c r="C624" s="16">
        <v>0.75</v>
      </c>
      <c r="D624" s="18"/>
      <c r="E624" s="72">
        <v>3</v>
      </c>
      <c r="F624" s="35">
        <f t="shared" si="27"/>
        <v>0</v>
      </c>
    </row>
    <row r="625" spans="1:6" x14ac:dyDescent="0.25">
      <c r="A625" s="70" t="s">
        <v>1404</v>
      </c>
      <c r="B625" s="62" t="s">
        <v>686</v>
      </c>
      <c r="C625" s="15">
        <v>0.75</v>
      </c>
      <c r="D625" s="18"/>
      <c r="E625" s="72">
        <v>3</v>
      </c>
      <c r="F625" s="35">
        <f t="shared" si="27"/>
        <v>0</v>
      </c>
    </row>
    <row r="626" spans="1:6" x14ac:dyDescent="0.25">
      <c r="A626" s="70" t="s">
        <v>1405</v>
      </c>
      <c r="B626" s="61" t="s">
        <v>663</v>
      </c>
      <c r="C626" s="25"/>
      <c r="D626" s="26"/>
      <c r="E626" s="27"/>
      <c r="F626" s="39"/>
    </row>
    <row r="627" spans="1:6" ht="31.5" x14ac:dyDescent="0.25">
      <c r="A627" s="70" t="s">
        <v>1406</v>
      </c>
      <c r="B627" s="62" t="s">
        <v>687</v>
      </c>
      <c r="C627" s="15">
        <v>0.75</v>
      </c>
      <c r="D627" s="18"/>
      <c r="E627" s="72">
        <v>3</v>
      </c>
      <c r="F627" s="35">
        <f t="shared" si="27"/>
        <v>0</v>
      </c>
    </row>
    <row r="628" spans="1:6" x14ac:dyDescent="0.25">
      <c r="A628" s="70" t="s">
        <v>1407</v>
      </c>
      <c r="B628" s="62" t="s">
        <v>688</v>
      </c>
      <c r="C628" s="15">
        <v>0.75</v>
      </c>
      <c r="D628" s="18"/>
      <c r="E628" s="72">
        <v>3</v>
      </c>
      <c r="F628" s="35">
        <f t="shared" si="27"/>
        <v>0</v>
      </c>
    </row>
    <row r="629" spans="1:6" ht="31.5" x14ac:dyDescent="0.25">
      <c r="A629" s="70" t="s">
        <v>1408</v>
      </c>
      <c r="B629" s="62" t="s">
        <v>609</v>
      </c>
      <c r="C629" s="16">
        <v>0.75</v>
      </c>
      <c r="D629" s="18"/>
      <c r="E629" s="72">
        <v>3</v>
      </c>
      <c r="F629" s="35">
        <f t="shared" si="27"/>
        <v>0</v>
      </c>
    </row>
    <row r="630" spans="1:6" x14ac:dyDescent="0.25">
      <c r="A630" s="70" t="s">
        <v>1409</v>
      </c>
      <c r="B630" s="56" t="s">
        <v>615</v>
      </c>
      <c r="C630" s="5"/>
      <c r="D630" s="7"/>
      <c r="E630" s="74"/>
      <c r="F630" s="37"/>
    </row>
    <row r="631" spans="1:6" x14ac:dyDescent="0.25">
      <c r="A631" s="70" t="s">
        <v>1410</v>
      </c>
      <c r="B631" s="57" t="s">
        <v>455</v>
      </c>
      <c r="C631" s="18">
        <v>0.7</v>
      </c>
      <c r="D631" s="3"/>
      <c r="E631" s="72">
        <v>4</v>
      </c>
      <c r="F631" s="35">
        <f t="shared" ref="F631:F648" si="28">E631*D631</f>
        <v>0</v>
      </c>
    </row>
    <row r="632" spans="1:6" x14ac:dyDescent="0.25">
      <c r="A632" s="70" t="s">
        <v>1411</v>
      </c>
      <c r="B632" s="57" t="s">
        <v>465</v>
      </c>
      <c r="C632" s="18">
        <v>0.7</v>
      </c>
      <c r="D632" s="3"/>
      <c r="E632" s="72">
        <v>2</v>
      </c>
      <c r="F632" s="35">
        <f t="shared" si="28"/>
        <v>0</v>
      </c>
    </row>
    <row r="633" spans="1:6" x14ac:dyDescent="0.25">
      <c r="A633" s="70" t="s">
        <v>1412</v>
      </c>
      <c r="B633" s="57" t="s">
        <v>462</v>
      </c>
      <c r="C633" s="18">
        <v>0.7</v>
      </c>
      <c r="D633" s="3"/>
      <c r="E633" s="72">
        <v>3</v>
      </c>
      <c r="F633" s="35">
        <f t="shared" si="28"/>
        <v>0</v>
      </c>
    </row>
    <row r="634" spans="1:6" x14ac:dyDescent="0.25">
      <c r="A634" s="70" t="s">
        <v>1413</v>
      </c>
      <c r="B634" s="57" t="s">
        <v>593</v>
      </c>
      <c r="C634" s="18">
        <v>0.7</v>
      </c>
      <c r="D634" s="3"/>
      <c r="E634" s="72">
        <v>3</v>
      </c>
      <c r="F634" s="35">
        <f t="shared" si="28"/>
        <v>0</v>
      </c>
    </row>
    <row r="635" spans="1:6" x14ac:dyDescent="0.25">
      <c r="A635" s="70" t="s">
        <v>1414</v>
      </c>
      <c r="B635" s="58" t="s">
        <v>689</v>
      </c>
      <c r="C635" s="18">
        <v>0.7</v>
      </c>
      <c r="D635" s="18"/>
      <c r="E635" s="72">
        <v>3</v>
      </c>
      <c r="F635" s="35">
        <f t="shared" si="28"/>
        <v>0</v>
      </c>
    </row>
    <row r="636" spans="1:6" x14ac:dyDescent="0.25">
      <c r="A636" s="70" t="s">
        <v>1415</v>
      </c>
      <c r="B636" s="57" t="s">
        <v>463</v>
      </c>
      <c r="C636" s="18">
        <v>0.7</v>
      </c>
      <c r="D636" s="3"/>
      <c r="E636" s="72">
        <v>5.6</v>
      </c>
      <c r="F636" s="35">
        <f t="shared" si="28"/>
        <v>0</v>
      </c>
    </row>
    <row r="637" spans="1:6" x14ac:dyDescent="0.25">
      <c r="A637" s="70" t="s">
        <v>1416</v>
      </c>
      <c r="B637" s="60" t="s">
        <v>698</v>
      </c>
      <c r="C637" s="18">
        <v>0.7</v>
      </c>
      <c r="D637" s="3"/>
      <c r="E637" s="72">
        <v>3</v>
      </c>
      <c r="F637" s="35">
        <f t="shared" si="28"/>
        <v>0</v>
      </c>
    </row>
    <row r="638" spans="1:6" x14ac:dyDescent="0.25">
      <c r="A638" s="70" t="s">
        <v>1417</v>
      </c>
      <c r="B638" s="57" t="s">
        <v>597</v>
      </c>
      <c r="C638" s="18">
        <v>0.7</v>
      </c>
      <c r="D638" s="3"/>
      <c r="E638" s="72">
        <v>3</v>
      </c>
      <c r="F638" s="35">
        <f t="shared" si="28"/>
        <v>0</v>
      </c>
    </row>
    <row r="639" spans="1:6" x14ac:dyDescent="0.25">
      <c r="A639" s="70" t="s">
        <v>1418</v>
      </c>
      <c r="B639" s="57" t="s">
        <v>596</v>
      </c>
      <c r="C639" s="18">
        <v>0.7</v>
      </c>
      <c r="D639" s="3"/>
      <c r="E639" s="72">
        <v>19</v>
      </c>
      <c r="F639" s="35">
        <f t="shared" si="28"/>
        <v>0</v>
      </c>
    </row>
    <row r="640" spans="1:6" ht="16.5" customHeight="1" x14ac:dyDescent="0.25">
      <c r="A640" s="70" t="s">
        <v>1419</v>
      </c>
      <c r="B640" s="57" t="s">
        <v>467</v>
      </c>
      <c r="C640" s="18">
        <v>0.7</v>
      </c>
      <c r="D640" s="3"/>
      <c r="E640" s="72">
        <v>3</v>
      </c>
      <c r="F640" s="35">
        <f t="shared" si="28"/>
        <v>0</v>
      </c>
    </row>
    <row r="641" spans="1:6" ht="16.5" customHeight="1" x14ac:dyDescent="0.25">
      <c r="A641" s="70" t="s">
        <v>1420</v>
      </c>
      <c r="B641" s="57" t="s">
        <v>468</v>
      </c>
      <c r="C641" s="18">
        <v>0.7</v>
      </c>
      <c r="D641" s="3"/>
      <c r="E641" s="72">
        <v>3</v>
      </c>
      <c r="F641" s="35">
        <f t="shared" si="28"/>
        <v>0</v>
      </c>
    </row>
    <row r="642" spans="1:6" ht="16.5" customHeight="1" x14ac:dyDescent="0.25">
      <c r="A642" s="70" t="s">
        <v>1421</v>
      </c>
      <c r="B642" s="57" t="s">
        <v>464</v>
      </c>
      <c r="C642" s="18">
        <v>0.7</v>
      </c>
      <c r="D642" s="3"/>
      <c r="E642" s="72">
        <v>3</v>
      </c>
      <c r="F642" s="35">
        <f t="shared" si="28"/>
        <v>0</v>
      </c>
    </row>
    <row r="643" spans="1:6" ht="16.5" customHeight="1" x14ac:dyDescent="0.25">
      <c r="A643" s="70" t="s">
        <v>1422</v>
      </c>
      <c r="B643" s="57" t="s">
        <v>458</v>
      </c>
      <c r="C643" s="18">
        <v>0.7</v>
      </c>
      <c r="D643" s="3"/>
      <c r="E643" s="72">
        <v>3</v>
      </c>
      <c r="F643" s="35">
        <f t="shared" si="28"/>
        <v>0</v>
      </c>
    </row>
    <row r="644" spans="1:6" ht="16.5" customHeight="1" x14ac:dyDescent="0.25">
      <c r="A644" s="70" t="s">
        <v>1423</v>
      </c>
      <c r="B644" s="57" t="s">
        <v>471</v>
      </c>
      <c r="C644" s="18">
        <v>0.7</v>
      </c>
      <c r="D644" s="3"/>
      <c r="E644" s="72">
        <v>3</v>
      </c>
      <c r="F644" s="35">
        <f t="shared" si="28"/>
        <v>0</v>
      </c>
    </row>
    <row r="645" spans="1:6" ht="16.5" customHeight="1" x14ac:dyDescent="0.25">
      <c r="A645" s="70" t="s">
        <v>1424</v>
      </c>
      <c r="B645" s="57" t="s">
        <v>598</v>
      </c>
      <c r="C645" s="18">
        <v>0.7</v>
      </c>
      <c r="D645" s="3"/>
      <c r="E645" s="72">
        <v>14</v>
      </c>
      <c r="F645" s="35">
        <f t="shared" si="28"/>
        <v>0</v>
      </c>
    </row>
    <row r="646" spans="1:6" x14ac:dyDescent="0.25">
      <c r="A646" s="70" t="s">
        <v>1425</v>
      </c>
      <c r="B646" s="57" t="s">
        <v>472</v>
      </c>
      <c r="C646" s="18">
        <v>0.7</v>
      </c>
      <c r="D646" s="3"/>
      <c r="E646" s="72">
        <v>3</v>
      </c>
      <c r="F646" s="35">
        <f t="shared" si="28"/>
        <v>0</v>
      </c>
    </row>
    <row r="647" spans="1:6" x14ac:dyDescent="0.25">
      <c r="A647" s="70" t="s">
        <v>1426</v>
      </c>
      <c r="B647" s="57" t="s">
        <v>599</v>
      </c>
      <c r="C647" s="15">
        <v>1</v>
      </c>
      <c r="D647" s="3"/>
      <c r="E647" s="72">
        <v>23</v>
      </c>
      <c r="F647" s="35">
        <f t="shared" si="28"/>
        <v>0</v>
      </c>
    </row>
    <row r="648" spans="1:6" x14ac:dyDescent="0.25">
      <c r="A648" s="70" t="s">
        <v>1427</v>
      </c>
      <c r="B648" s="58" t="s">
        <v>606</v>
      </c>
      <c r="C648" s="18">
        <v>0.7</v>
      </c>
      <c r="D648" s="18"/>
      <c r="E648" s="72">
        <v>3</v>
      </c>
      <c r="F648" s="35">
        <f t="shared" si="28"/>
        <v>0</v>
      </c>
    </row>
    <row r="649" spans="1:6" x14ac:dyDescent="0.25">
      <c r="A649" s="70" t="s">
        <v>1428</v>
      </c>
      <c r="B649" s="61" t="s">
        <v>665</v>
      </c>
      <c r="C649" s="25"/>
      <c r="D649" s="26"/>
      <c r="E649" s="27"/>
      <c r="F649" s="39"/>
    </row>
    <row r="650" spans="1:6" x14ac:dyDescent="0.25">
      <c r="A650" s="70" t="s">
        <v>1429</v>
      </c>
      <c r="B650" s="57" t="s">
        <v>454</v>
      </c>
      <c r="C650" s="15">
        <v>1</v>
      </c>
      <c r="D650" s="3"/>
      <c r="E650" s="72">
        <v>3</v>
      </c>
      <c r="F650" s="35">
        <f t="shared" ref="F650:F655" si="29">E650*D650</f>
        <v>0</v>
      </c>
    </row>
    <row r="651" spans="1:6" x14ac:dyDescent="0.25">
      <c r="A651" s="70" t="s">
        <v>1430</v>
      </c>
      <c r="B651" s="57" t="s">
        <v>456</v>
      </c>
      <c r="C651" s="18">
        <v>0.7</v>
      </c>
      <c r="D651" s="3"/>
      <c r="E651" s="75">
        <v>2</v>
      </c>
      <c r="F651" s="35">
        <f t="shared" si="29"/>
        <v>0</v>
      </c>
    </row>
    <row r="652" spans="1:6" x14ac:dyDescent="0.25">
      <c r="A652" s="70" t="s">
        <v>1431</v>
      </c>
      <c r="B652" s="57" t="s">
        <v>594</v>
      </c>
      <c r="C652" s="18">
        <v>0.7</v>
      </c>
      <c r="D652" s="3"/>
      <c r="E652" s="75">
        <v>36</v>
      </c>
      <c r="F652" s="35">
        <f t="shared" si="29"/>
        <v>0</v>
      </c>
    </row>
    <row r="653" spans="1:6" ht="31.5" x14ac:dyDescent="0.25">
      <c r="A653" s="70" t="s">
        <v>1432</v>
      </c>
      <c r="B653" s="57" t="s">
        <v>595</v>
      </c>
      <c r="C653" s="15">
        <v>1</v>
      </c>
      <c r="D653" s="3"/>
      <c r="E653" s="75">
        <v>9</v>
      </c>
      <c r="F653" s="35">
        <f t="shared" si="29"/>
        <v>0</v>
      </c>
    </row>
    <row r="654" spans="1:6" x14ac:dyDescent="0.25">
      <c r="A654" s="70" t="s">
        <v>1433</v>
      </c>
      <c r="B654" s="57" t="s">
        <v>473</v>
      </c>
      <c r="C654" s="18">
        <v>0.7</v>
      </c>
      <c r="D654" s="3"/>
      <c r="E654" s="75">
        <v>3</v>
      </c>
      <c r="F654" s="35">
        <f t="shared" si="29"/>
        <v>0</v>
      </c>
    </row>
    <row r="655" spans="1:6" x14ac:dyDescent="0.25">
      <c r="A655" s="70" t="s">
        <v>1434</v>
      </c>
      <c r="B655" s="57" t="s">
        <v>474</v>
      </c>
      <c r="C655" s="18">
        <v>0.3</v>
      </c>
      <c r="D655" s="3"/>
      <c r="E655" s="75">
        <v>3</v>
      </c>
      <c r="F655" s="35">
        <f t="shared" si="29"/>
        <v>0</v>
      </c>
    </row>
    <row r="656" spans="1:6" x14ac:dyDescent="0.25">
      <c r="A656" s="70" t="s">
        <v>1435</v>
      </c>
      <c r="B656" s="61" t="s">
        <v>666</v>
      </c>
      <c r="C656" s="25"/>
      <c r="D656" s="26"/>
      <c r="E656" s="27"/>
      <c r="F656" s="39"/>
    </row>
    <row r="657" spans="1:6" x14ac:dyDescent="0.25">
      <c r="A657" s="70" t="s">
        <v>1436</v>
      </c>
      <c r="B657" s="57" t="s">
        <v>470</v>
      </c>
      <c r="C657" s="18">
        <v>0.7</v>
      </c>
      <c r="D657" s="3"/>
      <c r="E657" s="72">
        <v>3</v>
      </c>
      <c r="F657" s="35">
        <f t="shared" si="17"/>
        <v>0</v>
      </c>
    </row>
    <row r="658" spans="1:6" ht="18" customHeight="1" x14ac:dyDescent="0.25">
      <c r="A658" s="70" t="s">
        <v>1437</v>
      </c>
      <c r="B658" s="60" t="s">
        <v>692</v>
      </c>
      <c r="C658" s="18">
        <v>0.7</v>
      </c>
      <c r="D658" s="3"/>
      <c r="E658" s="72">
        <v>3</v>
      </c>
      <c r="F658" s="35">
        <f t="shared" si="17"/>
        <v>0</v>
      </c>
    </row>
    <row r="659" spans="1:6" x14ac:dyDescent="0.25">
      <c r="A659" s="70" t="s">
        <v>1438</v>
      </c>
      <c r="B659" s="58" t="s">
        <v>607</v>
      </c>
      <c r="C659" s="18">
        <v>0.7</v>
      </c>
      <c r="D659" s="18"/>
      <c r="E659" s="72">
        <v>3</v>
      </c>
      <c r="F659" s="35">
        <f t="shared" ref="F659:F664" si="30">E659*D659</f>
        <v>0</v>
      </c>
    </row>
    <row r="660" spans="1:6" x14ac:dyDescent="0.25">
      <c r="A660" s="70" t="s">
        <v>1439</v>
      </c>
      <c r="B660" s="57" t="s">
        <v>469</v>
      </c>
      <c r="C660" s="18">
        <v>0.7</v>
      </c>
      <c r="D660" s="3"/>
      <c r="E660" s="72">
        <v>67</v>
      </c>
      <c r="F660" s="35">
        <f t="shared" si="30"/>
        <v>0</v>
      </c>
    </row>
    <row r="661" spans="1:6" x14ac:dyDescent="0.25">
      <c r="A661" s="70" t="s">
        <v>1440</v>
      </c>
      <c r="B661" s="57" t="s">
        <v>690</v>
      </c>
      <c r="C661" s="18">
        <v>0.7</v>
      </c>
      <c r="D661" s="3"/>
      <c r="E661" s="72">
        <v>51</v>
      </c>
      <c r="F661" s="35">
        <f t="shared" si="30"/>
        <v>0</v>
      </c>
    </row>
    <row r="662" spans="1:6" x14ac:dyDescent="0.25">
      <c r="A662" s="70" t="s">
        <v>1441</v>
      </c>
      <c r="B662" s="57" t="s">
        <v>691</v>
      </c>
      <c r="C662" s="18">
        <v>0.7</v>
      </c>
      <c r="D662" s="3"/>
      <c r="E662" s="72">
        <v>1</v>
      </c>
      <c r="F662" s="35">
        <f t="shared" si="30"/>
        <v>0</v>
      </c>
    </row>
    <row r="663" spans="1:6" x14ac:dyDescent="0.25">
      <c r="A663" s="70" t="s">
        <v>1442</v>
      </c>
      <c r="B663" s="57" t="s">
        <v>699</v>
      </c>
      <c r="C663" s="18">
        <v>0.7</v>
      </c>
      <c r="D663" s="3"/>
      <c r="E663" s="72">
        <v>3</v>
      </c>
      <c r="F663" s="35">
        <f t="shared" si="30"/>
        <v>0</v>
      </c>
    </row>
    <row r="664" spans="1:6" x14ac:dyDescent="0.25">
      <c r="A664" s="70" t="s">
        <v>1443</v>
      </c>
      <c r="B664" s="57" t="s">
        <v>700</v>
      </c>
      <c r="C664" s="18">
        <v>0.7</v>
      </c>
      <c r="D664" s="3"/>
      <c r="E664" s="72">
        <v>3</v>
      </c>
      <c r="F664" s="35">
        <f t="shared" si="30"/>
        <v>0</v>
      </c>
    </row>
    <row r="665" spans="1:6" ht="16.5" customHeight="1" x14ac:dyDescent="0.25">
      <c r="A665" s="70" t="s">
        <v>1444</v>
      </c>
      <c r="B665" s="61" t="s">
        <v>664</v>
      </c>
      <c r="C665" s="25"/>
      <c r="D665" s="26"/>
      <c r="E665" s="27"/>
      <c r="F665" s="39"/>
    </row>
    <row r="666" spans="1:6" x14ac:dyDescent="0.25">
      <c r="A666" s="70" t="s">
        <v>1445</v>
      </c>
      <c r="B666" s="57" t="s">
        <v>453</v>
      </c>
      <c r="C666" s="18">
        <v>0.7</v>
      </c>
      <c r="D666" s="3"/>
      <c r="E666" s="72">
        <v>3</v>
      </c>
      <c r="F666" s="35">
        <f t="shared" ref="F666:F672" si="31">E666*D666</f>
        <v>0</v>
      </c>
    </row>
    <row r="667" spans="1:6" x14ac:dyDescent="0.25">
      <c r="A667" s="70" t="s">
        <v>1446</v>
      </c>
      <c r="B667" s="63" t="s">
        <v>604</v>
      </c>
      <c r="C667" s="18">
        <v>0.7</v>
      </c>
      <c r="D667" s="18"/>
      <c r="E667" s="72">
        <v>3</v>
      </c>
      <c r="F667" s="35">
        <f t="shared" si="31"/>
        <v>0</v>
      </c>
    </row>
    <row r="668" spans="1:6" ht="18" customHeight="1" x14ac:dyDescent="0.25">
      <c r="A668" s="70" t="s">
        <v>1447</v>
      </c>
      <c r="B668" s="58" t="s">
        <v>605</v>
      </c>
      <c r="C668" s="18">
        <v>0.7</v>
      </c>
      <c r="D668" s="18"/>
      <c r="E668" s="72">
        <v>3</v>
      </c>
      <c r="F668" s="35">
        <f t="shared" si="31"/>
        <v>0</v>
      </c>
    </row>
    <row r="669" spans="1:6" x14ac:dyDescent="0.25">
      <c r="A669" s="70" t="s">
        <v>1448</v>
      </c>
      <c r="B669" s="57" t="s">
        <v>457</v>
      </c>
      <c r="C669" s="18">
        <v>0.7</v>
      </c>
      <c r="D669" s="3"/>
      <c r="E669" s="72">
        <v>3</v>
      </c>
      <c r="F669" s="35">
        <f t="shared" si="31"/>
        <v>0</v>
      </c>
    </row>
    <row r="670" spans="1:6" x14ac:dyDescent="0.25">
      <c r="A670" s="70" t="s">
        <v>1449</v>
      </c>
      <c r="B670" s="57" t="s">
        <v>668</v>
      </c>
      <c r="C670" s="15">
        <v>1</v>
      </c>
      <c r="D670" s="3"/>
      <c r="E670" s="72">
        <v>6</v>
      </c>
      <c r="F670" s="35">
        <f t="shared" si="31"/>
        <v>0</v>
      </c>
    </row>
    <row r="671" spans="1:6" x14ac:dyDescent="0.25">
      <c r="A671" s="70" t="s">
        <v>1450</v>
      </c>
      <c r="B671" s="57" t="s">
        <v>669</v>
      </c>
      <c r="C671" s="18">
        <v>0.7</v>
      </c>
      <c r="D671" s="3"/>
      <c r="E671" s="72">
        <v>1</v>
      </c>
      <c r="F671" s="35">
        <f t="shared" si="31"/>
        <v>0</v>
      </c>
    </row>
    <row r="672" spans="1:6" x14ac:dyDescent="0.25">
      <c r="A672" s="70" t="s">
        <v>1451</v>
      </c>
      <c r="B672" s="57" t="s">
        <v>693</v>
      </c>
      <c r="C672" s="18">
        <v>0.7</v>
      </c>
      <c r="D672" s="3"/>
      <c r="E672" s="72">
        <v>1</v>
      </c>
      <c r="F672" s="35">
        <f t="shared" si="31"/>
        <v>0</v>
      </c>
    </row>
    <row r="673" spans="1:6" x14ac:dyDescent="0.25">
      <c r="A673" s="70" t="s">
        <v>1452</v>
      </c>
      <c r="B673" s="61" t="s">
        <v>667</v>
      </c>
      <c r="C673" s="25"/>
      <c r="D673" s="26"/>
      <c r="E673" s="27"/>
      <c r="F673" s="39"/>
    </row>
    <row r="674" spans="1:6" x14ac:dyDescent="0.25">
      <c r="A674" s="70" t="s">
        <v>1453</v>
      </c>
      <c r="B674" s="58" t="s">
        <v>608</v>
      </c>
      <c r="C674" s="18">
        <v>0.7</v>
      </c>
      <c r="D674" s="18"/>
      <c r="E674" s="72">
        <v>3</v>
      </c>
      <c r="F674" s="35">
        <f t="shared" ref="F674:F677" si="32">E674*D674</f>
        <v>0</v>
      </c>
    </row>
    <row r="675" spans="1:6" x14ac:dyDescent="0.25">
      <c r="A675" s="70" t="s">
        <v>1454</v>
      </c>
      <c r="B675" s="58" t="s">
        <v>694</v>
      </c>
      <c r="C675" s="18">
        <v>0.7</v>
      </c>
      <c r="D675" s="18"/>
      <c r="E675" s="72">
        <v>3</v>
      </c>
      <c r="F675" s="35">
        <f t="shared" si="32"/>
        <v>0</v>
      </c>
    </row>
    <row r="676" spans="1:6" x14ac:dyDescent="0.25">
      <c r="A676" s="70" t="s">
        <v>1455</v>
      </c>
      <c r="B676" s="58" t="s">
        <v>695</v>
      </c>
      <c r="C676" s="18">
        <v>0.7</v>
      </c>
      <c r="D676" s="18"/>
      <c r="E676" s="72">
        <v>3</v>
      </c>
      <c r="F676" s="35">
        <f t="shared" si="32"/>
        <v>0</v>
      </c>
    </row>
    <row r="677" spans="1:6" x14ac:dyDescent="0.25">
      <c r="A677" s="70" t="s">
        <v>1456</v>
      </c>
      <c r="B677" s="58" t="s">
        <v>719</v>
      </c>
      <c r="C677" s="18">
        <v>0.7</v>
      </c>
      <c r="D677" s="18"/>
      <c r="E677" s="72">
        <v>3</v>
      </c>
      <c r="F677" s="35">
        <f t="shared" si="32"/>
        <v>0</v>
      </c>
    </row>
    <row r="678" spans="1:6" ht="31.5" x14ac:dyDescent="0.25">
      <c r="A678" s="70" t="s">
        <v>1457</v>
      </c>
      <c r="B678" s="56" t="s">
        <v>459</v>
      </c>
      <c r="C678" s="5"/>
      <c r="D678" s="7"/>
      <c r="E678" s="74"/>
      <c r="F678" s="37"/>
    </row>
    <row r="679" spans="1:6" x14ac:dyDescent="0.25">
      <c r="A679" s="70" t="s">
        <v>1458</v>
      </c>
      <c r="B679" s="57" t="s">
        <v>581</v>
      </c>
      <c r="C679" s="15" t="s">
        <v>115</v>
      </c>
      <c r="D679" s="14"/>
      <c r="E679" s="72">
        <v>416</v>
      </c>
      <c r="F679" s="35">
        <f>E679*D679</f>
        <v>0</v>
      </c>
    </row>
    <row r="680" spans="1:6" ht="21.75" customHeight="1" x14ac:dyDescent="0.25">
      <c r="A680" s="70" t="s">
        <v>1459</v>
      </c>
      <c r="B680" s="57" t="s">
        <v>461</v>
      </c>
      <c r="C680" s="15" t="s">
        <v>115</v>
      </c>
      <c r="D680" s="14"/>
      <c r="E680" s="72">
        <v>3008</v>
      </c>
      <c r="F680" s="35">
        <f t="shared" ref="F680:F682" si="33">E680*D680</f>
        <v>0</v>
      </c>
    </row>
    <row r="681" spans="1:6" x14ac:dyDescent="0.25">
      <c r="A681" s="70" t="s">
        <v>1460</v>
      </c>
      <c r="B681" s="57" t="s">
        <v>580</v>
      </c>
      <c r="C681" s="15" t="s">
        <v>115</v>
      </c>
      <c r="D681" s="14"/>
      <c r="E681" s="72">
        <v>2408</v>
      </c>
      <c r="F681" s="35">
        <f t="shared" si="33"/>
        <v>0</v>
      </c>
    </row>
    <row r="682" spans="1:6" ht="16.5" thickBot="1" x14ac:dyDescent="0.3">
      <c r="A682" s="70" t="s">
        <v>1461</v>
      </c>
      <c r="B682" s="64" t="s">
        <v>460</v>
      </c>
      <c r="C682" s="28" t="s">
        <v>115</v>
      </c>
      <c r="D682" s="29"/>
      <c r="E682" s="66">
        <v>440</v>
      </c>
      <c r="F682" s="35">
        <f t="shared" si="33"/>
        <v>0</v>
      </c>
    </row>
    <row r="683" spans="1:6" ht="16.5" thickBot="1" x14ac:dyDescent="0.3">
      <c r="A683" s="71" t="s">
        <v>1462</v>
      </c>
      <c r="B683" s="65" t="s">
        <v>539</v>
      </c>
      <c r="C683" s="30"/>
      <c r="D683" s="31"/>
      <c r="E683" s="30"/>
      <c r="F683" s="40">
        <f>SUM(F5:F682)</f>
        <v>0</v>
      </c>
    </row>
    <row r="685" spans="1:6" ht="32.25" customHeight="1" x14ac:dyDescent="0.25">
      <c r="E685" s="2"/>
    </row>
    <row r="686" spans="1:6" x14ac:dyDescent="0.25">
      <c r="E686" s="2"/>
    </row>
    <row r="687" spans="1:6" x14ac:dyDescent="0.25">
      <c r="B687" s="33" t="s">
        <v>776</v>
      </c>
      <c r="C687" s="33"/>
      <c r="D687" s="33"/>
      <c r="E687" s="33"/>
      <c r="F687" s="33" t="s">
        <v>778</v>
      </c>
    </row>
    <row r="688" spans="1:6" ht="42" customHeight="1" x14ac:dyDescent="0.25">
      <c r="B688" s="33" t="s">
        <v>777</v>
      </c>
      <c r="C688" s="33"/>
      <c r="D688" s="33"/>
      <c r="E688" s="80" t="s">
        <v>779</v>
      </c>
      <c r="F688" s="81"/>
    </row>
    <row r="689" spans="2:6" ht="20.25" customHeight="1" x14ac:dyDescent="0.25">
      <c r="B689" s="33"/>
      <c r="E689" s="2"/>
    </row>
    <row r="690" spans="2:6" ht="16.5" customHeight="1" x14ac:dyDescent="0.25">
      <c r="B690" s="1"/>
      <c r="C690" s="1"/>
      <c r="D690" s="1"/>
      <c r="E690" s="24"/>
    </row>
    <row r="691" spans="2:6" ht="42" customHeight="1" x14ac:dyDescent="0.25">
      <c r="B691" s="82" t="s">
        <v>780</v>
      </c>
      <c r="C691" s="83"/>
      <c r="D691" s="83"/>
      <c r="E691" s="83"/>
      <c r="F691" s="83"/>
    </row>
    <row r="692" spans="2:6" x14ac:dyDescent="0.25">
      <c r="B692" s="1"/>
      <c r="C692" s="1"/>
      <c r="D692" s="1"/>
      <c r="E692" s="24"/>
    </row>
    <row r="693" spans="2:6" x14ac:dyDescent="0.25">
      <c r="B693" s="1"/>
      <c r="C693" s="1"/>
      <c r="D693" s="1"/>
      <c r="E693" s="24"/>
    </row>
    <row r="694" spans="2:6" x14ac:dyDescent="0.25">
      <c r="B694" s="84" t="s">
        <v>781</v>
      </c>
      <c r="C694" s="83"/>
      <c r="D694" s="83"/>
      <c r="E694" s="83"/>
    </row>
    <row r="695" spans="2:6" x14ac:dyDescent="0.25">
      <c r="B695" s="1"/>
      <c r="C695" s="1"/>
      <c r="D695" s="1"/>
      <c r="E695" s="24"/>
    </row>
    <row r="696" spans="2:6" x14ac:dyDescent="0.25">
      <c r="B696" s="1"/>
      <c r="C696" s="1"/>
      <c r="D696" s="1"/>
    </row>
    <row r="697" spans="2:6" x14ac:dyDescent="0.25">
      <c r="B697" s="76"/>
      <c r="C697" s="77"/>
      <c r="D697" s="77"/>
      <c r="E697" s="77"/>
    </row>
    <row r="698" spans="2:6" x14ac:dyDescent="0.25">
      <c r="E698" s="2"/>
    </row>
    <row r="699" spans="2:6" x14ac:dyDescent="0.25">
      <c r="E699" s="2"/>
    </row>
    <row r="700" spans="2:6" x14ac:dyDescent="0.25">
      <c r="E700" s="2"/>
    </row>
    <row r="701" spans="2:6" x14ac:dyDescent="0.25">
      <c r="E701" s="2"/>
    </row>
    <row r="702" spans="2:6" x14ac:dyDescent="0.25">
      <c r="E702" s="2"/>
    </row>
    <row r="703" spans="2:6" x14ac:dyDescent="0.25">
      <c r="E703" s="2"/>
    </row>
    <row r="704" spans="2:6" x14ac:dyDescent="0.25">
      <c r="E704" s="2"/>
    </row>
    <row r="705" spans="5:5" x14ac:dyDescent="0.25">
      <c r="E705" s="2"/>
    </row>
    <row r="706" spans="5:5" x14ac:dyDescent="0.25">
      <c r="E706" s="2"/>
    </row>
    <row r="707" spans="5:5" x14ac:dyDescent="0.25">
      <c r="E707" s="2"/>
    </row>
    <row r="708" spans="5:5" x14ac:dyDescent="0.25">
      <c r="E708" s="2"/>
    </row>
    <row r="709" spans="5:5" x14ac:dyDescent="0.25">
      <c r="E709" s="2"/>
    </row>
    <row r="710" spans="5:5" x14ac:dyDescent="0.25">
      <c r="E710" s="2"/>
    </row>
    <row r="711" spans="5:5" x14ac:dyDescent="0.25">
      <c r="E711" s="2"/>
    </row>
    <row r="712" spans="5:5" x14ac:dyDescent="0.25">
      <c r="E712" s="2"/>
    </row>
    <row r="713" spans="5:5" x14ac:dyDescent="0.25">
      <c r="E713" s="2"/>
    </row>
    <row r="714" spans="5:5" x14ac:dyDescent="0.25">
      <c r="E714" s="2"/>
    </row>
    <row r="715" spans="5:5" x14ac:dyDescent="0.25">
      <c r="E715" s="2"/>
    </row>
    <row r="716" spans="5:5" x14ac:dyDescent="0.25">
      <c r="E716" s="2"/>
    </row>
    <row r="717" spans="5:5" x14ac:dyDescent="0.25">
      <c r="E717" s="2"/>
    </row>
    <row r="718" spans="5:5" x14ac:dyDescent="0.25">
      <c r="E718" s="2"/>
    </row>
    <row r="719" spans="5:5" x14ac:dyDescent="0.25">
      <c r="E719" s="2"/>
    </row>
    <row r="720" spans="5:5" x14ac:dyDescent="0.25">
      <c r="E720" s="2"/>
    </row>
    <row r="721" spans="5:5" x14ac:dyDescent="0.25">
      <c r="E721" s="2"/>
    </row>
    <row r="722" spans="5:5" x14ac:dyDescent="0.25">
      <c r="E722" s="2"/>
    </row>
    <row r="723" spans="5:5" x14ac:dyDescent="0.25">
      <c r="E723" s="2"/>
    </row>
    <row r="724" spans="5:5" x14ac:dyDescent="0.25">
      <c r="E724" s="2"/>
    </row>
    <row r="725" spans="5:5" x14ac:dyDescent="0.25">
      <c r="E725" s="2"/>
    </row>
    <row r="726" spans="5:5" x14ac:dyDescent="0.25">
      <c r="E726" s="2"/>
    </row>
    <row r="727" spans="5:5" x14ac:dyDescent="0.25">
      <c r="E727" s="2"/>
    </row>
    <row r="728" spans="5:5" x14ac:dyDescent="0.25">
      <c r="E728" s="2"/>
    </row>
    <row r="729" spans="5:5" x14ac:dyDescent="0.25">
      <c r="E729" s="2"/>
    </row>
    <row r="730" spans="5:5" x14ac:dyDescent="0.25">
      <c r="E730" s="2"/>
    </row>
    <row r="731" spans="5:5" x14ac:dyDescent="0.25">
      <c r="E731" s="2"/>
    </row>
    <row r="732" spans="5:5" x14ac:dyDescent="0.25">
      <c r="E732" s="2"/>
    </row>
    <row r="733" spans="5:5" x14ac:dyDescent="0.25">
      <c r="E733" s="2"/>
    </row>
    <row r="734" spans="5:5" x14ac:dyDescent="0.25">
      <c r="E734" s="2"/>
    </row>
    <row r="735" spans="5:5" x14ac:dyDescent="0.25">
      <c r="E735" s="2"/>
    </row>
    <row r="736" spans="5:5" x14ac:dyDescent="0.25">
      <c r="E736" s="2"/>
    </row>
    <row r="737" spans="5:5" x14ac:dyDescent="0.25">
      <c r="E737" s="2"/>
    </row>
    <row r="738" spans="5:5" x14ac:dyDescent="0.25">
      <c r="E738" s="2"/>
    </row>
    <row r="739" spans="5:5" x14ac:dyDescent="0.25">
      <c r="E739" s="2"/>
    </row>
    <row r="740" spans="5:5" x14ac:dyDescent="0.25">
      <c r="E740" s="2"/>
    </row>
    <row r="741" spans="5:5" x14ac:dyDescent="0.25">
      <c r="E741" s="2"/>
    </row>
    <row r="742" spans="5:5" x14ac:dyDescent="0.25">
      <c r="E742" s="2"/>
    </row>
    <row r="743" spans="5:5" x14ac:dyDescent="0.25">
      <c r="E743" s="2"/>
    </row>
    <row r="744" spans="5:5" x14ac:dyDescent="0.25">
      <c r="E744" s="2"/>
    </row>
    <row r="745" spans="5:5" x14ac:dyDescent="0.25">
      <c r="E745" s="2"/>
    </row>
    <row r="746" spans="5:5" x14ac:dyDescent="0.25">
      <c r="E746" s="2"/>
    </row>
    <row r="747" spans="5:5" x14ac:dyDescent="0.25">
      <c r="E747" s="2"/>
    </row>
    <row r="748" spans="5:5" x14ac:dyDescent="0.25">
      <c r="E748" s="2"/>
    </row>
    <row r="749" spans="5:5" x14ac:dyDescent="0.25">
      <c r="E749" s="2"/>
    </row>
    <row r="750" spans="5:5" x14ac:dyDescent="0.25">
      <c r="E750" s="2"/>
    </row>
    <row r="751" spans="5:5" x14ac:dyDescent="0.25">
      <c r="E751" s="2"/>
    </row>
    <row r="752" spans="5:5" x14ac:dyDescent="0.25">
      <c r="E752" s="2"/>
    </row>
    <row r="753" spans="5:5" x14ac:dyDescent="0.25">
      <c r="E753" s="2"/>
    </row>
    <row r="754" spans="5:5" x14ac:dyDescent="0.25">
      <c r="E754" s="2"/>
    </row>
    <row r="755" spans="5:5" x14ac:dyDescent="0.25">
      <c r="E755" s="2"/>
    </row>
    <row r="756" spans="5:5" x14ac:dyDescent="0.25">
      <c r="E756" s="2"/>
    </row>
    <row r="757" spans="5:5" x14ac:dyDescent="0.25">
      <c r="E757" s="2"/>
    </row>
    <row r="758" spans="5:5" x14ac:dyDescent="0.25">
      <c r="E758" s="2"/>
    </row>
    <row r="759" spans="5:5" x14ac:dyDescent="0.25">
      <c r="E759" s="2"/>
    </row>
    <row r="760" spans="5:5" x14ac:dyDescent="0.25">
      <c r="E760" s="2"/>
    </row>
    <row r="761" spans="5:5" x14ac:dyDescent="0.25">
      <c r="E761" s="2"/>
    </row>
    <row r="762" spans="5:5" x14ac:dyDescent="0.25">
      <c r="E762" s="2"/>
    </row>
    <row r="763" spans="5:5" x14ac:dyDescent="0.25">
      <c r="E763" s="2"/>
    </row>
    <row r="764" spans="5:5" x14ac:dyDescent="0.25">
      <c r="E764" s="2"/>
    </row>
    <row r="765" spans="5:5" x14ac:dyDescent="0.25">
      <c r="E765" s="2"/>
    </row>
    <row r="766" spans="5:5" x14ac:dyDescent="0.25">
      <c r="E766" s="2"/>
    </row>
    <row r="767" spans="5:5" x14ac:dyDescent="0.25">
      <c r="E767" s="2"/>
    </row>
    <row r="768" spans="5:5" x14ac:dyDescent="0.25">
      <c r="E768" s="2"/>
    </row>
    <row r="769" spans="5:5" x14ac:dyDescent="0.25">
      <c r="E769" s="2"/>
    </row>
    <row r="770" spans="5:5" x14ac:dyDescent="0.25">
      <c r="E770" s="2"/>
    </row>
    <row r="771" spans="5:5" x14ac:dyDescent="0.25">
      <c r="E771" s="2"/>
    </row>
    <row r="772" spans="5:5" x14ac:dyDescent="0.25">
      <c r="E772" s="2"/>
    </row>
    <row r="773" spans="5:5" x14ac:dyDescent="0.25">
      <c r="E773" s="2"/>
    </row>
    <row r="774" spans="5:5" x14ac:dyDescent="0.25">
      <c r="E774" s="2"/>
    </row>
    <row r="775" spans="5:5" x14ac:dyDescent="0.25">
      <c r="E775" s="2"/>
    </row>
    <row r="776" spans="5:5" x14ac:dyDescent="0.25">
      <c r="E776" s="2"/>
    </row>
    <row r="777" spans="5:5" x14ac:dyDescent="0.25">
      <c r="E777" s="2"/>
    </row>
    <row r="778" spans="5:5" x14ac:dyDescent="0.25">
      <c r="E778" s="2"/>
    </row>
    <row r="779" spans="5:5" x14ac:dyDescent="0.25">
      <c r="E779" s="2"/>
    </row>
    <row r="780" spans="5:5" x14ac:dyDescent="0.25">
      <c r="E780" s="2"/>
    </row>
    <row r="781" spans="5:5" x14ac:dyDescent="0.25">
      <c r="E781" s="2"/>
    </row>
    <row r="782" spans="5:5" x14ac:dyDescent="0.25">
      <c r="E782" s="2"/>
    </row>
    <row r="783" spans="5:5" x14ac:dyDescent="0.25">
      <c r="E783" s="2"/>
    </row>
    <row r="784" spans="5:5" x14ac:dyDescent="0.25">
      <c r="E784" s="2"/>
    </row>
    <row r="785" spans="5:5" x14ac:dyDescent="0.25">
      <c r="E785" s="2"/>
    </row>
    <row r="786" spans="5:5" x14ac:dyDescent="0.25">
      <c r="E786" s="2"/>
    </row>
    <row r="787" spans="5:5" x14ac:dyDescent="0.25">
      <c r="E787" s="2"/>
    </row>
    <row r="788" spans="5:5" x14ac:dyDescent="0.25">
      <c r="E788" s="2"/>
    </row>
    <row r="789" spans="5:5" x14ac:dyDescent="0.25">
      <c r="E789" s="2"/>
    </row>
    <row r="790" spans="5:5" x14ac:dyDescent="0.25">
      <c r="E790" s="2"/>
    </row>
    <row r="791" spans="5:5" x14ac:dyDescent="0.25">
      <c r="E791" s="2"/>
    </row>
    <row r="792" spans="5:5" x14ac:dyDescent="0.25">
      <c r="E792" s="2"/>
    </row>
    <row r="793" spans="5:5" x14ac:dyDescent="0.25">
      <c r="E793" s="2"/>
    </row>
    <row r="794" spans="5:5" x14ac:dyDescent="0.25">
      <c r="E794" s="2"/>
    </row>
    <row r="795" spans="5:5" x14ac:dyDescent="0.25">
      <c r="E795" s="2"/>
    </row>
    <row r="796" spans="5:5" x14ac:dyDescent="0.25">
      <c r="E796" s="2"/>
    </row>
    <row r="797" spans="5:5" x14ac:dyDescent="0.25">
      <c r="E797" s="2"/>
    </row>
    <row r="798" spans="5:5" x14ac:dyDescent="0.25">
      <c r="E798" s="2"/>
    </row>
    <row r="799" spans="5:5" x14ac:dyDescent="0.25">
      <c r="E799" s="2"/>
    </row>
    <row r="800" spans="5:5" x14ac:dyDescent="0.25">
      <c r="E800" s="2"/>
    </row>
    <row r="801" spans="5:5" x14ac:dyDescent="0.25">
      <c r="E801" s="2"/>
    </row>
    <row r="802" spans="5:5" x14ac:dyDescent="0.25">
      <c r="E802" s="2"/>
    </row>
    <row r="803" spans="5:5" x14ac:dyDescent="0.25">
      <c r="E803" s="2"/>
    </row>
    <row r="804" spans="5:5" x14ac:dyDescent="0.25">
      <c r="E804" s="2"/>
    </row>
    <row r="805" spans="5:5" x14ac:dyDescent="0.25">
      <c r="E805" s="2"/>
    </row>
    <row r="806" spans="5:5" x14ac:dyDescent="0.25">
      <c r="E806" s="2"/>
    </row>
    <row r="807" spans="5:5" x14ac:dyDescent="0.25">
      <c r="E807" s="2"/>
    </row>
    <row r="808" spans="5:5" x14ac:dyDescent="0.25">
      <c r="E808" s="2"/>
    </row>
    <row r="809" spans="5:5" x14ac:dyDescent="0.25">
      <c r="E809" s="2"/>
    </row>
    <row r="810" spans="5:5" x14ac:dyDescent="0.25">
      <c r="E810" s="2"/>
    </row>
    <row r="811" spans="5:5" x14ac:dyDescent="0.25">
      <c r="E811" s="2"/>
    </row>
    <row r="812" spans="5:5" x14ac:dyDescent="0.25">
      <c r="E812" s="2"/>
    </row>
    <row r="813" spans="5:5" x14ac:dyDescent="0.25">
      <c r="E813" s="2"/>
    </row>
    <row r="814" spans="5:5" x14ac:dyDescent="0.25">
      <c r="E814" s="2"/>
    </row>
    <row r="815" spans="5:5" x14ac:dyDescent="0.25">
      <c r="E815" s="2"/>
    </row>
    <row r="816" spans="5:5" x14ac:dyDescent="0.25">
      <c r="E816" s="2"/>
    </row>
    <row r="817" spans="5:5" x14ac:dyDescent="0.25">
      <c r="E817" s="2"/>
    </row>
    <row r="818" spans="5:5" x14ac:dyDescent="0.25">
      <c r="E818" s="2"/>
    </row>
    <row r="819" spans="5:5" x14ac:dyDescent="0.25">
      <c r="E819" s="2"/>
    </row>
    <row r="820" spans="5:5" x14ac:dyDescent="0.25">
      <c r="E820" s="2"/>
    </row>
    <row r="821" spans="5:5" x14ac:dyDescent="0.25">
      <c r="E821" s="2"/>
    </row>
    <row r="822" spans="5:5" x14ac:dyDescent="0.25">
      <c r="E822" s="2"/>
    </row>
    <row r="823" spans="5:5" x14ac:dyDescent="0.25">
      <c r="E823" s="2"/>
    </row>
    <row r="824" spans="5:5" x14ac:dyDescent="0.25">
      <c r="E824" s="2"/>
    </row>
    <row r="825" spans="5:5" x14ac:dyDescent="0.25">
      <c r="E825" s="2"/>
    </row>
    <row r="826" spans="5:5" x14ac:dyDescent="0.25">
      <c r="E826" s="2"/>
    </row>
    <row r="827" spans="5:5" x14ac:dyDescent="0.25">
      <c r="E827" s="2"/>
    </row>
    <row r="828" spans="5:5" x14ac:dyDescent="0.25">
      <c r="E828" s="2"/>
    </row>
    <row r="829" spans="5:5" x14ac:dyDescent="0.25">
      <c r="E829" s="2"/>
    </row>
    <row r="830" spans="5:5" x14ac:dyDescent="0.25">
      <c r="E830" s="2"/>
    </row>
    <row r="831" spans="5:5" x14ac:dyDescent="0.25">
      <c r="E831" s="2"/>
    </row>
    <row r="832" spans="5:5" x14ac:dyDescent="0.25">
      <c r="E832" s="2"/>
    </row>
    <row r="833" spans="5:5" x14ac:dyDescent="0.25">
      <c r="E833" s="2"/>
    </row>
    <row r="834" spans="5:5" x14ac:dyDescent="0.25">
      <c r="E834" s="2"/>
    </row>
    <row r="835" spans="5:5" x14ac:dyDescent="0.25">
      <c r="E835" s="2"/>
    </row>
    <row r="836" spans="5:5" x14ac:dyDescent="0.25">
      <c r="E836" s="2"/>
    </row>
    <row r="837" spans="5:5" x14ac:dyDescent="0.25">
      <c r="E837" s="2"/>
    </row>
    <row r="838" spans="5:5" x14ac:dyDescent="0.25">
      <c r="E838" s="2"/>
    </row>
    <row r="839" spans="5:5" x14ac:dyDescent="0.25">
      <c r="E839" s="2"/>
    </row>
    <row r="840" spans="5:5" x14ac:dyDescent="0.25">
      <c r="E840" s="2"/>
    </row>
    <row r="841" spans="5:5" x14ac:dyDescent="0.25">
      <c r="E841" s="2"/>
    </row>
    <row r="842" spans="5:5" x14ac:dyDescent="0.25">
      <c r="E842" s="2"/>
    </row>
    <row r="843" spans="5:5" x14ac:dyDescent="0.25">
      <c r="E843" s="2"/>
    </row>
    <row r="844" spans="5:5" x14ac:dyDescent="0.25">
      <c r="E844" s="2"/>
    </row>
    <row r="845" spans="5:5" x14ac:dyDescent="0.25">
      <c r="E845" s="2"/>
    </row>
    <row r="846" spans="5:5" x14ac:dyDescent="0.25">
      <c r="E846" s="2"/>
    </row>
    <row r="847" spans="5:5" x14ac:dyDescent="0.25">
      <c r="E847" s="2"/>
    </row>
    <row r="848" spans="5:5" x14ac:dyDescent="0.25">
      <c r="E848" s="2"/>
    </row>
    <row r="849" spans="5:5" x14ac:dyDescent="0.25">
      <c r="E849" s="2"/>
    </row>
    <row r="850" spans="5:5" x14ac:dyDescent="0.25">
      <c r="E850" s="2"/>
    </row>
    <row r="851" spans="5:5" x14ac:dyDescent="0.25">
      <c r="E851" s="2"/>
    </row>
    <row r="852" spans="5:5" x14ac:dyDescent="0.25">
      <c r="E852" s="2"/>
    </row>
    <row r="853" spans="5:5" x14ac:dyDescent="0.25">
      <c r="E853" s="2"/>
    </row>
    <row r="854" spans="5:5" x14ac:dyDescent="0.25">
      <c r="E854" s="2"/>
    </row>
    <row r="855" spans="5:5" x14ac:dyDescent="0.25">
      <c r="E855" s="2"/>
    </row>
    <row r="856" spans="5:5" x14ac:dyDescent="0.25">
      <c r="E856" s="2"/>
    </row>
    <row r="857" spans="5:5" x14ac:dyDescent="0.25">
      <c r="E857" s="2"/>
    </row>
    <row r="858" spans="5:5" x14ac:dyDescent="0.25">
      <c r="E858" s="2"/>
    </row>
    <row r="859" spans="5:5" x14ac:dyDescent="0.25">
      <c r="E859" s="2"/>
    </row>
    <row r="860" spans="5:5" x14ac:dyDescent="0.25">
      <c r="E860" s="2"/>
    </row>
    <row r="861" spans="5:5" x14ac:dyDescent="0.25">
      <c r="E861" s="2"/>
    </row>
    <row r="862" spans="5:5" x14ac:dyDescent="0.25">
      <c r="E862" s="2"/>
    </row>
    <row r="863" spans="5:5" x14ac:dyDescent="0.25">
      <c r="E863" s="2"/>
    </row>
    <row r="864" spans="5:5" x14ac:dyDescent="0.25">
      <c r="E864" s="2"/>
    </row>
    <row r="865" spans="5:5" x14ac:dyDescent="0.25">
      <c r="E865" s="2"/>
    </row>
    <row r="866" spans="5:5" x14ac:dyDescent="0.25">
      <c r="E866" s="2"/>
    </row>
    <row r="867" spans="5:5" x14ac:dyDescent="0.25">
      <c r="E867" s="2"/>
    </row>
    <row r="868" spans="5:5" x14ac:dyDescent="0.25">
      <c r="E868" s="2"/>
    </row>
    <row r="869" spans="5:5" x14ac:dyDescent="0.25">
      <c r="E869" s="2"/>
    </row>
    <row r="870" spans="5:5" x14ac:dyDescent="0.25">
      <c r="E870" s="2"/>
    </row>
    <row r="871" spans="5:5" x14ac:dyDescent="0.25">
      <c r="E871" s="2"/>
    </row>
    <row r="872" spans="5:5" x14ac:dyDescent="0.25">
      <c r="E872" s="2"/>
    </row>
    <row r="873" spans="5:5" x14ac:dyDescent="0.25">
      <c r="E873" s="2"/>
    </row>
    <row r="874" spans="5:5" x14ac:dyDescent="0.25">
      <c r="E874" s="2"/>
    </row>
    <row r="875" spans="5:5" x14ac:dyDescent="0.25">
      <c r="E875" s="2"/>
    </row>
    <row r="876" spans="5:5" x14ac:dyDescent="0.25">
      <c r="E876" s="2"/>
    </row>
    <row r="877" spans="5:5" x14ac:dyDescent="0.25">
      <c r="E877" s="2"/>
    </row>
    <row r="878" spans="5:5" x14ac:dyDescent="0.25">
      <c r="E878" s="2"/>
    </row>
    <row r="879" spans="5:5" x14ac:dyDescent="0.25">
      <c r="E879" s="2"/>
    </row>
    <row r="880" spans="5:5" x14ac:dyDescent="0.25">
      <c r="E880" s="2"/>
    </row>
    <row r="881" spans="5:5" x14ac:dyDescent="0.25">
      <c r="E881" s="2"/>
    </row>
    <row r="882" spans="5:5" x14ac:dyDescent="0.25">
      <c r="E882" s="2"/>
    </row>
    <row r="883" spans="5:5" x14ac:dyDescent="0.25">
      <c r="E883" s="2"/>
    </row>
    <row r="884" spans="5:5" x14ac:dyDescent="0.25">
      <c r="E884" s="2"/>
    </row>
    <row r="885" spans="5:5" x14ac:dyDescent="0.25">
      <c r="E885" s="2"/>
    </row>
    <row r="886" spans="5:5" x14ac:dyDescent="0.25">
      <c r="E886" s="2"/>
    </row>
    <row r="887" spans="5:5" x14ac:dyDescent="0.25">
      <c r="E887" s="2"/>
    </row>
    <row r="888" spans="5:5" x14ac:dyDescent="0.25">
      <c r="E888" s="2"/>
    </row>
    <row r="889" spans="5:5" x14ac:dyDescent="0.25">
      <c r="E889" s="2"/>
    </row>
    <row r="890" spans="5:5" x14ac:dyDescent="0.25">
      <c r="E890" s="2"/>
    </row>
    <row r="891" spans="5:5" x14ac:dyDescent="0.25">
      <c r="E891" s="2"/>
    </row>
    <row r="892" spans="5:5" x14ac:dyDescent="0.25">
      <c r="E892" s="2"/>
    </row>
    <row r="893" spans="5:5" x14ac:dyDescent="0.25">
      <c r="E893" s="2"/>
    </row>
    <row r="894" spans="5:5" x14ac:dyDescent="0.25">
      <c r="E894" s="2"/>
    </row>
    <row r="895" spans="5:5" x14ac:dyDescent="0.25">
      <c r="E895" s="2"/>
    </row>
    <row r="896" spans="5:5" x14ac:dyDescent="0.25">
      <c r="E896" s="2"/>
    </row>
    <row r="897" spans="5:5" x14ac:dyDescent="0.25">
      <c r="E897" s="2"/>
    </row>
    <row r="898" spans="5:5" x14ac:dyDescent="0.25">
      <c r="E898" s="2"/>
    </row>
    <row r="899" spans="5:5" x14ac:dyDescent="0.25">
      <c r="E899" s="2"/>
    </row>
    <row r="900" spans="5:5" x14ac:dyDescent="0.25">
      <c r="E900" s="2"/>
    </row>
    <row r="901" spans="5:5" x14ac:dyDescent="0.25">
      <c r="E901" s="2"/>
    </row>
    <row r="902" spans="5:5" x14ac:dyDescent="0.25">
      <c r="E902" s="2"/>
    </row>
    <row r="903" spans="5:5" x14ac:dyDescent="0.25">
      <c r="E903" s="2"/>
    </row>
    <row r="904" spans="5:5" x14ac:dyDescent="0.25">
      <c r="E904" s="2"/>
    </row>
    <row r="905" spans="5:5" x14ac:dyDescent="0.25">
      <c r="E905" s="2"/>
    </row>
    <row r="906" spans="5:5" x14ac:dyDescent="0.25">
      <c r="E906" s="2"/>
    </row>
    <row r="907" spans="5:5" x14ac:dyDescent="0.25">
      <c r="E907" s="2"/>
    </row>
    <row r="908" spans="5:5" x14ac:dyDescent="0.25">
      <c r="E908" s="2"/>
    </row>
    <row r="909" spans="5:5" x14ac:dyDescent="0.25">
      <c r="E909" s="2"/>
    </row>
    <row r="910" spans="5:5" x14ac:dyDescent="0.25">
      <c r="E910" s="2"/>
    </row>
    <row r="911" spans="5:5" x14ac:dyDescent="0.25">
      <c r="E911" s="2"/>
    </row>
    <row r="912" spans="5:5" x14ac:dyDescent="0.25">
      <c r="E912" s="2"/>
    </row>
    <row r="913" spans="5:5" x14ac:dyDescent="0.25">
      <c r="E913" s="2"/>
    </row>
    <row r="914" spans="5:5" x14ac:dyDescent="0.25">
      <c r="E914" s="2"/>
    </row>
    <row r="915" spans="5:5" x14ac:dyDescent="0.25">
      <c r="E915" s="2"/>
    </row>
    <row r="916" spans="5:5" x14ac:dyDescent="0.25">
      <c r="E916" s="2"/>
    </row>
    <row r="917" spans="5:5" x14ac:dyDescent="0.25">
      <c r="E917" s="2"/>
    </row>
    <row r="918" spans="5:5" x14ac:dyDescent="0.25">
      <c r="E918" s="2"/>
    </row>
    <row r="919" spans="5:5" x14ac:dyDescent="0.25">
      <c r="E919" s="2"/>
    </row>
    <row r="920" spans="5:5" x14ac:dyDescent="0.25">
      <c r="E920" s="2"/>
    </row>
    <row r="921" spans="5:5" x14ac:dyDescent="0.25">
      <c r="E921" s="2"/>
    </row>
    <row r="922" spans="5:5" x14ac:dyDescent="0.25">
      <c r="E922" s="2"/>
    </row>
    <row r="923" spans="5:5" x14ac:dyDescent="0.25">
      <c r="E923" s="2"/>
    </row>
    <row r="924" spans="5:5" x14ac:dyDescent="0.25">
      <c r="E924" s="2"/>
    </row>
    <row r="925" spans="5:5" x14ac:dyDescent="0.25">
      <c r="E925" s="2"/>
    </row>
    <row r="926" spans="5:5" x14ac:dyDescent="0.25">
      <c r="E926" s="2"/>
    </row>
    <row r="927" spans="5:5" x14ac:dyDescent="0.25">
      <c r="E927" s="2"/>
    </row>
    <row r="928" spans="5:5" x14ac:dyDescent="0.25">
      <c r="E928" s="2"/>
    </row>
    <row r="929" spans="5:5" x14ac:dyDescent="0.25">
      <c r="E929" s="2"/>
    </row>
    <row r="930" spans="5:5" x14ac:dyDescent="0.25">
      <c r="E930" s="2"/>
    </row>
    <row r="931" spans="5:5" x14ac:dyDescent="0.25">
      <c r="E931" s="2"/>
    </row>
    <row r="932" spans="5:5" x14ac:dyDescent="0.25">
      <c r="E932" s="2"/>
    </row>
    <row r="933" spans="5:5" x14ac:dyDescent="0.25">
      <c r="E933" s="2"/>
    </row>
    <row r="934" spans="5:5" x14ac:dyDescent="0.25">
      <c r="E934" s="2"/>
    </row>
    <row r="935" spans="5:5" x14ac:dyDescent="0.25">
      <c r="E935" s="2"/>
    </row>
    <row r="936" spans="5:5" x14ac:dyDescent="0.25">
      <c r="E936" s="2"/>
    </row>
    <row r="937" spans="5:5" x14ac:dyDescent="0.25">
      <c r="E937" s="2"/>
    </row>
    <row r="938" spans="5:5" x14ac:dyDescent="0.25">
      <c r="E938" s="2"/>
    </row>
    <row r="939" spans="5:5" x14ac:dyDescent="0.25">
      <c r="E939" s="2"/>
    </row>
    <row r="940" spans="5:5" x14ac:dyDescent="0.25">
      <c r="E940" s="2"/>
    </row>
    <row r="941" spans="5:5" x14ac:dyDescent="0.25">
      <c r="E941" s="2"/>
    </row>
    <row r="942" spans="5:5" x14ac:dyDescent="0.25">
      <c r="E942" s="2"/>
    </row>
    <row r="943" spans="5:5" x14ac:dyDescent="0.25">
      <c r="E943" s="2"/>
    </row>
    <row r="944" spans="5:5" x14ac:dyDescent="0.25">
      <c r="E944" s="2"/>
    </row>
    <row r="945" spans="5:5" x14ac:dyDescent="0.25">
      <c r="E945" s="2"/>
    </row>
    <row r="946" spans="5:5" x14ac:dyDescent="0.25">
      <c r="E946" s="2"/>
    </row>
    <row r="947" spans="5:5" x14ac:dyDescent="0.25">
      <c r="E947" s="2"/>
    </row>
    <row r="948" spans="5:5" x14ac:dyDescent="0.25">
      <c r="E948" s="2"/>
    </row>
    <row r="949" spans="5:5" x14ac:dyDescent="0.25">
      <c r="E949" s="2"/>
    </row>
    <row r="950" spans="5:5" x14ac:dyDescent="0.25">
      <c r="E950" s="2"/>
    </row>
    <row r="951" spans="5:5" x14ac:dyDescent="0.25">
      <c r="E951" s="2"/>
    </row>
    <row r="952" spans="5:5" x14ac:dyDescent="0.25">
      <c r="E952" s="2"/>
    </row>
    <row r="953" spans="5:5" x14ac:dyDescent="0.25">
      <c r="E953" s="2"/>
    </row>
    <row r="954" spans="5:5" x14ac:dyDescent="0.25">
      <c r="E954" s="2"/>
    </row>
    <row r="955" spans="5:5" x14ac:dyDescent="0.25">
      <c r="E955" s="2"/>
    </row>
    <row r="956" spans="5:5" x14ac:dyDescent="0.25">
      <c r="E956" s="2"/>
    </row>
    <row r="957" spans="5:5" x14ac:dyDescent="0.25">
      <c r="E957" s="2"/>
    </row>
    <row r="958" spans="5:5" x14ac:dyDescent="0.25">
      <c r="E958" s="2"/>
    </row>
    <row r="959" spans="5:5" x14ac:dyDescent="0.25">
      <c r="E959" s="2"/>
    </row>
    <row r="960" spans="5:5" x14ac:dyDescent="0.25">
      <c r="E960" s="2"/>
    </row>
    <row r="961" spans="5:5" x14ac:dyDescent="0.25">
      <c r="E961" s="2"/>
    </row>
    <row r="962" spans="5:5" x14ac:dyDescent="0.25">
      <c r="E962" s="2"/>
    </row>
    <row r="963" spans="5:5" x14ac:dyDescent="0.25">
      <c r="E963" s="2"/>
    </row>
    <row r="964" spans="5:5" x14ac:dyDescent="0.25">
      <c r="E964" s="2"/>
    </row>
    <row r="965" spans="5:5" x14ac:dyDescent="0.25">
      <c r="E965" s="2"/>
    </row>
    <row r="966" spans="5:5" x14ac:dyDescent="0.25">
      <c r="E966" s="2"/>
    </row>
    <row r="967" spans="5:5" x14ac:dyDescent="0.25">
      <c r="E967" s="2"/>
    </row>
    <row r="968" spans="5:5" x14ac:dyDescent="0.25">
      <c r="E968" s="2"/>
    </row>
    <row r="969" spans="5:5" x14ac:dyDescent="0.25">
      <c r="E969" s="2"/>
    </row>
    <row r="970" spans="5:5" x14ac:dyDescent="0.25">
      <c r="E970" s="2"/>
    </row>
    <row r="971" spans="5:5" x14ac:dyDescent="0.25">
      <c r="E971" s="2"/>
    </row>
    <row r="972" spans="5:5" x14ac:dyDescent="0.25">
      <c r="E972" s="2"/>
    </row>
    <row r="973" spans="5:5" x14ac:dyDescent="0.25">
      <c r="E973" s="2"/>
    </row>
    <row r="974" spans="5:5" x14ac:dyDescent="0.25">
      <c r="E974" s="2"/>
    </row>
    <row r="975" spans="5:5" x14ac:dyDescent="0.25">
      <c r="E975" s="2"/>
    </row>
    <row r="976" spans="5:5" x14ac:dyDescent="0.25">
      <c r="E976" s="2"/>
    </row>
    <row r="977" spans="5:5" x14ac:dyDescent="0.25">
      <c r="E977" s="2"/>
    </row>
    <row r="978" spans="5:5" x14ac:dyDescent="0.25">
      <c r="E978" s="2"/>
    </row>
    <row r="979" spans="5:5" x14ac:dyDescent="0.25">
      <c r="E979" s="2"/>
    </row>
    <row r="980" spans="5:5" x14ac:dyDescent="0.25">
      <c r="E980" s="2"/>
    </row>
    <row r="981" spans="5:5" x14ac:dyDescent="0.25">
      <c r="E981" s="2"/>
    </row>
    <row r="982" spans="5:5" x14ac:dyDescent="0.25">
      <c r="E982" s="2"/>
    </row>
    <row r="983" spans="5:5" x14ac:dyDescent="0.25">
      <c r="E983" s="2"/>
    </row>
    <row r="984" spans="5:5" x14ac:dyDescent="0.25">
      <c r="E984" s="2"/>
    </row>
    <row r="985" spans="5:5" x14ac:dyDescent="0.25">
      <c r="E985" s="2"/>
    </row>
    <row r="986" spans="5:5" x14ac:dyDescent="0.25">
      <c r="E986" s="2"/>
    </row>
    <row r="987" spans="5:5" x14ac:dyDescent="0.25">
      <c r="E987" s="2"/>
    </row>
    <row r="988" spans="5:5" x14ac:dyDescent="0.25">
      <c r="E988" s="2"/>
    </row>
    <row r="989" spans="5:5" x14ac:dyDescent="0.25">
      <c r="E989" s="2"/>
    </row>
    <row r="990" spans="5:5" x14ac:dyDescent="0.25">
      <c r="E990" s="2"/>
    </row>
    <row r="991" spans="5:5" x14ac:dyDescent="0.25">
      <c r="E991" s="2"/>
    </row>
    <row r="992" spans="5:5" x14ac:dyDescent="0.25">
      <c r="E992" s="2"/>
    </row>
    <row r="993" spans="5:5" x14ac:dyDescent="0.25">
      <c r="E993" s="2"/>
    </row>
    <row r="994" spans="5:5" x14ac:dyDescent="0.25">
      <c r="E994" s="2"/>
    </row>
    <row r="995" spans="5:5" x14ac:dyDescent="0.25">
      <c r="E995" s="2"/>
    </row>
    <row r="996" spans="5:5" x14ac:dyDescent="0.25">
      <c r="E996" s="2"/>
    </row>
    <row r="997" spans="5:5" x14ac:dyDescent="0.25">
      <c r="E997" s="2"/>
    </row>
    <row r="998" spans="5:5" x14ac:dyDescent="0.25">
      <c r="E998" s="2"/>
    </row>
    <row r="999" spans="5:5" x14ac:dyDescent="0.25">
      <c r="E999" s="2"/>
    </row>
    <row r="1000" spans="5:5" x14ac:dyDescent="0.25">
      <c r="E1000" s="2"/>
    </row>
    <row r="1001" spans="5:5" x14ac:dyDescent="0.25">
      <c r="E1001" s="2"/>
    </row>
    <row r="1002" spans="5:5" x14ac:dyDescent="0.25">
      <c r="E1002" s="2"/>
    </row>
    <row r="1003" spans="5:5" x14ac:dyDescent="0.25">
      <c r="E1003" s="2"/>
    </row>
    <row r="1004" spans="5:5" x14ac:dyDescent="0.25">
      <c r="E1004" s="2"/>
    </row>
    <row r="1005" spans="5:5" x14ac:dyDescent="0.25">
      <c r="E1005" s="2"/>
    </row>
    <row r="1006" spans="5:5" x14ac:dyDescent="0.25">
      <c r="E1006" s="2"/>
    </row>
    <row r="1007" spans="5:5" x14ac:dyDescent="0.25">
      <c r="E1007" s="2"/>
    </row>
    <row r="1008" spans="5:5" x14ac:dyDescent="0.25">
      <c r="E1008" s="2"/>
    </row>
    <row r="1009" spans="5:5" x14ac:dyDescent="0.25">
      <c r="E1009" s="2"/>
    </row>
    <row r="1010" spans="5:5" x14ac:dyDescent="0.25">
      <c r="E1010" s="2"/>
    </row>
    <row r="1011" spans="5:5" x14ac:dyDescent="0.25">
      <c r="E1011" s="2"/>
    </row>
    <row r="1012" spans="5:5" x14ac:dyDescent="0.25">
      <c r="E1012" s="2"/>
    </row>
    <row r="1013" spans="5:5" x14ac:dyDescent="0.25">
      <c r="E1013" s="2"/>
    </row>
    <row r="1014" spans="5:5" x14ac:dyDescent="0.25">
      <c r="E1014" s="2"/>
    </row>
    <row r="1015" spans="5:5" x14ac:dyDescent="0.25">
      <c r="E1015" s="2"/>
    </row>
    <row r="1016" spans="5:5" x14ac:dyDescent="0.25">
      <c r="E1016" s="2"/>
    </row>
    <row r="1017" spans="5:5" x14ac:dyDescent="0.25">
      <c r="E1017" s="2"/>
    </row>
    <row r="1018" spans="5:5" x14ac:dyDescent="0.25">
      <c r="E1018" s="2"/>
    </row>
    <row r="1019" spans="5:5" x14ac:dyDescent="0.25">
      <c r="E1019" s="2"/>
    </row>
    <row r="1020" spans="5:5" x14ac:dyDescent="0.25">
      <c r="E1020" s="2"/>
    </row>
    <row r="1021" spans="5:5" x14ac:dyDescent="0.25">
      <c r="E1021" s="2"/>
    </row>
    <row r="1022" spans="5:5" x14ac:dyDescent="0.25">
      <c r="E1022" s="2"/>
    </row>
    <row r="1023" spans="5:5" x14ac:dyDescent="0.25">
      <c r="E1023" s="2"/>
    </row>
    <row r="1024" spans="5:5" x14ac:dyDescent="0.25">
      <c r="E1024" s="2"/>
    </row>
    <row r="1025" spans="5:5" x14ac:dyDescent="0.25">
      <c r="E1025" s="2"/>
    </row>
    <row r="1026" spans="5:5" x14ac:dyDescent="0.25">
      <c r="E1026" s="2"/>
    </row>
    <row r="1027" spans="5:5" x14ac:dyDescent="0.25">
      <c r="E1027" s="2"/>
    </row>
    <row r="1028" spans="5:5" x14ac:dyDescent="0.25">
      <c r="E1028" s="2"/>
    </row>
    <row r="1029" spans="5:5" x14ac:dyDescent="0.25">
      <c r="E1029" s="2"/>
    </row>
    <row r="1030" spans="5:5" x14ac:dyDescent="0.25">
      <c r="E1030" s="2"/>
    </row>
    <row r="1031" spans="5:5" x14ac:dyDescent="0.25">
      <c r="E1031" s="2"/>
    </row>
    <row r="1032" spans="5:5" x14ac:dyDescent="0.25">
      <c r="E1032" s="2"/>
    </row>
    <row r="1033" spans="5:5" x14ac:dyDescent="0.25">
      <c r="E1033" s="2"/>
    </row>
    <row r="1034" spans="5:5" x14ac:dyDescent="0.25">
      <c r="E1034" s="2"/>
    </row>
    <row r="1035" spans="5:5" x14ac:dyDescent="0.25">
      <c r="E1035" s="2"/>
    </row>
    <row r="1036" spans="5:5" x14ac:dyDescent="0.25">
      <c r="E1036" s="2"/>
    </row>
    <row r="1037" spans="5:5" x14ac:dyDescent="0.25">
      <c r="E1037" s="2"/>
    </row>
    <row r="1038" spans="5:5" x14ac:dyDescent="0.25">
      <c r="E1038" s="2"/>
    </row>
    <row r="1039" spans="5:5" x14ac:dyDescent="0.25">
      <c r="E1039" s="2"/>
    </row>
    <row r="1040" spans="5:5" x14ac:dyDescent="0.25">
      <c r="E1040" s="2"/>
    </row>
    <row r="1041" spans="5:5" x14ac:dyDescent="0.25">
      <c r="E1041" s="2"/>
    </row>
    <row r="1042" spans="5:5" x14ac:dyDescent="0.25">
      <c r="E1042" s="2"/>
    </row>
    <row r="1043" spans="5:5" x14ac:dyDescent="0.25">
      <c r="E1043" s="2"/>
    </row>
    <row r="1044" spans="5:5" x14ac:dyDescent="0.25">
      <c r="E1044" s="2"/>
    </row>
    <row r="1045" spans="5:5" x14ac:dyDescent="0.25">
      <c r="E1045" s="2"/>
    </row>
    <row r="1046" spans="5:5" x14ac:dyDescent="0.25">
      <c r="E1046" s="2"/>
    </row>
    <row r="1047" spans="5:5" x14ac:dyDescent="0.25">
      <c r="E1047" s="2"/>
    </row>
    <row r="1048" spans="5:5" x14ac:dyDescent="0.25">
      <c r="E1048" s="2"/>
    </row>
    <row r="1049" spans="5:5" x14ac:dyDescent="0.25">
      <c r="E1049" s="2"/>
    </row>
    <row r="1050" spans="5:5" x14ac:dyDescent="0.25">
      <c r="E1050" s="2"/>
    </row>
    <row r="1051" spans="5:5" x14ac:dyDescent="0.25">
      <c r="E1051" s="2"/>
    </row>
    <row r="1052" spans="5:5" x14ac:dyDescent="0.25">
      <c r="E1052" s="2"/>
    </row>
    <row r="1053" spans="5:5" x14ac:dyDescent="0.25">
      <c r="E1053" s="2"/>
    </row>
    <row r="1054" spans="5:5" x14ac:dyDescent="0.25">
      <c r="E1054" s="2"/>
    </row>
    <row r="1055" spans="5:5" x14ac:dyDescent="0.25">
      <c r="E1055" s="2"/>
    </row>
    <row r="1056" spans="5:5" x14ac:dyDescent="0.25">
      <c r="E1056" s="2"/>
    </row>
    <row r="1057" spans="5:5" x14ac:dyDescent="0.25">
      <c r="E1057" s="2"/>
    </row>
    <row r="1058" spans="5:5" x14ac:dyDescent="0.25">
      <c r="E1058" s="2"/>
    </row>
    <row r="1059" spans="5:5" x14ac:dyDescent="0.25">
      <c r="E1059" s="2"/>
    </row>
    <row r="1060" spans="5:5" x14ac:dyDescent="0.25">
      <c r="E1060" s="2"/>
    </row>
    <row r="1061" spans="5:5" x14ac:dyDescent="0.25">
      <c r="E1061" s="2"/>
    </row>
    <row r="1062" spans="5:5" x14ac:dyDescent="0.25">
      <c r="E1062" s="2"/>
    </row>
    <row r="1063" spans="5:5" x14ac:dyDescent="0.25">
      <c r="E1063" s="2"/>
    </row>
    <row r="1064" spans="5:5" x14ac:dyDescent="0.25">
      <c r="E1064" s="2"/>
    </row>
    <row r="1065" spans="5:5" x14ac:dyDescent="0.25">
      <c r="E1065" s="2"/>
    </row>
    <row r="1066" spans="5:5" x14ac:dyDescent="0.25">
      <c r="E1066" s="2"/>
    </row>
    <row r="1067" spans="5:5" x14ac:dyDescent="0.25">
      <c r="E1067" s="2"/>
    </row>
    <row r="1068" spans="5:5" x14ac:dyDescent="0.25">
      <c r="E1068" s="2"/>
    </row>
    <row r="1069" spans="5:5" x14ac:dyDescent="0.25">
      <c r="E1069" s="2"/>
    </row>
    <row r="1070" spans="5:5" x14ac:dyDescent="0.25">
      <c r="E1070" s="2"/>
    </row>
    <row r="1071" spans="5:5" x14ac:dyDescent="0.25">
      <c r="E1071" s="2"/>
    </row>
    <row r="1072" spans="5:5" x14ac:dyDescent="0.25">
      <c r="E1072" s="2"/>
    </row>
    <row r="1073" spans="5:5" x14ac:dyDescent="0.25">
      <c r="E1073" s="2"/>
    </row>
    <row r="1074" spans="5:5" x14ac:dyDescent="0.25">
      <c r="E1074" s="2"/>
    </row>
    <row r="1075" spans="5:5" x14ac:dyDescent="0.25">
      <c r="E1075" s="2"/>
    </row>
    <row r="1076" spans="5:5" x14ac:dyDescent="0.25">
      <c r="E1076" s="2"/>
    </row>
    <row r="1077" spans="5:5" x14ac:dyDescent="0.25">
      <c r="E1077" s="2"/>
    </row>
    <row r="1078" spans="5:5" x14ac:dyDescent="0.25">
      <c r="E1078" s="2"/>
    </row>
    <row r="1079" spans="5:5" x14ac:dyDescent="0.25">
      <c r="E1079" s="2"/>
    </row>
    <row r="1080" spans="5:5" x14ac:dyDescent="0.25">
      <c r="E1080" s="2"/>
    </row>
    <row r="1081" spans="5:5" x14ac:dyDescent="0.25">
      <c r="E1081" s="2"/>
    </row>
    <row r="1082" spans="5:5" x14ac:dyDescent="0.25">
      <c r="E1082" s="2"/>
    </row>
    <row r="1083" spans="5:5" x14ac:dyDescent="0.25">
      <c r="E1083" s="2"/>
    </row>
    <row r="1084" spans="5:5" x14ac:dyDescent="0.25">
      <c r="E1084" s="2"/>
    </row>
    <row r="1085" spans="5:5" x14ac:dyDescent="0.25">
      <c r="E1085" s="2"/>
    </row>
    <row r="1086" spans="5:5" x14ac:dyDescent="0.25">
      <c r="E1086" s="2"/>
    </row>
    <row r="1087" spans="5:5" x14ac:dyDescent="0.25">
      <c r="E1087" s="2"/>
    </row>
    <row r="1088" spans="5:5" x14ac:dyDescent="0.25">
      <c r="E1088" s="2"/>
    </row>
    <row r="1089" spans="5:5" x14ac:dyDescent="0.25">
      <c r="E1089" s="2"/>
    </row>
    <row r="1090" spans="5:5" x14ac:dyDescent="0.25">
      <c r="E1090" s="2"/>
    </row>
    <row r="1091" spans="5:5" x14ac:dyDescent="0.25">
      <c r="E1091" s="2"/>
    </row>
    <row r="1092" spans="5:5" x14ac:dyDescent="0.25">
      <c r="E1092" s="2"/>
    </row>
    <row r="1093" spans="5:5" x14ac:dyDescent="0.25">
      <c r="E1093" s="2"/>
    </row>
    <row r="1094" spans="5:5" x14ac:dyDescent="0.25">
      <c r="E1094" s="2"/>
    </row>
    <row r="1095" spans="5:5" x14ac:dyDescent="0.25">
      <c r="E1095" s="2"/>
    </row>
    <row r="1096" spans="5:5" x14ac:dyDescent="0.25">
      <c r="E1096" s="2"/>
    </row>
    <row r="1097" spans="5:5" x14ac:dyDescent="0.25">
      <c r="E1097" s="2"/>
    </row>
    <row r="1098" spans="5:5" x14ac:dyDescent="0.25">
      <c r="E1098" s="2"/>
    </row>
    <row r="1099" spans="5:5" x14ac:dyDescent="0.25">
      <c r="E1099" s="2"/>
    </row>
    <row r="1100" spans="5:5" x14ac:dyDescent="0.25">
      <c r="E1100" s="2"/>
    </row>
    <row r="1101" spans="5:5" x14ac:dyDescent="0.25">
      <c r="E1101" s="2"/>
    </row>
    <row r="1102" spans="5:5" x14ac:dyDescent="0.25">
      <c r="E1102" s="2"/>
    </row>
    <row r="1103" spans="5:5" x14ac:dyDescent="0.25">
      <c r="E1103" s="2"/>
    </row>
    <row r="1104" spans="5:5" x14ac:dyDescent="0.25">
      <c r="E1104" s="2"/>
    </row>
    <row r="1105" spans="5:5" x14ac:dyDescent="0.25">
      <c r="E1105" s="2"/>
    </row>
    <row r="1106" spans="5:5" x14ac:dyDescent="0.25">
      <c r="E1106" s="2"/>
    </row>
    <row r="1107" spans="5:5" x14ac:dyDescent="0.25">
      <c r="E1107" s="2"/>
    </row>
    <row r="1108" spans="5:5" x14ac:dyDescent="0.25">
      <c r="E1108" s="2"/>
    </row>
    <row r="1109" spans="5:5" x14ac:dyDescent="0.25">
      <c r="E1109" s="2"/>
    </row>
    <row r="1110" spans="5:5" x14ac:dyDescent="0.25">
      <c r="E1110" s="2"/>
    </row>
    <row r="1111" spans="5:5" x14ac:dyDescent="0.25">
      <c r="E1111" s="2"/>
    </row>
    <row r="1112" spans="5:5" x14ac:dyDescent="0.25">
      <c r="E1112" s="2"/>
    </row>
    <row r="1113" spans="5:5" x14ac:dyDescent="0.25">
      <c r="E1113" s="2"/>
    </row>
    <row r="1114" spans="5:5" x14ac:dyDescent="0.25">
      <c r="E1114" s="2"/>
    </row>
    <row r="1115" spans="5:5" x14ac:dyDescent="0.25">
      <c r="E1115" s="2"/>
    </row>
    <row r="1116" spans="5:5" x14ac:dyDescent="0.25">
      <c r="E1116" s="2"/>
    </row>
    <row r="1117" spans="5:5" x14ac:dyDescent="0.25">
      <c r="E1117" s="2"/>
    </row>
    <row r="1118" spans="5:5" x14ac:dyDescent="0.25">
      <c r="E1118" s="2"/>
    </row>
    <row r="1119" spans="5:5" x14ac:dyDescent="0.25">
      <c r="E1119" s="2"/>
    </row>
    <row r="1120" spans="5:5" x14ac:dyDescent="0.25">
      <c r="E1120" s="2"/>
    </row>
    <row r="1121" spans="5:5" x14ac:dyDescent="0.25">
      <c r="E1121" s="2"/>
    </row>
    <row r="1122" spans="5:5" x14ac:dyDescent="0.25">
      <c r="E1122" s="2"/>
    </row>
    <row r="1123" spans="5:5" x14ac:dyDescent="0.25">
      <c r="E1123" s="2"/>
    </row>
    <row r="1124" spans="5:5" x14ac:dyDescent="0.25">
      <c r="E1124" s="2"/>
    </row>
    <row r="1125" spans="5:5" x14ac:dyDescent="0.25">
      <c r="E1125" s="2"/>
    </row>
    <row r="1126" spans="5:5" x14ac:dyDescent="0.25">
      <c r="E1126" s="2"/>
    </row>
    <row r="1127" spans="5:5" x14ac:dyDescent="0.25">
      <c r="E1127" s="2"/>
    </row>
    <row r="1128" spans="5:5" x14ac:dyDescent="0.25">
      <c r="E1128" s="2"/>
    </row>
    <row r="1129" spans="5:5" x14ac:dyDescent="0.25">
      <c r="E1129" s="2"/>
    </row>
    <row r="1130" spans="5:5" x14ac:dyDescent="0.25">
      <c r="E1130" s="2"/>
    </row>
    <row r="1131" spans="5:5" x14ac:dyDescent="0.25">
      <c r="E1131" s="2"/>
    </row>
    <row r="1132" spans="5:5" x14ac:dyDescent="0.25">
      <c r="E1132" s="2"/>
    </row>
    <row r="1133" spans="5:5" x14ac:dyDescent="0.25">
      <c r="E1133" s="2"/>
    </row>
    <row r="1134" spans="5:5" x14ac:dyDescent="0.25">
      <c r="E1134" s="2"/>
    </row>
    <row r="1135" spans="5:5" x14ac:dyDescent="0.25">
      <c r="E1135" s="2"/>
    </row>
    <row r="1136" spans="5:5" x14ac:dyDescent="0.25">
      <c r="E1136" s="2"/>
    </row>
    <row r="1137" spans="5:5" x14ac:dyDescent="0.25">
      <c r="E1137" s="2"/>
    </row>
    <row r="1138" spans="5:5" x14ac:dyDescent="0.25">
      <c r="E1138" s="2"/>
    </row>
    <row r="1139" spans="5:5" x14ac:dyDescent="0.25">
      <c r="E1139" s="2"/>
    </row>
    <row r="1140" spans="5:5" x14ac:dyDescent="0.25">
      <c r="E1140" s="2"/>
    </row>
    <row r="1141" spans="5:5" x14ac:dyDescent="0.25">
      <c r="E1141" s="2"/>
    </row>
    <row r="1142" spans="5:5" x14ac:dyDescent="0.25">
      <c r="E1142" s="2"/>
    </row>
    <row r="1143" spans="5:5" x14ac:dyDescent="0.25">
      <c r="E1143" s="2"/>
    </row>
    <row r="1144" spans="5:5" x14ac:dyDescent="0.25">
      <c r="E1144" s="2"/>
    </row>
    <row r="1145" spans="5:5" x14ac:dyDescent="0.25">
      <c r="E1145" s="2"/>
    </row>
    <row r="1146" spans="5:5" x14ac:dyDescent="0.25">
      <c r="E1146" s="2"/>
    </row>
    <row r="1147" spans="5:5" x14ac:dyDescent="0.25">
      <c r="E1147" s="2"/>
    </row>
    <row r="1148" spans="5:5" x14ac:dyDescent="0.25">
      <c r="E1148" s="2"/>
    </row>
    <row r="1149" spans="5:5" x14ac:dyDescent="0.25">
      <c r="E1149" s="2"/>
    </row>
    <row r="1150" spans="5:5" x14ac:dyDescent="0.25">
      <c r="E1150" s="2"/>
    </row>
    <row r="1151" spans="5:5" x14ac:dyDescent="0.25">
      <c r="E1151" s="2"/>
    </row>
    <row r="1152" spans="5:5" x14ac:dyDescent="0.25">
      <c r="E1152" s="2"/>
    </row>
    <row r="1153" spans="5:5" x14ac:dyDescent="0.25">
      <c r="E1153" s="2"/>
    </row>
    <row r="1154" spans="5:5" x14ac:dyDescent="0.25">
      <c r="E1154" s="2"/>
    </row>
    <row r="1155" spans="5:5" x14ac:dyDescent="0.25">
      <c r="E1155" s="2"/>
    </row>
    <row r="1156" spans="5:5" x14ac:dyDescent="0.25">
      <c r="E1156" s="2"/>
    </row>
    <row r="1157" spans="5:5" x14ac:dyDescent="0.25">
      <c r="E1157" s="2"/>
    </row>
  </sheetData>
  <mergeCells count="5">
    <mergeCell ref="B697:E697"/>
    <mergeCell ref="B1:F1"/>
    <mergeCell ref="E688:F688"/>
    <mergeCell ref="B691:F691"/>
    <mergeCell ref="B694:E694"/>
  </mergeCells>
  <pageMargins left="0.7" right="0.7" top="0.75" bottom="0.75" header="0.3" footer="0.3"/>
  <pageSetup paperSize="9" scale="8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tabulka</vt:lpstr>
      <vt:lpstr>tabulka!OLE_LINK5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2022-03-03T13:22:38Z</dcterms:modified>
</cp:coreProperties>
</file>