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arinabednarikova/Dropbox (ADVAL spol s r.o.)/ADVAL Shared Katka/NCZI/Vytvorenie vrcholovej dokumentácie  riadenia informačnej a kybernetickej bezpečnosti pre ISVS NCZI/Sutazne podklady/"/>
    </mc:Choice>
  </mc:AlternateContent>
  <xr:revisionPtr revIDLastSave="0" documentId="13_ncr:1_{EAB7327D-F073-8A42-9D66-F52801866007}" xr6:coauthVersionLast="47" xr6:coauthVersionMax="47" xr10:uidLastSave="{00000000-0000-0000-0000-000000000000}"/>
  <bookViews>
    <workbookView xWindow="0" yWindow="500" windowWidth="33600" windowHeight="1936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3" l="1"/>
  <c r="E22" i="3"/>
  <c r="D22" i="3"/>
  <c r="F20" i="3"/>
  <c r="F21" i="3"/>
  <c r="F19" i="3"/>
  <c r="E20" i="3"/>
  <c r="E21" i="3"/>
  <c r="E19" i="3"/>
  <c r="H14" i="3"/>
  <c r="H15" i="3"/>
  <c r="G14" i="3"/>
  <c r="I14" i="3" s="1"/>
  <c r="G15" i="3"/>
  <c r="I15" i="3" s="1"/>
  <c r="G13" i="3"/>
  <c r="D14" i="3"/>
  <c r="E14" i="3" s="1"/>
  <c r="D15" i="3"/>
  <c r="E15" i="3" s="1"/>
  <c r="D13" i="3"/>
  <c r="H13" i="3" s="1"/>
  <c r="H16" i="3" s="1"/>
  <c r="I13" i="3" l="1"/>
  <c r="I16" i="3" s="1"/>
  <c r="G16" i="3"/>
  <c r="E13" i="3"/>
</calcChain>
</file>

<file path=xl/sharedStrings.xml><?xml version="1.0" encoding="utf-8"?>
<sst xmlns="http://schemas.openxmlformats.org/spreadsheetml/2006/main" count="34" uniqueCount="34">
  <si>
    <t>Názov spoločnosti:</t>
  </si>
  <si>
    <t>Sídlo spoločnosti:</t>
  </si>
  <si>
    <t>IČO spoločnosti:</t>
  </si>
  <si>
    <t>Platca DPH? ÁNO/NIE</t>
  </si>
  <si>
    <t>Pozn.: Hospodársky subjekt vyplní takto zvýraznené položky</t>
  </si>
  <si>
    <t>Kontaktná osoba</t>
  </si>
  <si>
    <t>Návrh na plnenie kritérií uchádzača</t>
  </si>
  <si>
    <t>Podpis (a pečiatka) 
štatutárneho zástupcu uchádzača</t>
  </si>
  <si>
    <t>Uchádzač uviedie jednotkové ceny na maximálne 2 desatinné miesta</t>
  </si>
  <si>
    <t>ŠTRUKTÚROVANÝ ROZPOČET ZA DIELO</t>
  </si>
  <si>
    <t>ROLA</t>
  </si>
  <si>
    <t>Sadzba/1 MD, resp. ks v EUR bez DPH</t>
  </si>
  <si>
    <t>DPH v EUR</t>
  </si>
  <si>
    <t>Sadzba/1 MD, resp. ks v EUR s DPH</t>
  </si>
  <si>
    <t>Počet MD, resp. ks</t>
  </si>
  <si>
    <t>Cena spolu v EUR bez DPH</t>
  </si>
  <si>
    <t>Spolu DPH v EUR</t>
  </si>
  <si>
    <t>Cena spolu v EUR s DPH</t>
  </si>
  <si>
    <t>Expert pre bezpečnosť informácií</t>
  </si>
  <si>
    <t>Expert pre riadenie kontinuity činností</t>
  </si>
  <si>
    <t>Expert pre riadenie bezpečnosti informačných aktív</t>
  </si>
  <si>
    <t>Celková cena za dielo</t>
  </si>
  <si>
    <t>Etapa</t>
  </si>
  <si>
    <t>% podiel z celkovej ceny za Dielo</t>
  </si>
  <si>
    <t>Cena spolu v EUR bez DPH za etapu / čiastkové plnenie</t>
  </si>
  <si>
    <t>Výška DPH</t>
  </si>
  <si>
    <t>Cena spolu v EUR s DPH za etapu / čiastkové plnenie</t>
  </si>
  <si>
    <t>Etapa 1</t>
  </si>
  <si>
    <t>Etapa 2</t>
  </si>
  <si>
    <t>Etapa 3</t>
  </si>
  <si>
    <t>SPOLU (Za etapu 1 až 3)</t>
  </si>
  <si>
    <t>Maximálne 50 % z ceny za Dielo</t>
  </si>
  <si>
    <t>Maximálne 35 % z ceny za Dielo</t>
  </si>
  <si>
    <t>Maximálne 15 % z ceny za Dielo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</si>
</sst>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\ &quot;€&quot;_ ;_ * \(#,##0.00\)\ &quot;€&quot;_ ;_ * &quot;-&quot;??_)\ &quot;€&quot;_ ;_ @_ "/>
    <numFmt numFmtId="165" formatCode="_ * #,##0.00_)_ ;_ * \(#,##0.00\)_ ;_ * &quot;-&quot;??_)_ ;_ @_ "/>
    <numFmt numFmtId="168" formatCode="_-[$€-2]\ * #,##0.00_-;\-[$€-2]\ * #,##0.00_-;_-[$€-2]\ * &quot;-&quot;??_-;_-@_-"/>
  </numFmts>
  <fonts count="17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165" fontId="5" fillId="0" borderId="0" applyFont="0" applyFill="0" applyBorder="0" applyAlignment="0" applyProtection="0"/>
    <xf numFmtId="0" fontId="16" fillId="0" borderId="0"/>
  </cellStyleXfs>
  <cellXfs count="62">
    <xf numFmtId="0" fontId="0" fillId="0" borderId="0" xfId="0"/>
    <xf numFmtId="0" fontId="6" fillId="0" borderId="0" xfId="0" applyFo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0" borderId="0" xfId="0" applyFont="1"/>
    <xf numFmtId="0" fontId="0" fillId="4" borderId="3" xfId="0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0" fontId="0" fillId="4" borderId="5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2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4" fontId="6" fillId="4" borderId="2" xfId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ont="1"/>
    <xf numFmtId="0" fontId="15" fillId="2" borderId="14" xfId="0" applyFont="1" applyFill="1" applyBorder="1" applyAlignment="1">
      <alignment horizontal="center" vertical="center" wrapText="1"/>
    </xf>
    <xf numFmtId="164" fontId="6" fillId="4" borderId="17" xfId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 applyProtection="1">
      <alignment horizontal="center" wrapText="1"/>
      <protection locked="0"/>
    </xf>
    <xf numFmtId="0" fontId="11" fillId="4" borderId="10" xfId="0" applyFont="1" applyFill="1" applyBorder="1" applyAlignment="1" applyProtection="1">
      <alignment horizontal="center" wrapText="1"/>
      <protection locked="0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7" xfId="0" applyFont="1" applyFill="1" applyBorder="1" applyAlignment="1" applyProtection="1">
      <alignment horizontal="center" wrapText="1"/>
      <protection locked="0"/>
    </xf>
    <xf numFmtId="0" fontId="11" fillId="4" borderId="8" xfId="0" applyFont="1" applyFill="1" applyBorder="1" applyAlignment="1" applyProtection="1">
      <alignment horizontal="center" wrapText="1"/>
      <protection locked="0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11" fillId="0" borderId="20" xfId="0" applyFont="1" applyBorder="1" applyAlignment="1">
      <alignment horizontal="left" wrapText="1"/>
    </xf>
    <xf numFmtId="168" fontId="6" fillId="0" borderId="2" xfId="1" applyNumberFormat="1" applyFont="1" applyFill="1" applyBorder="1" applyAlignment="1">
      <alignment horizontal="center" vertical="center" wrapText="1"/>
    </xf>
    <xf numFmtId="168" fontId="6" fillId="0" borderId="2" xfId="0" applyNumberFormat="1" applyFont="1" applyFill="1" applyBorder="1" applyAlignment="1">
      <alignment horizontal="center" vertical="center" wrapText="1"/>
    </xf>
    <xf numFmtId="168" fontId="6" fillId="0" borderId="15" xfId="0" applyNumberFormat="1" applyFont="1" applyFill="1" applyBorder="1" applyAlignment="1">
      <alignment horizontal="center" vertical="center" wrapText="1"/>
    </xf>
    <xf numFmtId="168" fontId="6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4" quotePrefix="1" applyNumberFormat="1" applyFont="1" applyFill="1" applyBorder="1" applyAlignment="1">
      <alignment horizontal="left" vertical="center" wrapText="1"/>
    </xf>
    <xf numFmtId="0" fontId="1" fillId="0" borderId="21" xfId="4" quotePrefix="1" applyNumberFormat="1" applyFont="1" applyFill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168" fontId="6" fillId="0" borderId="23" xfId="0" applyNumberFormat="1" applyFont="1" applyBorder="1"/>
    <xf numFmtId="168" fontId="6" fillId="0" borderId="24" xfId="0" applyNumberFormat="1" applyFont="1" applyBorder="1"/>
    <xf numFmtId="0" fontId="6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8" xfId="0" applyFont="1" applyBorder="1"/>
    <xf numFmtId="0" fontId="1" fillId="0" borderId="33" xfId="0" applyFont="1" applyBorder="1"/>
    <xf numFmtId="0" fontId="1" fillId="0" borderId="29" xfId="0" applyFont="1" applyBorder="1"/>
    <xf numFmtId="0" fontId="2" fillId="0" borderId="4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168" fontId="6" fillId="0" borderId="25" xfId="0" applyNumberFormat="1" applyFont="1" applyBorder="1"/>
    <xf numFmtId="168" fontId="6" fillId="0" borderId="26" xfId="0" applyNumberFormat="1" applyFont="1" applyBorder="1"/>
    <xf numFmtId="164" fontId="1" fillId="0" borderId="23" xfId="0" applyNumberFormat="1" applyFont="1" applyBorder="1"/>
    <xf numFmtId="164" fontId="1" fillId="0" borderId="24" xfId="0" applyNumberFormat="1" applyFont="1" applyBorder="1"/>
  </cellXfs>
  <cellStyles count="6">
    <cellStyle name="Comma" xfId="4" builtinId="3"/>
    <cellStyle name="Currency" xfId="1" builtinId="4"/>
    <cellStyle name="Normal" xfId="0" builtinId="0"/>
    <cellStyle name="Normálna 2" xfId="5" xr:uid="{AB616322-BF43-0B44-BCB4-0D67FCA7E485}"/>
    <cellStyle name="normálne_SKI_MOSR_Vajnory_RozpocetAktivne_v1" xfId="3" xr:uid="{20DC3962-DBB4-A44C-8507-20C42A06A537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>
        <row r="2">
          <cell r="A2" t="str">
            <v>Projektový manažér IT projektu</v>
          </cell>
        </row>
        <row r="3">
          <cell r="A3" t="str">
            <v>IT analytik</v>
          </cell>
        </row>
        <row r="4">
          <cell r="A4" t="str">
            <v>IT programátor/vývojár</v>
          </cell>
        </row>
        <row r="5">
          <cell r="A5" t="str">
            <v>IT architekt</v>
          </cell>
        </row>
        <row r="6">
          <cell r="A6" t="str">
            <v>IT tester</v>
          </cell>
        </row>
        <row r="7">
          <cell r="A7" t="str">
            <v>Školiteľ pre IT systémy</v>
          </cell>
        </row>
        <row r="8">
          <cell r="A8" t="str">
            <v>Špecialista pre bezpečnosť IT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L27"/>
  <sheetViews>
    <sheetView showGridLines="0" tabSelected="1" zoomScaleNormal="110" workbookViewId="0">
      <selection activeCell="F25" sqref="F25"/>
    </sheetView>
  </sheetViews>
  <sheetFormatPr baseColWidth="10" defaultColWidth="35.1640625" defaultRowHeight="16"/>
  <cols>
    <col min="1" max="1" width="6.83203125" style="4" customWidth="1"/>
    <col min="2" max="2" width="39.33203125" style="5" customWidth="1"/>
    <col min="3" max="3" width="30.6640625" style="4" customWidth="1"/>
    <col min="4" max="4" width="24.1640625" style="4" customWidth="1"/>
    <col min="5" max="7" width="21.33203125" style="4" customWidth="1"/>
    <col min="8" max="8" width="17.6640625" style="4" bestFit="1" customWidth="1"/>
    <col min="9" max="9" width="20.33203125" style="4" bestFit="1" customWidth="1"/>
    <col min="10" max="10" width="14.33203125" style="4" customWidth="1"/>
    <col min="11" max="11" width="20.5" style="4" customWidth="1"/>
    <col min="12" max="16384" width="35.1640625" style="4"/>
  </cols>
  <sheetData>
    <row r="2" spans="2:12" ht="17" thickBot="1"/>
    <row r="3" spans="2:12" customFormat="1" ht="17">
      <c r="B3" s="32" t="s">
        <v>0</v>
      </c>
      <c r="C3" s="27"/>
      <c r="D3" s="27"/>
      <c r="E3" s="27"/>
      <c r="F3" s="27"/>
      <c r="G3" s="27"/>
      <c r="H3" s="27"/>
      <c r="I3" s="28"/>
    </row>
    <row r="4" spans="2:12" customFormat="1" ht="17">
      <c r="B4" s="33" t="s">
        <v>1</v>
      </c>
      <c r="C4" s="20"/>
      <c r="D4" s="20"/>
      <c r="E4" s="20"/>
      <c r="F4" s="20"/>
      <c r="G4" s="20"/>
      <c r="H4" s="20"/>
      <c r="I4" s="21"/>
    </row>
    <row r="5" spans="2:12" customFormat="1" ht="17">
      <c r="B5" s="33" t="s">
        <v>2</v>
      </c>
      <c r="C5" s="20"/>
      <c r="D5" s="20"/>
      <c r="E5" s="20"/>
      <c r="F5" s="20"/>
      <c r="G5" s="20"/>
      <c r="H5" s="20"/>
      <c r="I5" s="21"/>
    </row>
    <row r="6" spans="2:12" customFormat="1" ht="17">
      <c r="B6" s="33" t="s">
        <v>3</v>
      </c>
      <c r="C6" s="20"/>
      <c r="D6" s="20"/>
      <c r="E6" s="20"/>
      <c r="F6" s="20"/>
      <c r="G6" s="20"/>
      <c r="H6" s="20"/>
      <c r="I6" s="21"/>
    </row>
    <row r="7" spans="2:12" customFormat="1" ht="18" thickBot="1">
      <c r="B7" s="34" t="s">
        <v>5</v>
      </c>
      <c r="C7" s="25"/>
      <c r="D7" s="25"/>
      <c r="E7" s="25"/>
      <c r="F7" s="25"/>
      <c r="G7" s="25"/>
      <c r="H7" s="25"/>
      <c r="I7" s="26"/>
    </row>
    <row r="9" spans="2:12" ht="24">
      <c r="B9" s="22" t="s">
        <v>6</v>
      </c>
      <c r="C9" s="22"/>
      <c r="D9" s="22"/>
      <c r="E9" s="22"/>
      <c r="F9" s="22"/>
      <c r="G9" s="22"/>
      <c r="H9" s="22"/>
      <c r="I9" s="22"/>
      <c r="J9" s="2"/>
      <c r="K9" s="2"/>
      <c r="L9" s="2"/>
    </row>
    <row r="10" spans="2:12" ht="17" thickBot="1">
      <c r="B10" s="24"/>
      <c r="C10" s="24"/>
      <c r="D10" s="24"/>
      <c r="E10" s="24"/>
      <c r="F10" s="24"/>
      <c r="G10" s="24"/>
      <c r="H10" s="24"/>
      <c r="I10" s="24"/>
      <c r="J10" s="1"/>
      <c r="K10" s="1"/>
      <c r="L10" s="1"/>
    </row>
    <row r="11" spans="2:12" ht="17" thickBot="1">
      <c r="B11" s="29" t="s">
        <v>9</v>
      </c>
      <c r="C11" s="30"/>
      <c r="D11" s="30"/>
      <c r="E11" s="30"/>
      <c r="F11" s="30"/>
      <c r="G11" s="30"/>
      <c r="H11" s="30"/>
      <c r="I11" s="31"/>
      <c r="J11" s="1"/>
      <c r="K11" s="1"/>
      <c r="L11" s="1"/>
    </row>
    <row r="12" spans="2:12" ht="34">
      <c r="B12" s="13" t="s">
        <v>10</v>
      </c>
      <c r="C12" s="17" t="s">
        <v>11</v>
      </c>
      <c r="D12" s="14" t="s">
        <v>12</v>
      </c>
      <c r="E12" s="14" t="s">
        <v>13</v>
      </c>
      <c r="F12" s="14" t="s">
        <v>14</v>
      </c>
      <c r="G12" s="14" t="s">
        <v>15</v>
      </c>
      <c r="H12" s="14" t="s">
        <v>16</v>
      </c>
      <c r="I12" s="14" t="s">
        <v>17</v>
      </c>
    </row>
    <row r="13" spans="2:12" ht="17">
      <c r="B13" s="39" t="s">
        <v>18</v>
      </c>
      <c r="C13" s="15"/>
      <c r="D13" s="38">
        <f>C13*20%</f>
        <v>0</v>
      </c>
      <c r="E13" s="35">
        <f>C13+D13</f>
        <v>0</v>
      </c>
      <c r="F13" s="15"/>
      <c r="G13" s="35">
        <f>C13*F13</f>
        <v>0</v>
      </c>
      <c r="H13" s="36">
        <f>D13*F13</f>
        <v>0</v>
      </c>
      <c r="I13" s="37">
        <f>G13+H13</f>
        <v>0</v>
      </c>
      <c r="K13" s="16"/>
    </row>
    <row r="14" spans="2:12" ht="17">
      <c r="B14" s="39" t="s">
        <v>19</v>
      </c>
      <c r="C14" s="15"/>
      <c r="D14" s="38">
        <f t="shared" ref="D14:D15" si="0">C14*20%</f>
        <v>0</v>
      </c>
      <c r="E14" s="35">
        <f t="shared" ref="E14:E15" si="1">C14+D14</f>
        <v>0</v>
      </c>
      <c r="F14" s="15"/>
      <c r="G14" s="35">
        <f t="shared" ref="G14:G15" si="2">C14*F14</f>
        <v>0</v>
      </c>
      <c r="H14" s="36">
        <f t="shared" ref="H14:H15" si="3">D14*F14</f>
        <v>0</v>
      </c>
      <c r="I14" s="37">
        <f t="shared" ref="I14:I15" si="4">G14+H14</f>
        <v>0</v>
      </c>
      <c r="K14" s="16"/>
    </row>
    <row r="15" spans="2:12" ht="35" thickBot="1">
      <c r="B15" s="40" t="s">
        <v>20</v>
      </c>
      <c r="C15" s="18"/>
      <c r="D15" s="38">
        <f t="shared" si="0"/>
        <v>0</v>
      </c>
      <c r="E15" s="35">
        <f t="shared" si="1"/>
        <v>0</v>
      </c>
      <c r="F15" s="18"/>
      <c r="G15" s="35">
        <f t="shared" si="2"/>
        <v>0</v>
      </c>
      <c r="H15" s="36">
        <f t="shared" si="3"/>
        <v>0</v>
      </c>
      <c r="I15" s="37">
        <f t="shared" si="4"/>
        <v>0</v>
      </c>
      <c r="K15" s="16"/>
    </row>
    <row r="16" spans="2:12" ht="17" thickBot="1">
      <c r="B16" s="41" t="s">
        <v>21</v>
      </c>
      <c r="C16" s="42"/>
      <c r="D16" s="42"/>
      <c r="E16" s="42"/>
      <c r="F16" s="42"/>
      <c r="G16" s="43">
        <f>SUM(G13:G15)</f>
        <v>0</v>
      </c>
      <c r="H16" s="43">
        <f>SUM(H13:H15)</f>
        <v>0</v>
      </c>
      <c r="I16" s="44">
        <f>SUM(I13:I15)</f>
        <v>0</v>
      </c>
      <c r="J16" s="1"/>
    </row>
    <row r="17" spans="2:10" ht="17" thickBot="1">
      <c r="B17" s="3"/>
      <c r="C17" s="1"/>
      <c r="D17" s="1"/>
      <c r="E17" s="1"/>
      <c r="F17" s="1"/>
      <c r="G17" s="1"/>
      <c r="H17" s="1"/>
      <c r="I17" s="1"/>
      <c r="J17" s="1"/>
    </row>
    <row r="18" spans="2:10" ht="52" thickBot="1">
      <c r="B18" s="46" t="s">
        <v>22</v>
      </c>
      <c r="C18" s="47" t="s">
        <v>23</v>
      </c>
      <c r="D18" s="48" t="s">
        <v>24</v>
      </c>
      <c r="E18" s="48" t="s">
        <v>25</v>
      </c>
      <c r="F18" s="49" t="s">
        <v>26</v>
      </c>
      <c r="G18" s="45"/>
      <c r="H18" s="45"/>
      <c r="I18" s="45"/>
      <c r="J18" s="1"/>
    </row>
    <row r="19" spans="2:10">
      <c r="B19" s="50" t="s">
        <v>27</v>
      </c>
      <c r="C19" s="53" t="s">
        <v>31</v>
      </c>
      <c r="D19" s="15"/>
      <c r="E19" s="58">
        <f>D19*20%</f>
        <v>0</v>
      </c>
      <c r="F19" s="59">
        <f>D19+E19</f>
        <v>0</v>
      </c>
      <c r="G19" s="1"/>
      <c r="H19" s="1"/>
      <c r="I19" s="1"/>
      <c r="J19" s="1"/>
    </row>
    <row r="20" spans="2:10">
      <c r="B20" s="51" t="s">
        <v>28</v>
      </c>
      <c r="C20" s="54" t="s">
        <v>32</v>
      </c>
      <c r="D20" s="15"/>
      <c r="E20" s="58">
        <f t="shared" ref="E20:E21" si="5">D20*20%</f>
        <v>0</v>
      </c>
      <c r="F20" s="59">
        <f t="shared" ref="F20:F21" si="6">D20+E20</f>
        <v>0</v>
      </c>
      <c r="G20" s="1"/>
      <c r="H20" s="1"/>
      <c r="I20" s="1"/>
      <c r="J20" s="1"/>
    </row>
    <row r="21" spans="2:10" ht="17" thickBot="1">
      <c r="B21" s="52" t="s">
        <v>29</v>
      </c>
      <c r="C21" s="55" t="s">
        <v>33</v>
      </c>
      <c r="D21" s="18"/>
      <c r="E21" s="58">
        <f t="shared" si="5"/>
        <v>0</v>
      </c>
      <c r="F21" s="59">
        <f t="shared" si="6"/>
        <v>0</v>
      </c>
      <c r="G21" s="1"/>
      <c r="H21" s="1"/>
      <c r="I21" s="1"/>
      <c r="J21" s="1"/>
    </row>
    <row r="22" spans="2:10" s="6" customFormat="1" ht="22" thickBot="1">
      <c r="B22" s="56" t="s">
        <v>30</v>
      </c>
      <c r="C22" s="57"/>
      <c r="D22" s="60">
        <f>SUM(D19:D21)</f>
        <v>0</v>
      </c>
      <c r="E22" s="60">
        <f>SUM(E19:E21)</f>
        <v>0</v>
      </c>
      <c r="F22" s="61">
        <f>SUM(F19:F21)</f>
        <v>0</v>
      </c>
      <c r="G22"/>
      <c r="H22"/>
      <c r="I22"/>
    </row>
    <row r="23" spans="2:10" s="6" customFormat="1" ht="22" thickBot="1">
      <c r="B23" s="8"/>
      <c r="C23" s="9"/>
      <c r="D23" s="9"/>
      <c r="E23" s="10"/>
      <c r="F23" s="10"/>
      <c r="G23" s="10"/>
      <c r="H23" s="10"/>
      <c r="I23" s="10"/>
    </row>
    <row r="24" spans="2:10" ht="69" customHeight="1" thickBot="1">
      <c r="B24" s="19" t="s">
        <v>7</v>
      </c>
      <c r="C24" s="11"/>
      <c r="D24" s="7"/>
    </row>
    <row r="25" spans="2:10" ht="23" customHeight="1"/>
    <row r="26" spans="2:10" s="6" customFormat="1" ht="21">
      <c r="B26" s="23" t="s">
        <v>4</v>
      </c>
      <c r="C26" s="23"/>
      <c r="D26" s="23"/>
      <c r="E26" s="23"/>
      <c r="F26" s="23"/>
      <c r="G26" s="23"/>
      <c r="H26" s="23"/>
      <c r="I26" s="23"/>
    </row>
    <row r="27" spans="2:10" ht="19">
      <c r="B27" s="12" t="s">
        <v>8</v>
      </c>
    </row>
  </sheetData>
  <mergeCells count="11">
    <mergeCell ref="B11:I11"/>
    <mergeCell ref="B16:F16"/>
    <mergeCell ref="C4:I4"/>
    <mergeCell ref="B9:I9"/>
    <mergeCell ref="B26:I26"/>
    <mergeCell ref="B10:I10"/>
    <mergeCell ref="C7:I7"/>
    <mergeCell ref="C5:I5"/>
    <mergeCell ref="C6:I6"/>
    <mergeCell ref="C3:I3"/>
    <mergeCell ref="B22:C22"/>
  </mergeCells>
  <phoneticPr fontId="14" type="noConversion"/>
  <pageMargins left="0.7" right="0.7" top="0.75" bottom="0.75" header="0.3" footer="0.3"/>
  <pageSetup paperSize="9"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Katarína Grejták Bednáriková</cp:lastModifiedBy>
  <cp:lastPrinted>2019-11-14T08:30:52Z</cp:lastPrinted>
  <dcterms:created xsi:type="dcterms:W3CDTF">2019-05-30T14:32:08Z</dcterms:created>
  <dcterms:modified xsi:type="dcterms:W3CDTF">2022-03-25T13:57:24Z</dcterms:modified>
  <cp:category/>
</cp:coreProperties>
</file>