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dministrator/Downloads/RE__VO_doplnené,_opravené!/"/>
    </mc:Choice>
  </mc:AlternateContent>
  <xr:revisionPtr revIDLastSave="0" documentId="13_ncr:1_{F731340C-10A7-1347-973B-EE69878F5774}" xr6:coauthVersionLast="47" xr6:coauthVersionMax="47" xr10:uidLastSave="{00000000-0000-0000-0000-000000000000}"/>
  <bookViews>
    <workbookView xWindow="0" yWindow="0" windowWidth="28800" windowHeight="18000" tabRatio="978" xr2:uid="{00000000-000D-0000-FFFF-FFFF00000000}"/>
  </bookViews>
  <sheets>
    <sheet name="Umiestnenie kamier - pripojenie" sheetId="45" r:id="rId1"/>
    <sheet name="Umiestnenie riadiacích jednotie" sheetId="44" r:id="rId2"/>
    <sheet name="Hárok1" sheetId="4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45" l="1"/>
  <c r="F43" i="45"/>
  <c r="D43" i="45"/>
</calcChain>
</file>

<file path=xl/sharedStrings.xml><?xml version="1.0" encoding="utf-8"?>
<sst xmlns="http://schemas.openxmlformats.org/spreadsheetml/2006/main" count="560" uniqueCount="424">
  <si>
    <t>Uzol</t>
  </si>
  <si>
    <t>Názov uzla</t>
  </si>
  <si>
    <t>Umiestnenie kamery vrátane GPS             (Miesto plnenia)</t>
  </si>
  <si>
    <t xml:space="preserve">Otočná kamera </t>
  </si>
  <si>
    <t>Pevná kamera</t>
  </si>
  <si>
    <t>Termokamera  set na meranie teploty tela</t>
  </si>
  <si>
    <t>Riešenie pripojenia na el. nergiu</t>
  </si>
  <si>
    <t>Riešenie pripojenia na internet</t>
  </si>
  <si>
    <t>Poznámka</t>
  </si>
  <si>
    <t>počet</t>
  </si>
  <si>
    <t>Špecikácia kamery</t>
  </si>
  <si>
    <t>Uzol-1</t>
  </si>
  <si>
    <t>Kňažia vstu/výstup do mesta</t>
  </si>
  <si>
    <t>Na stĺp rozhlasu, prípadne nové dva stĺpy.    GPS:  49.23078326626508, 19.321506903303696</t>
  </si>
  <si>
    <t>X</t>
  </si>
  <si>
    <t>z uzla DSIDATA č.3, kde má Mesto Dolný Kubín odberné miesto. Po dohode vie zrealizovať spoločnosť DSIDATA v rámci svojich investícií.</t>
  </si>
  <si>
    <t>Nutná dohoda realizátora so spoločnosťou DSIDATA, ktorá má s Mestom Dolný Kubín zmluvu na služby Internetu</t>
  </si>
  <si>
    <t>Uzol-2</t>
  </si>
  <si>
    <t>vypúšťame</t>
  </si>
  <si>
    <t>Uzol-3</t>
  </si>
  <si>
    <t>Kňažia pri ZŠ, otočka</t>
  </si>
  <si>
    <t>na stĺpy rozhlasu.   GPS: 49.23414948504893, 19.318200022657336</t>
  </si>
  <si>
    <t>z odberného miesta Mesta Dolný Kubín</t>
  </si>
  <si>
    <t xml:space="preserve">Ide výmenu  pôvodnej analógovej kamery </t>
  </si>
  <si>
    <t>Uzol-4</t>
  </si>
  <si>
    <t>Požiarna zbrojnica Mokraď</t>
  </si>
  <si>
    <t>Na stĺpy SSD a DSIDATA.     GPS: 49.23347198360842, 19.312885968835012</t>
  </si>
  <si>
    <t>z budovy požiarnej zbrojnice Mokraď /budova v majetku mesta Dolný Kubín/</t>
  </si>
  <si>
    <t>z uzla spoločnosti DSIDATA č.3</t>
  </si>
  <si>
    <t>Nutná dohoda so spoločnosťou DSIDATA</t>
  </si>
  <si>
    <t>Uzol-5</t>
  </si>
  <si>
    <t>SAD otočka</t>
  </si>
  <si>
    <t>Na stĺp SAD.     GPS:  49.217071612948295, 19.295899809282073</t>
  </si>
  <si>
    <t>spojka medzi CBA a SAD</t>
  </si>
  <si>
    <t>Treba zabezpečiť povolenie, dohoda s SAD</t>
  </si>
  <si>
    <t>Uzol-6</t>
  </si>
  <si>
    <t>Záskalie lavica</t>
  </si>
  <si>
    <t>Na náš stĺp VO bez stálej fázy. GPS: 49.2232742269691, 19.296932834447144</t>
  </si>
  <si>
    <t>optika privedená na stĺpe VO, kde umiestňujeme kameru</t>
  </si>
  <si>
    <t>Uzol-7</t>
  </si>
  <si>
    <t>Malý Bysterec - vstup/výstup do mesta</t>
  </si>
  <si>
    <t>Na drevený stĺp SSD resp. vytvoriť dva nové stĺpy    GPS: 49.21205059993572, 19.27224837387087</t>
  </si>
  <si>
    <t xml:space="preserve">cez WIFI smerom na komín mestskej spoločnosti TEHOS. Nie  je tu potiahnitá optika. </t>
  </si>
  <si>
    <t>Uzol-8</t>
  </si>
  <si>
    <t>Banisko - vstup/výstup do mesta, vstup na Banisko</t>
  </si>
  <si>
    <t>Na 3 stĺpy VO bez stálej fázy     GPS:49.19721413242251, 19.304292944300315</t>
  </si>
  <si>
    <t>napojenie cez WIFI smerom na ul. Matúškovú</t>
  </si>
  <si>
    <t>Uzol-9</t>
  </si>
  <si>
    <t>Ihrisko na Banisku</t>
  </si>
  <si>
    <t>Na náš stĺp na ihrisku.  GPS: 49.19882113491398, 19.306229608576434</t>
  </si>
  <si>
    <t>Min. konfigurácia kamery:  8 mpixel kamera, min.  v rozlíšení 3840x2160 bodov  30fps, citlivosť:Color:0.003Lux, B/W:0.0003Lux,, 120dB WDR, kompresie: H.265/H.264/MJPEG,   IK10 certifikát, IP67 certifikát, Nema 4X- antikorózny certifikát,Interface:  2*AlarmIn, 2*AlarmOut, 1*AudioIn;2*AudioOut, 1*RS485,1*DC12Vout; diagonálny záber objektívu FOV: rozsah uhlov záberu minimálne od 48° do 135° ,Smart funkcie: detekcia osoby a automobilu, pracovná teplota min. -40°C do 60°C,Ochrana proti prepätiu +-6KV, Slovenské menu pre nastavovanie kamery.</t>
  </si>
  <si>
    <t>UPLNIK optika zemou z bytového domu č. 1526 a následne zo strechy, kde je vlákno od exist. kamery ANALOG ktorá sa bude meniť za IP</t>
  </si>
  <si>
    <t>Nutné rokovania s bytovým spoločenstvom</t>
  </si>
  <si>
    <t>Uzol-10</t>
  </si>
  <si>
    <t>Bytovka na Banisku č. 1526</t>
  </si>
  <si>
    <t>Na bytový dom č. 1526, posunutie kamery nižšie.     GPS: 49.19895993770209, 19.304750254324723</t>
  </si>
  <si>
    <t>UPLNIK optika je pripravena - v rámci projektu "WIFI pre teba"</t>
  </si>
  <si>
    <t>výmena za starú analog. kameru. Tu už existuje dohoda s bytovým spoločenstvom pre súčasnú kameru - overiť.</t>
  </si>
  <si>
    <t>Uzol-11</t>
  </si>
  <si>
    <t>Kino CHOČ</t>
  </si>
  <si>
    <t>Na budovu Kina Choč.   GPS: 49.20645133225774, 19.297544098285005</t>
  </si>
  <si>
    <t>z Kina Choč / budova v majetku mesta Dolný Kubín/</t>
  </si>
  <si>
    <t>UPLNIK optika z MsU Dolný Kubín</t>
  </si>
  <si>
    <t>Uzol-12</t>
  </si>
  <si>
    <t>Za budovou Oravská Galéria</t>
  </si>
  <si>
    <t>Na existujuci stlp s analog kamerou.   GPS: 49.2067343318715, 19.29643381239026</t>
  </si>
  <si>
    <t>zabezpečené pre pôvodnú kameru</t>
  </si>
  <si>
    <t>zo skrinky DSIDATA umiesnenej pri Oravskej Galérii</t>
  </si>
  <si>
    <t>Uzol-13</t>
  </si>
  <si>
    <t>Budova na námestí /Jandura/</t>
  </si>
  <si>
    <t>Umiestnenie kamery na existujuci konzolu analog. Kamery.    GPS: 49.20748558698518, 19.296893851409138</t>
  </si>
  <si>
    <t>UPLNIK optika sa dotiahne od Gymnázia POH vzduchom</t>
  </si>
  <si>
    <t>Ide výmenu  pôvodnej analógovej kamery. Tu už existuje dohoda s majiteľom pre súčasnú kameru - nutné overiť a obnoviť.</t>
  </si>
  <si>
    <t>Uzol-14</t>
  </si>
  <si>
    <t>Budova Oravskej knižnice</t>
  </si>
  <si>
    <t>Umiestnenie kamery na existujuci konzolu  Analog. Kamery.   GPS: 49.20879980570384, 19.295867834035846</t>
  </si>
  <si>
    <t xml:space="preserve">z budovy mestskej knižnice </t>
  </si>
  <si>
    <t>využije sa pôvodné pripojenie kamery resp. napojenie na uzol na Aleja Slobody</t>
  </si>
  <si>
    <t>Ide výmenu  pôvodnej analógovej kamery . Tu už existuje dohoda s knižnicou pre súčasnú kameru - overiť, obnoviť.</t>
  </si>
  <si>
    <t>Uzol-15</t>
  </si>
  <si>
    <t>ZŠ Janka Matúšku</t>
  </si>
  <si>
    <t>Umiestnenie kamery na obvodovu priečku školy.     GPS: 49.208825371806384, 19.294453308353095</t>
  </si>
  <si>
    <t>Min. konfigurácia kamery:  8 mpixel kamera, min.  v rozlíšení 3840x2160 bodov  30fps, citlivosť:Color:0.003Lux, B/W:0.0003Lux,, 120dB WDR, kompresie: H.265/H.264/MJPEG,   IK10 certifikát, IP67 certifikát, Nema 4X- antikorózny certifikát,Interface:  2*AlarmIn, 2*AlarmOut, 1*AudioIn;2*AudioOut, 1*RS485,1*DC12Vout; diagonálny záber objektívu FOV: rozsah uhlov záberu minimálne od 17° do 48° ,Smart funkcie: detekcia osoby a automobilu, pracovná teplota min. -40°C do 60°C,Ochrana proti prepätiu +-6KV, Slovenské menu pre nastavovanie kamery.</t>
  </si>
  <si>
    <t>z budovy ZŠ Janka Matúšku</t>
  </si>
  <si>
    <t>budova mesta Dolný Kubín</t>
  </si>
  <si>
    <t>Uzol-16</t>
  </si>
  <si>
    <t>Vstup/výstup do mesta od Poruby cez Geceľ</t>
  </si>
  <si>
    <t>Umiestnenie kamery  na stlpy VO so stálou fázou.     GPS: 49.20718869852168, 19.29248993134259</t>
  </si>
  <si>
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interface, SD card do 128GB,; 3streams , pracovná teplota min. -30°C do 60°C, IR dosvit: min.100m  Smart funkcie: Detekcia ŠPZ a smeru dráhy vozidla, Detekcia áut prevážajúce nebezpečné odpady, Detekcia typu vozidla: min osobné/Van/autobus/nákladné/SUV,MPV/Pickup/Motocykle, Detekcia farby vozidla, detekcia výrobcu vozidla.</t>
  </si>
  <si>
    <t>zo  stĺpa VO so stálou fázou/ stĺp, kde chceme umiestniť kameru  je majetkom mesta Dolný Kubín</t>
  </si>
  <si>
    <t>UPLNIK optika- spojka na jednom stlpe VO</t>
  </si>
  <si>
    <t>Uzol-17</t>
  </si>
  <si>
    <t>Budova Alianz</t>
  </si>
  <si>
    <t>Umiestnenie kamery na existujucu konzolu.   GPS: 49.21010051539157, 19.293820741016123</t>
  </si>
  <si>
    <t>budova Alianz</t>
  </si>
  <si>
    <t>Ide výmenu  pôvodnej analógovej kamery, je potrebné  aktualizovať dohodu o umiestnení kamery s majiteľom budovy a s možnosťou pripojenia na el. energiu a unternet.</t>
  </si>
  <si>
    <t>Uzol-18</t>
  </si>
  <si>
    <t>Budova Obchodná akadémia</t>
  </si>
  <si>
    <t>Umiestnenie kamery na existujuci informačný stĺp, ktorý sa vymení za vyšší.     GPS: 49.21211922971226, 19.29368694248284</t>
  </si>
  <si>
    <t>z vedľajšieho stĺpa VO, ktory má pevnú fázu</t>
  </si>
  <si>
    <t>z uzla č. 24 na Tatliakovej ulici  - vzduchom cez WIFI</t>
  </si>
  <si>
    <t>Uzol-19</t>
  </si>
  <si>
    <t>Vjazd Nemocničná - oroti budove Rubiconu</t>
  </si>
  <si>
    <t>Umiestnenie kamery na existujuci náš stlp VO so stálou fázou.   GPS: 49.21522932846502, 19.3030125069126</t>
  </si>
  <si>
    <t>Dualna kamera: Thermo modul: min: 384x288 bodov,50Hz, uhol záberu:37.5° × 28.5° (H × V) Pixel pitch 17 μm, nastavenie kontrasu, 15 farieb.  Smart vlastnosti:  bi-spectrum image fusion. presnosˇmerania teploty:  ±2℃/±2% v rozsahu -20~550℃.  Modul viditeľného spektra: 4MP(2688× 1520) pri 30fps, citlivosť: Color: 0.009 Lux , B/W: 0.002 Lux , ,120dB WDRuhol záberu: 84° × 44.8° (H × V), WDR, BLC 3D DNR, ROI Dual-stream, kompresia: H.265/H.264/MJPEG,  Support Micro SD do 256GB, IP66 ,slow shutter, Interface: 2*AlarmIn, 2*AlarmOut,1*AudioIn;2*AudioOut,1, Smart funkcie: line crossing, intrusion, region entrance, and region exiting, pracovná teplota min. -40°C do 60°C, Slovenské menu pre nastavovanie kamery.</t>
  </si>
  <si>
    <t>zo stĺpa VO, ktorý má pevnú fázu a na ktorý chceme umiestniť kameru, alebo z neďalekej šachty DSIDATA, kde by spoločnosť DSIDATA vedela poskytnúť aj el. energiu.</t>
  </si>
  <si>
    <t>UPLNIK optika zemná šachta bez spojky</t>
  </si>
  <si>
    <t>Uzol-20</t>
  </si>
  <si>
    <t>ul Ľ. Štúra</t>
  </si>
  <si>
    <t>Umiestnenie kamery na existujuci stlp s analog kamerou.     GPS: 49.217757393795395, 19.303624795545474</t>
  </si>
  <si>
    <t>elektrika doriešená z racku DSIDATA</t>
  </si>
  <si>
    <t>UPLNIK optika z bytového domu č. 2296</t>
  </si>
  <si>
    <t xml:space="preserve">Ide výmenu  pôvodnej analógovej kamery  </t>
  </si>
  <si>
    <t>Uzol-21</t>
  </si>
  <si>
    <t>Tehos</t>
  </si>
  <si>
    <t>Umiestnenie kamery na komíne, kamera vysoko treba dať do polovice komína.      GPS:49.215180067238144, 19.304759760171784</t>
  </si>
  <si>
    <t>elektrika doriešená z racku DSIDATA alebo spoločnosti Tehos. Tehos - spoločnosť mesta DK</t>
  </si>
  <si>
    <t>UPLNIK optika z kotolne spoločnosti Tehos</t>
  </si>
  <si>
    <t xml:space="preserve">Ide výmenu  pôvodnej kamery  </t>
  </si>
  <si>
    <t>Uzol-22</t>
  </si>
  <si>
    <t>Ihrisko Žihadielko</t>
  </si>
  <si>
    <t>Umiestnenie kamery na stlpe VO bez pevnej fázy.    GPS: 49.214398636667134, 19.30448617494618</t>
  </si>
  <si>
    <t>zemou z neďalejej šachty DSIDATA</t>
  </si>
  <si>
    <t>Nutné rokovanie s bytovým spoločenstvom</t>
  </si>
  <si>
    <t>Uzol-23</t>
  </si>
  <si>
    <t>Telocvičňa Gymnázium POH</t>
  </si>
  <si>
    <t>Umiestnenie kamery na budove telocvične Gymnázia.      GPS: 49.20727904408777, 19.29906998796595</t>
  </si>
  <si>
    <t>budova telocvične Gymnázia POH</t>
  </si>
  <si>
    <t>budova Gymnázia POH</t>
  </si>
  <si>
    <t>povolenie a súhlas Gymnázia POH</t>
  </si>
  <si>
    <t>Uzol-24</t>
  </si>
  <si>
    <t>ul. Ťatliaková</t>
  </si>
  <si>
    <t>Na našom stĺpre postavenom pre kameru.     GPS: 49.2131072535349, 19.294680175850335</t>
  </si>
  <si>
    <t>zo stĺpa pre kameru</t>
  </si>
  <si>
    <t>Uzol-25</t>
  </si>
  <si>
    <t>Budova VšZP</t>
  </si>
  <si>
    <t>Umiestnenie kamery na budove VšZP.    GPS: 49.21278428447192, 19.29669925717331</t>
  </si>
  <si>
    <t>budova VšZP</t>
  </si>
  <si>
    <t>Ide výmenu  pôvodnej kamery. Aktualizovať existujúcu dohodu o pripojení zo VŠZP</t>
  </si>
  <si>
    <t>Uzol-26</t>
  </si>
  <si>
    <t>ZŠ Petra Škrabáka</t>
  </si>
  <si>
    <t>Umiestnenie kamery na budove ZŠ na kandelábr.    GPS: 49.21556378230007, 19.306732668374913</t>
  </si>
  <si>
    <t>budova ZŠ Petra Škrabáka</t>
  </si>
  <si>
    <t>Budova je majetkom mesta Dolný Kubín</t>
  </si>
  <si>
    <t>Uzol-27</t>
  </si>
  <si>
    <t>Bytový dom na ul. Nemocničná č. 1945</t>
  </si>
  <si>
    <t>Umiestnenie kamery na streche bytového domu č. 1945.      GPS: 49.21195280024558, 19.30419860754144</t>
  </si>
  <si>
    <t>UPLNIK optika existujuca</t>
  </si>
  <si>
    <t>Ide o výmenu pôvodnej kamery. Tu už existuje dohoda s bytovým spoločenstvom pre súčasnú kameru - overiť.</t>
  </si>
  <si>
    <t>Uzol-28</t>
  </si>
  <si>
    <t>ul Nemocničná parkovisko</t>
  </si>
  <si>
    <t>Umiestnenie kamery na stĺpe pre existujúcu analog. Kameru.    GPS: 49.21042632621962, 19.3022228247828</t>
  </si>
  <si>
    <t>zo skrinky na existujúcom stĺpe pre kameru</t>
  </si>
  <si>
    <t xml:space="preserve">Ide výmenu  pôvodnej kamery. </t>
  </si>
  <si>
    <t>Uzol-29</t>
  </si>
  <si>
    <t>Na Sihoti vstup/výstup</t>
  </si>
  <si>
    <t>Umiestnenie kamery na stlp VO bez pevnej fázy, treba predlženie stĺpu o 1,2m.     GPS: 49.21243953785261, 19.290322164857923</t>
  </si>
  <si>
    <t xml:space="preserve">UPLNIK optika od najbilžšej bytovky 1164 </t>
  </si>
  <si>
    <t>Uzol-30</t>
  </si>
  <si>
    <t>Ihrisko na SNP</t>
  </si>
  <si>
    <t>Umiestnenie 2x statickej kamery na stlp VO bez stálej fázy. GPS: 49.211595194247124, 19.28598813633323</t>
  </si>
  <si>
    <t>UPLNIK optika od najbilžšej bytovky č.1197  zemou</t>
  </si>
  <si>
    <t>Uzol-31</t>
  </si>
  <si>
    <t>ul. Pelhrimovská</t>
  </si>
  <si>
    <t>Umiestnenie  3ks kamier na stlp VO so stálou fázou.    GPS: 49.21123836317207, 19.284797066527844</t>
  </si>
  <si>
    <t>zo stĺpa VO, kde umiestňujeme kameru</t>
  </si>
  <si>
    <t>UPLNIK optika od najbilžšej bytovky č. 1195 - zemou</t>
  </si>
  <si>
    <t>DISDATA už položilo chráničku v chodníku</t>
  </si>
  <si>
    <t>Uzol-32</t>
  </si>
  <si>
    <t>TEHOS - komín, vjazd na Bysterec od Žiliny</t>
  </si>
  <si>
    <t>Umiestnenie  kamery na komín.    GPS: 49.211087287939066, 19.279197975516528</t>
  </si>
  <si>
    <t xml:space="preserve">z priestorov mestskej spoločnosti TEHOS </t>
  </si>
  <si>
    <t>optika privedená na komíne patriacom mestskej poločnosti TEHOS</t>
  </si>
  <si>
    <t>Tehos - spoločnosť mesta ,  povolenie, dohoda</t>
  </si>
  <si>
    <t>Uzol-33</t>
  </si>
  <si>
    <t>Ihrisko Bysterecká - vnútroblok</t>
  </si>
  <si>
    <t>Umiestnenie 1x PTZ kamery na stlp VO bez stálej fázy.   GPS: 49.21159744151946, 19.281069709394295</t>
  </si>
  <si>
    <t>UPLNIK optika od najbilžšej bytovky 2058/20 zemou</t>
  </si>
  <si>
    <t>Rokovanie s bytovým spoločenstvom</t>
  </si>
  <si>
    <t>Uzol-34</t>
  </si>
  <si>
    <t>ul. Športovcov</t>
  </si>
  <si>
    <t>Umiestnenie 1x PTZ na stlp VO bez stálej fázy.     GPS: 49.20933150087591, 19.285143944829308</t>
  </si>
  <si>
    <t>UPLNIK optika od najbilžšej bytovky 1180 zemou</t>
  </si>
  <si>
    <t>Ide o výmenu  pôvodnej kamery ktorá sa  presunie z bytového domu na stĺp VO, rokovanie s bytovým spoločenstvom</t>
  </si>
  <si>
    <t>Uzol-35,36</t>
  </si>
  <si>
    <t>Kolonádny most</t>
  </si>
  <si>
    <t>Umiestnenie 1x PTZ na stlp VO bez stálej fázy, umiestnenie 2x statickej kamery s dvoma objektívmi na teleso mosta s antivandal prevedením.   GPS: 49.21025343627816, 19.29101886215087</t>
  </si>
  <si>
    <t xml:space="preserve"> Duálna kamera Min. konfigurácia kamery:  2x 8 mpixel kamera,v rozlíšení 2x 3840x2160 bodovv25fps , IK10 certifikát, IP67 certifikát, min. 3 stream. Citlivosť:Color: 0.06 Lux, 0 Lux with IR, podporované kompresie: H.265/H.264/MJPEG, 120dB WDR; interface: 1*AlarmIn, *AlarmOut,1*AudioIn;1*AudioOut,1*RS485,1*DC12Vout;   diagonálny záber objektívu FOV: diagonal FOV 94°,Smart funkcie: Motion detection, video tampering alarm, exception , pracovná teplota min. -40°C do 60°C, Slovenské menu pre nastavovanie .</t>
  </si>
  <si>
    <t xml:space="preserve">napájanie zemou z kolonádneho mosta </t>
  </si>
  <si>
    <t>UPLNIK optika od najbilžšieho  bytového domu č.1157 zemou</t>
  </si>
  <si>
    <t>kamery pevné s dvoma objektívmi</t>
  </si>
  <si>
    <t>Uzol-37</t>
  </si>
  <si>
    <t>Budova Aquarelax</t>
  </si>
  <si>
    <t>Umiestnenie 1x PTZ kamery na budovu AQUA.    GPS: 49.20887507547326, 19.28343213682827</t>
  </si>
  <si>
    <t>budova Aquarelax, ktorá je mestskou spoločnosťou.</t>
  </si>
  <si>
    <t>UPLNIK optika interierom aqua do centrálneho racku</t>
  </si>
  <si>
    <t xml:space="preserve"> Aquarelax - spoločnosť mesta, dohoda, povolenie</t>
  </si>
  <si>
    <t>Uzol 38</t>
  </si>
  <si>
    <t>ZŠ Martina Kukučína</t>
  </si>
  <si>
    <t>V budove školy - na vstupe</t>
  </si>
  <si>
    <t>z budovy ZŠ Martina Kukučína</t>
  </si>
  <si>
    <t>Uzol 39</t>
  </si>
  <si>
    <t>ZŠ Kňažia</t>
  </si>
  <si>
    <t>z budovy ZŠ Kňažia</t>
  </si>
  <si>
    <t>Uzol 40</t>
  </si>
  <si>
    <t>Beňová Lehota</t>
  </si>
  <si>
    <t>Urbárny dom</t>
  </si>
  <si>
    <t>Pripojenie z urbárneho domu Beňová Lehota</t>
  </si>
  <si>
    <t>Nutná dohoda realizátora s Urbárom Beňová Lehota.</t>
  </si>
  <si>
    <t>Uzol 41</t>
  </si>
  <si>
    <t>MsÚ Dolný Kubín</t>
  </si>
  <si>
    <t>Z budovy MsÚ Dolný Kubín</t>
  </si>
  <si>
    <t>Počet kamier celkom: 51, Z toho:</t>
  </si>
  <si>
    <t>P. č. rozvádzača</t>
  </si>
  <si>
    <t>Adresa miesta spotreby</t>
  </si>
  <si>
    <t>Názov miesta spotreby</t>
  </si>
  <si>
    <t>EIC kód</t>
  </si>
  <si>
    <t>Námestie P.O.Hviezdoslava</t>
  </si>
  <si>
    <t>Stará budova MsÚ</t>
  </si>
  <si>
    <t>24ZSS3200038000D</t>
  </si>
  <si>
    <t>Fontána</t>
  </si>
  <si>
    <t>Hviez. námestie  podchod Ilúzia</t>
  </si>
  <si>
    <t>24ZSS32000390008</t>
  </si>
  <si>
    <t xml:space="preserve">ul. Matúškova </t>
  </si>
  <si>
    <t>pri RD Paluga</t>
  </si>
  <si>
    <t>24ZSS3200119000D</t>
  </si>
  <si>
    <t>ul. Medzihradská</t>
  </si>
  <si>
    <t>križov. s Hamuljakova</t>
  </si>
  <si>
    <t>24ZSS3200143000P</t>
  </si>
  <si>
    <t>Medzihradné -obchvat</t>
  </si>
  <si>
    <t>pod mostom I/59</t>
  </si>
  <si>
    <t>24ZSS3200144000K</t>
  </si>
  <si>
    <t xml:space="preserve">ul. Hamuljakova </t>
  </si>
  <si>
    <t>križov. s ul. Urbana</t>
  </si>
  <si>
    <t>24ZSS3200146000A</t>
  </si>
  <si>
    <t>trafo RD Ťažandlák</t>
  </si>
  <si>
    <t>24ZSS32001470005</t>
  </si>
  <si>
    <t>ul. Radlinského</t>
  </si>
  <si>
    <t>pri kostole</t>
  </si>
  <si>
    <t>24ZSS3200181000B</t>
  </si>
  <si>
    <t>ul. Radlinského-Severan</t>
  </si>
  <si>
    <t>pri trafe</t>
  </si>
  <si>
    <t>24ZSS32001830001</t>
  </si>
  <si>
    <t>ul. 0br.mieru 1/semaf</t>
  </si>
  <si>
    <t>križov. Radl. a I/70</t>
  </si>
  <si>
    <t>24ZSS3200253000C</t>
  </si>
  <si>
    <t>ul. Obrancov mieru</t>
  </si>
  <si>
    <t>pri budove zubára</t>
  </si>
  <si>
    <t>24ZSS32002540007</t>
  </si>
  <si>
    <t>ul. Aleja Slobody -obchvat</t>
  </si>
  <si>
    <t>priestranstvo nad Kiou</t>
  </si>
  <si>
    <t>24ZSS3200314000O</t>
  </si>
  <si>
    <t>ul. Aleja Slobody</t>
  </si>
  <si>
    <t>plot RD oproti BD 1889</t>
  </si>
  <si>
    <t>24ZSS3200315000J</t>
  </si>
  <si>
    <t>ul. Štefánikova</t>
  </si>
  <si>
    <t>bet.stĺp križov. s ČSA</t>
  </si>
  <si>
    <t>24ZSS3200422000L</t>
  </si>
  <si>
    <t>ul. Bernolákova</t>
  </si>
  <si>
    <t xml:space="preserve">pri trafe </t>
  </si>
  <si>
    <t>24ZSS3200487000Y</t>
  </si>
  <si>
    <t>ul. Kohútov sad</t>
  </si>
  <si>
    <t>stena Zmešk.dom od Gäcele</t>
  </si>
  <si>
    <t>24ZSS32005060006</t>
  </si>
  <si>
    <t>Čerpačka vody</t>
  </si>
  <si>
    <t>stĺp za katol. farou</t>
  </si>
  <si>
    <t>24ZSS3200508000X</t>
  </si>
  <si>
    <t>ul. M.Hattalu 2</t>
  </si>
  <si>
    <t>trafo pod domov.dôchod.</t>
  </si>
  <si>
    <t>24ZSS3200543000Y</t>
  </si>
  <si>
    <t>ul. M.Hattalu 1</t>
  </si>
  <si>
    <t>trafo oproti BD 2048</t>
  </si>
  <si>
    <t>24ZSS3200552000X</t>
  </si>
  <si>
    <t>Mestská časť Záskalie</t>
  </si>
  <si>
    <t>pri cintoríne</t>
  </si>
  <si>
    <t>24ZSS3200589000H</t>
  </si>
  <si>
    <t>Mestská časť Záskalie-lavica</t>
  </si>
  <si>
    <t>pri lavici SAD</t>
  </si>
  <si>
    <t>24ZSS3200591000E</t>
  </si>
  <si>
    <t>ul. Mierová</t>
  </si>
  <si>
    <t>trafo pri kotolni</t>
  </si>
  <si>
    <t>24ZSS32006470007</t>
  </si>
  <si>
    <t>ul. Odbojárov</t>
  </si>
  <si>
    <t>trafo parkovisko pri MŠ</t>
  </si>
  <si>
    <t>24ZSS3200686000P</t>
  </si>
  <si>
    <t>ul. Nemocničná -Sárený</t>
  </si>
  <si>
    <t>trafo BD Kubínske terasy</t>
  </si>
  <si>
    <t>24ZSS32007370006</t>
  </si>
  <si>
    <t xml:space="preserve">ul. Nemocničná </t>
  </si>
  <si>
    <t>vchod do nemocnice</t>
  </si>
  <si>
    <t>24ZSS3200739000X</t>
  </si>
  <si>
    <t>ul. Pelhřimovská</t>
  </si>
  <si>
    <t>trafo za hotel. školou</t>
  </si>
  <si>
    <t>24ZSS3200794000M</t>
  </si>
  <si>
    <t>Na Sihoti-kol.most</t>
  </si>
  <si>
    <t>pod kolan. Mostom</t>
  </si>
  <si>
    <t>24ZSS32008440008</t>
  </si>
  <si>
    <t>Na Sihoti-nábrežie</t>
  </si>
  <si>
    <t>trafo od BD 1154</t>
  </si>
  <si>
    <t>24ZSS3200868000D</t>
  </si>
  <si>
    <t>ul. Športov-Hurbanov</t>
  </si>
  <si>
    <t>trafo z boku MsKS</t>
  </si>
  <si>
    <t>24ZSS32009430006</t>
  </si>
  <si>
    <t>oproti Pelprintu</t>
  </si>
  <si>
    <t>24ZSS32009440001</t>
  </si>
  <si>
    <t>ul. Lucenková-čakáreň</t>
  </si>
  <si>
    <t>schody k zastávke na I/70</t>
  </si>
  <si>
    <t>24ZSS32009680006</t>
  </si>
  <si>
    <t>ul. Lucenkova</t>
  </si>
  <si>
    <t>trafo pri BD 1207</t>
  </si>
  <si>
    <t>24ZSS32009690001</t>
  </si>
  <si>
    <t xml:space="preserve">ul. SNP </t>
  </si>
  <si>
    <t>stena UPSVaR</t>
  </si>
  <si>
    <t>24ZSS3201011000F</t>
  </si>
  <si>
    <t>Átriá</t>
  </si>
  <si>
    <t>trafo ul. Gagarína</t>
  </si>
  <si>
    <t>24ZSS32010640007</t>
  </si>
  <si>
    <t>ul. Fučíkova</t>
  </si>
  <si>
    <t>Gener. Svob. oproti RD 1002</t>
  </si>
  <si>
    <t>24ZSS32010990001</t>
  </si>
  <si>
    <t>ul. Zochova</t>
  </si>
  <si>
    <t>pred RD 1138</t>
  </si>
  <si>
    <t>24ZSS3201108000G</t>
  </si>
  <si>
    <t>ul. Bysterecká-garáže</t>
  </si>
  <si>
    <t>Garáže</t>
  </si>
  <si>
    <t>24ZSS320112900AG</t>
  </si>
  <si>
    <t>ul. Bysterecká -Hostinec Pod šindlom</t>
  </si>
  <si>
    <t>trafo pri rešt. Pod Šindlom</t>
  </si>
  <si>
    <t>24ZSS3201132000S</t>
  </si>
  <si>
    <t>Bysterec-západ</t>
  </si>
  <si>
    <t>Cirk.škola trafo</t>
  </si>
  <si>
    <t>24ZSS3201134000I</t>
  </si>
  <si>
    <t>ul. MDD</t>
  </si>
  <si>
    <t>servis Zetko</t>
  </si>
  <si>
    <t>24ZSS3201149000O</t>
  </si>
  <si>
    <t>MDD-okále</t>
  </si>
  <si>
    <t>pred RD 1062</t>
  </si>
  <si>
    <t>24ZSS3201150000Q</t>
  </si>
  <si>
    <t>Mestská časť Banisko</t>
  </si>
  <si>
    <t>24ZSS3201204000T</t>
  </si>
  <si>
    <t>Banisko-sadovky</t>
  </si>
  <si>
    <t>trafo pred BD 1529</t>
  </si>
  <si>
    <t>24ZSS3201248000M</t>
  </si>
  <si>
    <t>trafo pred BD 1531</t>
  </si>
  <si>
    <t>24ZSS3201260000D</t>
  </si>
  <si>
    <t>Mestská časť Srňacie</t>
  </si>
  <si>
    <t>na vstupe</t>
  </si>
  <si>
    <t>24ZSS3201302000W</t>
  </si>
  <si>
    <t>Vojtaššákove námestie</t>
  </si>
  <si>
    <t>námestie</t>
  </si>
  <si>
    <t>24ZSS32013070007</t>
  </si>
  <si>
    <t xml:space="preserve">Mestská časť Beňova Lehota </t>
  </si>
  <si>
    <t>urbárny dom</t>
  </si>
  <si>
    <t>24ZSS3201309000Y</t>
  </si>
  <si>
    <t>Mestská časť Beňova Lehota</t>
  </si>
  <si>
    <t>prvá odbočka cez potok</t>
  </si>
  <si>
    <t>24ZSS3201319000S</t>
  </si>
  <si>
    <t>zákruta pred RD 2126</t>
  </si>
  <si>
    <t>24ZSS3201324000A</t>
  </si>
  <si>
    <t>ul. Mokraďská</t>
  </si>
  <si>
    <t>CO studňa vstup na Kocmáľ</t>
  </si>
  <si>
    <t>24ZSS3201349000A</t>
  </si>
  <si>
    <t>Ihrisko Mokraď</t>
  </si>
  <si>
    <t>za želez. priecestím</t>
  </si>
  <si>
    <t>24ZSS3201350000C</t>
  </si>
  <si>
    <t>železničné priecestie</t>
  </si>
  <si>
    <t>24ZSS32013510007</t>
  </si>
  <si>
    <t>Mestská časť Jelšava</t>
  </si>
  <si>
    <t>stĺp na začiatku Jelšavi</t>
  </si>
  <si>
    <t>24ZSS3201356000J</t>
  </si>
  <si>
    <t>ul. Kpt.Jaroša</t>
  </si>
  <si>
    <t>križov. Nábrežie s Kňažskou</t>
  </si>
  <si>
    <t>24ZSS32013600006</t>
  </si>
  <si>
    <t>Ihrisko na mestskej časti Kňažia</t>
  </si>
  <si>
    <t>Nábrežie Oravy</t>
  </si>
  <si>
    <t>24ZSS3201434000Y</t>
  </si>
  <si>
    <t>Kňažia-SOU</t>
  </si>
  <si>
    <t>Kapt. Jaroša pri PNS</t>
  </si>
  <si>
    <t>24ZSS3201435000T</t>
  </si>
  <si>
    <t>ul. Lopušná</t>
  </si>
  <si>
    <t>pri vjazde do areálu Elkopu</t>
  </si>
  <si>
    <t>24ZSS3303142000X</t>
  </si>
  <si>
    <t>trafo BD 1887</t>
  </si>
  <si>
    <t>24ZSS3304860000B</t>
  </si>
  <si>
    <t>Kuzmínovo</t>
  </si>
  <si>
    <t>trafo pri parkov. Koliba</t>
  </si>
  <si>
    <t>24ZSS3311776000Y</t>
  </si>
  <si>
    <t>Radlinského Alianz pávy</t>
  </si>
  <si>
    <t>24ZSS3314015000Q</t>
  </si>
  <si>
    <t>Mokraď 165 27</t>
  </si>
  <si>
    <t>trafo pri RD 517 Priemyselná</t>
  </si>
  <si>
    <t>24ZSS33179340006</t>
  </si>
  <si>
    <t>Nad Brehmi 629/3</t>
  </si>
  <si>
    <t>zákruta parc. pod cestou</t>
  </si>
  <si>
    <t>24ZSS3320030000P</t>
  </si>
  <si>
    <t>Nad Brehmi 629/20</t>
  </si>
  <si>
    <t>parc. pod vodojemom</t>
  </si>
  <si>
    <t>24ZSS3320031000K</t>
  </si>
  <si>
    <t>Gener. Svobodu KN548/81</t>
  </si>
  <si>
    <t>RD nad novým cintorínom</t>
  </si>
  <si>
    <t>24ZSS4514767000H</t>
  </si>
  <si>
    <t>Mapový podklad k umestneniu rozvádzačov:</t>
  </si>
  <si>
    <t>https://www.google.com/maps/d/edit?mid=12CKKTwEtICKkzKuB-vCaZufpKio8lDVT&amp;usp=sharing</t>
  </si>
  <si>
    <t xml:space="preserve"> 4 MPX set vychádza z návrhu riešenia -  chrániť dôležité vstupy do budov, kde je pobyb obyvateľov navyšší hlavne v súvislosti s možným pandemickým ochorením. Zobrazovací monitor min. 4 Mpixel. uchytený na stojane vrátane kamery. Prenosný systém.  Duálna kamera:  thermo sensor rozlíšenie 400x 300 pixelov 30fps, Termovízna citlivosť: 40mK/ F1.0; Detekcia teploty v rozsahu : 30°C do +40°C; meracia vzdialenosť min 1- až 5metrov, presnosť meranie teploty tela 0,3°C,  kamera vo viditeľnom spektre:  rozlíšenie  1920x1080 bodov,  4x motorický zoom. Interface: Audio: 1x vstup/ 1x výstup; Alarm 1x a vstup/ 1x výstup; SD karta max. 128GB;  Prevádzková teplota: -30°C - +60°C;  Krytie IP 66</t>
  </si>
  <si>
    <r>
  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interface, SD card do 128GB,; 3streams , pracovná teplota min. -30°C do 60°C, IR dosvit: min.100m  </t>
    </r>
    <r>
      <rPr>
        <b/>
        <sz val="11"/>
        <color theme="1"/>
        <rFont val="Calibri (Text)"/>
        <charset val="238"/>
      </rPr>
      <t>Smart funkcie</t>
    </r>
    <r>
      <rPr>
        <sz val="11"/>
        <color theme="1"/>
        <rFont val="Calibri (Text)"/>
        <charset val="238"/>
      </rPr>
      <t xml:space="preserve">: </t>
    </r>
    <r>
      <rPr>
        <b/>
        <sz val="11"/>
        <color theme="1"/>
        <rFont val="Calibri (Text)"/>
        <charset val="238"/>
      </rPr>
      <t>Detekcia ŠPZ a smeru dráhy vozidla, Detekcia áut prevážajúce nebezpečné odpady,</t>
    </r>
    <r>
      <rPr>
        <sz val="11"/>
        <color theme="1"/>
        <rFont val="Calibri (Text)"/>
        <charset val="238"/>
      </rPr>
      <t xml:space="preserve"> Detekcia typu vozidla: min osobné/Van/autobus/nákladné/SUV,MPV/Pickup/Motocykle, Detekcia farby vozidla, detekcia výrobcu vozidla.</t>
    </r>
  </si>
  <si>
    <r>
      <t xml:space="preserve"> </t>
    </r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>, z uzla DSIDATA č.3, kde má Mesto Dolný Kubín odberné miesto. Po dohode vie zrealizovať spoločnosť DSI DATA v rámci svojich investícií -</t>
    </r>
    <r>
      <rPr>
        <b/>
        <sz val="11"/>
        <color theme="1"/>
        <rFont val="Calibri (Text)"/>
        <charset val="238"/>
      </rPr>
      <t xml:space="preserve"> nutná dohoda s DSI dat</t>
    </r>
    <r>
      <rPr>
        <sz val="11"/>
        <color theme="1"/>
        <rFont val="Calibri (Text)"/>
        <charset val="238"/>
      </rPr>
      <t xml:space="preserve">a,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12 ks svietidiel VO a modulačných jednotiek do príslušného  rozvádzača VO</t>
    </r>
  </si>
  <si>
    <r>
      <t xml:space="preserve"> Min. konfigurácia kamery:   Rozlíšenie:   8MP:3840x2160 bodov / 30fps, min. 40x zoom optický, 400m IR dosvit,citlivosť: Color: 0.005, B/W:0.0005 lux, WDR:  120dB, kompresie,  H.265+/H.265/H.264+/H.264, možnosť nastaviť min. 3 streamy súčasne, SD card slot do 256GB,min. 300 presetov a 8 trás, min. 5 Alarmových vstupov a 2 výstupy  IP67 certifikát,  certifikát IK10 Vandal proof,Prac teplota: -40°C do 65°C, vlhkosť do 95%, </t>
    </r>
    <r>
      <rPr>
        <b/>
        <sz val="11"/>
        <color theme="1"/>
        <rFont val="Calibri (Text)"/>
        <charset val="238"/>
      </rPr>
      <t>smart  vlastnosti: stabilizácia obrazu gyroskopom, optical defog ,Rapid focus,vandal proof alarm,</t>
    </r>
    <r>
      <rPr>
        <sz val="11"/>
        <color theme="1"/>
        <rFont val="Calibri (Text)"/>
        <charset val="238"/>
      </rPr>
      <t xml:space="preserve">  Detekcia: typu vozidla,ŠPZ a farby vozidla, Detekcia : ľudí, konkrétných tvári, Slovenské menu pre nastavovanie.</t>
    </r>
  </si>
  <si>
    <r>
      <t>z budovy SAD -</t>
    </r>
    <r>
      <rPr>
        <b/>
        <sz val="11"/>
        <color theme="1"/>
        <rFont val="Calibri (Text)"/>
        <charset val="238"/>
      </rPr>
      <t xml:space="preserve"> nutná dohoda s SAD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</si>
  <si>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dohoda s najbližšou predajňou Jednota                                            </t>
    </r>
    <r>
      <rPr>
        <b/>
        <sz val="11"/>
        <color theme="1"/>
        <rFont val="Calibri (Text)"/>
        <charset val="238"/>
      </rPr>
      <t>2,</t>
    </r>
    <r>
      <rPr>
        <sz val="11"/>
        <color theme="1"/>
        <rFont val="Calibri (Text)"/>
        <charset val="238"/>
      </rPr>
      <t xml:space="preserve"> resp. zo sústavy verejného osvetlenia doplnením log. jednotiek do svietidiel a modulačnej jednotieky do príslušného rozvádzača VO,                                                   </t>
    </r>
    <r>
      <rPr>
        <b/>
        <sz val="11"/>
        <color theme="1"/>
        <rFont val="Calibri (Text)"/>
        <charset val="238"/>
      </rPr>
      <t>3,</t>
    </r>
    <r>
      <rPr>
        <sz val="11"/>
        <color theme="1"/>
        <rFont val="Calibri (Text)"/>
        <charset val="238"/>
      </rPr>
      <t xml:space="preserve"> najmenej preferované riešenie je ostrovný systém /baterka/,</t>
    </r>
  </si>
  <si>
    <r>
      <rPr>
        <b/>
        <sz val="11"/>
        <color theme="1"/>
        <rFont val="Calibri (Text)"/>
        <charset val="238"/>
      </rPr>
      <t>1,</t>
    </r>
    <r>
      <rPr>
        <sz val="11"/>
        <color theme="1"/>
        <rFont val="Calibri (Text)"/>
        <charset val="238"/>
      </rPr>
      <t xml:space="preserve"> Preferujeme - zo sústavy verejného osvetlenia doplnením log. jednotiek do 14 ks svietidiel a modulačnej jednotky do príslušného rozvádzača VO,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 xml:space="preserve">, Možnosť riešiť ostrovným systémom /baterka/, resp rokovanie s SSD o odbernom mieste zo stĺpa VO, kde umiestňujeme kameru. </t>
    </r>
  </si>
  <si>
    <r>
  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i+G35nterface, SD card do 128GB,; 3streams , pracovná teplota min. -30°C do 60°C, IR dosvit: min.100m  Smart funkcie: Detekcia ŠPZ a smeru dráhy vozidla, Detekcia áut prevážajúce nebezpečné odpady, Detekcia typu vozidla: min osobné/Van/autobus/nákladné/SUV,MPV/Pickup/Motocykle, Detekcia farby vozidla, detekcia výrobcu vozidla.</t>
    </r>
    <r>
      <rPr>
        <b/>
        <sz val="11"/>
        <color theme="1"/>
        <rFont val="Calibri (Text)"/>
        <charset val="238"/>
      </rPr>
      <t xml:space="preserve">JEDNA Z 3 KAMERIER MERANIE TEPLOTY VOZOVKY: </t>
    </r>
    <r>
      <rPr>
        <sz val="11"/>
        <color theme="1"/>
        <rFont val="Calibri (Text)"/>
        <charset val="238"/>
      </rPr>
      <t>Dualna kamera: Thermo modul: min: 384x288 bodov,50Hz, uhol záberu:37.5° × 28.5° (H × V) Pixel pitch 17 μm, nastavenie kontrasu, 15 farieb.  Smart vlastnosti:  bi-spectrum image fusion. presnosˇmerania teploty:  ±2℃/±2% v rozsahu -20~550℃.  Modul viditeľného spektra: 4MP(2688× 1520) pri 30fps, citlivosť: Color: 0.009 Lux , B/W: 0.002 Lux , ,120dB WDRuhol záberu: 84° × 44.8° (H × V), WDR, BLC 3D DNR, ROI Dual-stream, kompresia: H.265/H.264/MJPEG,  Support Micro SD do 256GB, IP66 ,slow shutter, Interface: 2*AlarmIn, 2*AlarmOut,1*AudioIn;2*AudioOut,1, Smart funkcie: line crossing, intrusion, region entrance, and region exiting, pracovná teplota min. -40°C do 60°C, Slovenské menu pre nastavovanie kamery.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</si>
  <si>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Preferujeme -  zo sústavy verejného osvetlenia doplnením log. jednotiek do 16 svietidiel a modulačnej jednotky do príslušného rozvádzača VO,        </t>
    </r>
    <r>
      <rPr>
        <b/>
        <sz val="11"/>
        <color theme="1"/>
        <rFont val="Calibri (Text)"/>
        <charset val="238"/>
      </rPr>
      <t>2,</t>
    </r>
    <r>
      <rPr>
        <sz val="11"/>
        <color theme="1"/>
        <rFont val="Calibri (Text)"/>
        <charset val="238"/>
      </rPr>
      <t xml:space="preserve"> Možnosť riešiť jedným ostrovným systémom /baterka/ pre všetky 3 kamery. 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</si>
  <si>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pripojenie zemou z bytového domu č. 1526,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a modulačnej jednotky do príslušného rozvádzača VO</t>
    </r>
  </si>
  <si>
    <r>
      <t xml:space="preserve"> Min. konfigurácia kamery:   Rozlíšenie:   8MP:3840x2160 bodov / 30fps, min. 40x zoom optický, 400m IR dosvit,citlivosť: Color: 0.005, B/W:0.0005 lux, WDR:  120dB, kompresie,  H.265+/H.265/H.264+/H.264, možnosť nastaviť min. 3 streamy súčasne, SD card slot do 256GB, min. 5 Alarmových vstupov a 2 výstupy  IP67 certifikát,  certifikát IK10 Vandal proof,Prac teplota: -40°C do 65°C, vlhkosť do 95%, </t>
    </r>
    <r>
      <rPr>
        <b/>
        <sz val="11"/>
        <color theme="1"/>
        <rFont val="Calibri (Text)"/>
        <charset val="238"/>
      </rPr>
      <t>smart  vlastnosti: stabilizácia obrazu gyroskopom, optical defog ,Rapid focus,vandal proof alarm,</t>
    </r>
    <r>
      <rPr>
        <sz val="11"/>
        <color theme="1"/>
        <rFont val="Calibri (Text)"/>
        <charset val="238"/>
      </rPr>
      <t xml:space="preserve">  Detekcia: typu vozidla,ŠPZ a farby vozidla, Detekcia : ľudí, konkrétných tvári,min. 300 presetov a 8 trás, Slovenské menu pre nastavovanie.</t>
    </r>
  </si>
  <si>
    <r>
      <rPr>
        <b/>
        <sz val="11"/>
        <color theme="1"/>
        <rFont val="Calibri (Text)"/>
        <charset val="238"/>
      </rPr>
      <t xml:space="preserve">1, </t>
    </r>
    <r>
      <rPr>
        <sz val="11"/>
        <color theme="1"/>
        <rFont val="Calibri (Text)"/>
        <charset val="238"/>
      </rPr>
      <t xml:space="preserve">pripojenie zemou z bytového domu č. 1526,   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a modulačnej jednotky do príslušného rozvádzača VO</t>
    </r>
  </si>
  <si>
    <r>
      <t xml:space="preserve">z budovy na námestí POH : "Jandura" </t>
    </r>
    <r>
      <rPr>
        <b/>
        <sz val="11"/>
        <color theme="1"/>
        <rFont val="Calibri (Text)"/>
        <charset val="238"/>
      </rPr>
      <t>- nutné obnoviť pôvodnú dohodu</t>
    </r>
  </si>
  <si>
    <r>
      <t xml:space="preserve">budova Alianz  - </t>
    </r>
    <r>
      <rPr>
        <b/>
        <sz val="11"/>
        <color theme="1"/>
        <rFont val="Calibri (Text)"/>
        <charset val="238"/>
      </rPr>
      <t>nutné obnoviť pôvodnú dohodu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</si>
  <si>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napojenie zemou z bytoveho domu č. 3100,                              </t>
    </r>
    <r>
      <rPr>
        <b/>
        <sz val="11"/>
        <color theme="1"/>
        <rFont val="Calibri (Text)"/>
        <charset val="238"/>
      </rPr>
      <t>2,</t>
    </r>
    <r>
      <rPr>
        <sz val="11"/>
        <color theme="1"/>
        <rFont val="Calibri (Text)"/>
        <charset val="238"/>
      </rPr>
      <t xml:space="preserve">  resp. zo sústavy verejného osvetlenia doplnením log. jednotiek do svietidiel VO a modulačnej jednotky do príslušného rozvádzača VO</t>
    </r>
  </si>
  <si>
    <r>
      <t>budova VšZP  -</t>
    </r>
    <r>
      <rPr>
        <b/>
        <sz val="11"/>
        <color theme="1"/>
        <rFont val="Calibri (Text)"/>
        <charset val="238"/>
      </rPr>
      <t xml:space="preserve"> nutné obnoviť pôvodnú dohodu</t>
    </r>
    <r>
      <rPr>
        <sz val="11"/>
        <color theme="1"/>
        <rFont val="Calibri (Text)"/>
        <charset val="238"/>
      </rPr>
      <t xml:space="preserve"> o umiestnení kamery</t>
    </r>
  </si>
  <si>
    <r>
      <rPr>
        <b/>
        <sz val="11"/>
        <color theme="1"/>
        <rFont val="Calibri (Text)"/>
        <charset val="238"/>
      </rPr>
      <t>1,</t>
    </r>
    <r>
      <rPr>
        <sz val="11"/>
        <color theme="1"/>
        <rFont val="Calibri (Text)"/>
        <charset val="238"/>
      </rPr>
      <t xml:space="preserve"> zemou z bytového domu č.1945,                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VO a modulačnej jednotky do príslušného rozvádzača VO</t>
    </r>
  </si>
  <si>
    <r>
      <rPr>
        <b/>
        <sz val="11"/>
        <color theme="1"/>
        <rFont val="Calibri (Text)"/>
        <charset val="238"/>
      </rPr>
      <t xml:space="preserve">1, </t>
    </r>
    <r>
      <rPr>
        <sz val="11"/>
        <color theme="1"/>
        <rFont val="Calibri (Text)"/>
        <charset val="238"/>
      </rPr>
      <t xml:space="preserve">zemou z bytového domu č. 1164,                     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osvetlenia, resp.  doplnením log. jednotiek do svietidiel VO a modulačnej jednotky do príslušného rozvádzača VO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</si>
  <si>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zemou z bytového domu č. 1197,                  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a modulačných jednotiek do rozvádzačov VO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</si>
  <si>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z najbilžšej bytovky 2058/20 zemou,                                       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a  VO a modulačnej  jednotky do príslušného  rozvádzača VO</t>
    </r>
  </si>
  <si>
    <r>
      <rPr>
        <b/>
        <sz val="11"/>
        <color theme="1"/>
        <rFont val="Calibri (Text)"/>
        <charset val="238"/>
      </rPr>
      <t>1</t>
    </r>
    <r>
      <rPr>
        <sz val="11"/>
        <color theme="1"/>
        <rFont val="Calibri (Text)"/>
        <charset val="238"/>
      </rPr>
      <t xml:space="preserve">, zemou z najbližšieho bytového domu č. 1180,            </t>
    </r>
    <r>
      <rPr>
        <b/>
        <sz val="11"/>
        <color theme="1"/>
        <rFont val="Calibri (Text)"/>
        <charset val="238"/>
      </rPr>
      <t>2</t>
    </r>
    <r>
      <rPr>
        <sz val="11"/>
        <color theme="1"/>
        <rFont val="Calibri (Text)"/>
        <charset val="238"/>
      </rPr>
      <t>, resp. zo sústavy verejného osvetlenia doplnením log. jednotiek do svietidiel VO a modulačnej jednotky do príslušného rozvádzača 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</si>
</sst>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 (Text)"/>
      <charset val="238"/>
    </font>
    <font>
      <sz val="11"/>
      <color theme="1"/>
      <name val="Calibri (Text)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5" xfId="0" applyFont="1" applyBorder="1"/>
    <xf numFmtId="1" fontId="7" fillId="0" borderId="5" xfId="1" applyNumberFormat="1" applyFont="1" applyBorder="1" applyAlignment="1">
      <alignment horizontal="center" shrinkToFit="1"/>
    </xf>
    <xf numFmtId="49" fontId="7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5" xfId="1" applyFont="1" applyBorder="1"/>
    <xf numFmtId="0" fontId="7" fillId="0" borderId="2" xfId="0" applyFont="1" applyBorder="1"/>
    <xf numFmtId="1" fontId="7" fillId="0" borderId="2" xfId="1" applyNumberFormat="1" applyFont="1" applyBorder="1" applyAlignment="1">
      <alignment horizontal="center" shrinkToFit="1"/>
    </xf>
    <xf numFmtId="49" fontId="7" fillId="0" borderId="3" xfId="1" applyNumberFormat="1" applyFont="1" applyBorder="1" applyAlignment="1">
      <alignment horizontal="center"/>
    </xf>
    <xf numFmtId="0" fontId="0" fillId="0" borderId="7" xfId="1" applyFont="1" applyBorder="1"/>
    <xf numFmtId="1" fontId="7" fillId="0" borderId="7" xfId="1" applyNumberFormat="1" applyFont="1" applyBorder="1" applyAlignment="1">
      <alignment horizontal="center" shrinkToFit="1"/>
    </xf>
    <xf numFmtId="0" fontId="0" fillId="0" borderId="0" xfId="0" applyAlignment="1">
      <alignment vertical="center"/>
    </xf>
    <xf numFmtId="1" fontId="7" fillId="0" borderId="1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1" fontId="7" fillId="0" borderId="1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7" xfId="1" applyFont="1" applyBorder="1" applyAlignment="1">
      <alignment horizontal="center" wrapText="1"/>
    </xf>
    <xf numFmtId="0" fontId="6" fillId="0" borderId="40" xfId="1" applyFont="1" applyBorder="1" applyAlignment="1">
      <alignment horizontal="center" wrapText="1"/>
    </xf>
    <xf numFmtId="0" fontId="6" fillId="0" borderId="38" xfId="1" applyFont="1" applyBorder="1" applyAlignment="1">
      <alignment horizontal="center" wrapText="1"/>
    </xf>
    <xf numFmtId="0" fontId="6" fillId="0" borderId="41" xfId="1" applyFont="1" applyBorder="1" applyAlignment="1">
      <alignment horizontal="center" wrapText="1"/>
    </xf>
    <xf numFmtId="0" fontId="6" fillId="0" borderId="39" xfId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9" fillId="2" borderId="14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/>
    <xf numFmtId="0" fontId="10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vertical="center"/>
    </xf>
    <xf numFmtId="0" fontId="9" fillId="0" borderId="31" xfId="0" applyFont="1" applyBorder="1" applyAlignment="1">
      <alignment horizontal="center" vertical="center" textRotation="90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3">
    <cellStyle name="Hypertextové prepojenie" xfId="2" builtinId="8"/>
    <cellStyle name="Normálna" xfId="0" builtinId="0"/>
    <cellStyle name="normálne_Mesto Vzorové  Podklady o spotrebe EE a tabuľka odberných miest - vzor na vyplnenie (2)" xfId="1" xr:uid="{E6396A4F-87B7-48F9-8D34-B3B1924C155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19050</xdr:rowOff>
    </xdr:from>
    <xdr:to>
      <xdr:col>9</xdr:col>
      <xdr:colOff>238125</xdr:colOff>
      <xdr:row>96</xdr:row>
      <xdr:rowOff>94335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0284D8F-92E7-4855-A4C9-2F18CD3E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06450"/>
          <a:ext cx="9515475" cy="521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maps/d/edit?mid=12CKKTwEtICKkzKuB-vCaZufpKio8lDVT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9FA8-EB5A-40C2-A512-CEEE2B462598}">
  <sheetPr>
    <pageSetUpPr fitToPage="1"/>
  </sheetPr>
  <dimension ref="A1:AMJ45"/>
  <sheetViews>
    <sheetView tabSelected="1" zoomScale="115" zoomScaleNormal="115" workbookViewId="0">
      <pane xSplit="1" ySplit="2" topLeftCell="F4" activePane="bottomRight" state="frozen"/>
      <selection pane="topRight" activeCell="B1" sqref="B1"/>
      <selection pane="bottomLeft" activeCell="A3" sqref="A3"/>
      <selection pane="bottomRight" activeCell="A6" sqref="A1:L43"/>
    </sheetView>
  </sheetViews>
  <sheetFormatPr baseColWidth="10" defaultColWidth="8.6640625" defaultRowHeight="15"/>
  <cols>
    <col min="1" max="1" width="8.6640625" customWidth="1"/>
    <col min="2" max="2" width="9.5" customWidth="1"/>
    <col min="3" max="3" width="19.83203125" customWidth="1"/>
    <col min="4" max="4" width="7.83203125" style="1" customWidth="1"/>
    <col min="5" max="5" width="46.6640625" customWidth="1"/>
    <col min="6" max="6" width="7.5" customWidth="1"/>
    <col min="7" max="7" width="47.33203125" customWidth="1"/>
    <col min="8" max="8" width="8.1640625" customWidth="1"/>
    <col min="9" max="9" width="38.1640625" customWidth="1"/>
    <col min="10" max="10" width="28.83203125" customWidth="1"/>
    <col min="11" max="11" width="26.1640625" customWidth="1"/>
    <col min="12" max="12" width="19.1640625" customWidth="1"/>
  </cols>
  <sheetData>
    <row r="1" spans="1:1024" ht="18.75" customHeight="1">
      <c r="A1" s="41" t="s">
        <v>0</v>
      </c>
      <c r="B1" s="42" t="s">
        <v>1</v>
      </c>
      <c r="C1" s="43" t="s">
        <v>2</v>
      </c>
      <c r="D1" s="44" t="s">
        <v>3</v>
      </c>
      <c r="E1" s="45"/>
      <c r="F1" s="44" t="s">
        <v>4</v>
      </c>
      <c r="G1" s="45"/>
      <c r="H1" s="44" t="s">
        <v>5</v>
      </c>
      <c r="I1" s="45"/>
      <c r="J1" s="46" t="s">
        <v>6</v>
      </c>
      <c r="K1" s="47" t="s">
        <v>7</v>
      </c>
      <c r="L1" s="48" t="s">
        <v>8</v>
      </c>
      <c r="M1" s="2"/>
      <c r="N1" s="2"/>
    </row>
    <row r="2" spans="1:1024" ht="24" customHeight="1" thickBot="1">
      <c r="A2" s="49"/>
      <c r="B2" s="50"/>
      <c r="C2" s="51"/>
      <c r="D2" s="52" t="s">
        <v>9</v>
      </c>
      <c r="E2" s="53" t="s">
        <v>10</v>
      </c>
      <c r="F2" s="52" t="s">
        <v>9</v>
      </c>
      <c r="G2" s="53" t="s">
        <v>10</v>
      </c>
      <c r="H2" s="52" t="s">
        <v>9</v>
      </c>
      <c r="I2" s="53" t="s">
        <v>10</v>
      </c>
      <c r="J2" s="54"/>
      <c r="K2" s="55"/>
      <c r="L2" s="56"/>
      <c r="M2" s="2"/>
      <c r="N2" s="2"/>
    </row>
    <row r="3" spans="1:1024" ht="224">
      <c r="A3" s="57" t="s">
        <v>11</v>
      </c>
      <c r="B3" s="58" t="s">
        <v>12</v>
      </c>
      <c r="C3" s="59" t="s">
        <v>13</v>
      </c>
      <c r="D3" s="60">
        <v>0</v>
      </c>
      <c r="E3" s="61" t="s">
        <v>14</v>
      </c>
      <c r="F3" s="62">
        <v>2</v>
      </c>
      <c r="G3" s="63" t="s">
        <v>404</v>
      </c>
      <c r="H3" s="62">
        <v>0</v>
      </c>
      <c r="I3" s="61" t="s">
        <v>14</v>
      </c>
      <c r="J3" s="64" t="s">
        <v>405</v>
      </c>
      <c r="K3" s="65" t="s">
        <v>15</v>
      </c>
      <c r="L3" s="66" t="s">
        <v>16</v>
      </c>
    </row>
    <row r="4" spans="1:1024">
      <c r="A4" s="67" t="s">
        <v>17</v>
      </c>
      <c r="B4" s="68" t="s">
        <v>18</v>
      </c>
      <c r="C4" s="69"/>
      <c r="D4" s="70"/>
      <c r="E4" s="71"/>
      <c r="F4" s="72"/>
      <c r="G4" s="71"/>
      <c r="H4" s="72"/>
      <c r="I4" s="73"/>
      <c r="J4" s="74"/>
      <c r="K4" s="75"/>
      <c r="L4" s="73"/>
    </row>
    <row r="5" spans="1:1024" ht="192">
      <c r="A5" s="67" t="s">
        <v>19</v>
      </c>
      <c r="B5" s="76" t="s">
        <v>20</v>
      </c>
      <c r="C5" s="77" t="s">
        <v>21</v>
      </c>
      <c r="D5" s="78">
        <v>1</v>
      </c>
      <c r="E5" s="79" t="s">
        <v>406</v>
      </c>
      <c r="F5" s="72">
        <v>0</v>
      </c>
      <c r="G5" s="73" t="s">
        <v>14</v>
      </c>
      <c r="H5" s="72" t="s">
        <v>14</v>
      </c>
      <c r="I5" s="73" t="s">
        <v>14</v>
      </c>
      <c r="J5" s="80" t="s">
        <v>22</v>
      </c>
      <c r="K5" s="80" t="s">
        <v>22</v>
      </c>
      <c r="L5" s="81" t="s">
        <v>23</v>
      </c>
    </row>
    <row r="6" spans="1:1024" ht="224">
      <c r="A6" s="67" t="s">
        <v>24</v>
      </c>
      <c r="B6" s="76" t="s">
        <v>25</v>
      </c>
      <c r="C6" s="77" t="s">
        <v>26</v>
      </c>
      <c r="D6" s="78">
        <v>0</v>
      </c>
      <c r="E6" s="73" t="s">
        <v>14</v>
      </c>
      <c r="F6" s="72">
        <v>2</v>
      </c>
      <c r="G6" s="63" t="s">
        <v>404</v>
      </c>
      <c r="H6" s="72">
        <v>0</v>
      </c>
      <c r="I6" s="73" t="s">
        <v>14</v>
      </c>
      <c r="J6" s="80" t="s">
        <v>27</v>
      </c>
      <c r="K6" s="82" t="s">
        <v>28</v>
      </c>
      <c r="L6" s="81" t="s">
        <v>29</v>
      </c>
    </row>
    <row r="7" spans="1:1024" s="1" customFormat="1" ht="192">
      <c r="A7" s="67" t="s">
        <v>30</v>
      </c>
      <c r="B7" s="76" t="s">
        <v>31</v>
      </c>
      <c r="C7" s="77" t="s">
        <v>32</v>
      </c>
      <c r="D7" s="78">
        <v>1</v>
      </c>
      <c r="E7" s="79" t="s">
        <v>406</v>
      </c>
      <c r="F7" s="72">
        <v>0</v>
      </c>
      <c r="G7" s="73" t="s">
        <v>14</v>
      </c>
      <c r="H7" s="72">
        <v>0</v>
      </c>
      <c r="I7" s="73" t="s">
        <v>14</v>
      </c>
      <c r="J7" s="83" t="s">
        <v>407</v>
      </c>
      <c r="K7" s="84" t="s">
        <v>33</v>
      </c>
      <c r="L7" s="82" t="s">
        <v>34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1" customFormat="1" ht="161.25" customHeight="1">
      <c r="A8" s="67" t="s">
        <v>35</v>
      </c>
      <c r="B8" s="76" t="s">
        <v>36</v>
      </c>
      <c r="C8" s="77" t="s">
        <v>37</v>
      </c>
      <c r="D8" s="78">
        <v>1</v>
      </c>
      <c r="E8" s="79" t="s">
        <v>406</v>
      </c>
      <c r="F8" s="72">
        <v>0</v>
      </c>
      <c r="G8" s="73" t="s">
        <v>14</v>
      </c>
      <c r="H8" s="72">
        <v>0</v>
      </c>
      <c r="I8" s="73" t="s">
        <v>14</v>
      </c>
      <c r="J8" s="80" t="s">
        <v>408</v>
      </c>
      <c r="K8" s="85" t="s">
        <v>38</v>
      </c>
      <c r="L8" s="73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" customFormat="1" ht="224">
      <c r="A9" s="67" t="s">
        <v>39</v>
      </c>
      <c r="B9" s="86" t="s">
        <v>40</v>
      </c>
      <c r="C9" s="77" t="s">
        <v>41</v>
      </c>
      <c r="D9" s="78">
        <v>0</v>
      </c>
      <c r="E9" s="73" t="s">
        <v>14</v>
      </c>
      <c r="F9" s="72">
        <v>3</v>
      </c>
      <c r="G9" s="63" t="s">
        <v>404</v>
      </c>
      <c r="H9" s="72">
        <v>0</v>
      </c>
      <c r="I9" s="73" t="s">
        <v>14</v>
      </c>
      <c r="J9" s="83" t="s">
        <v>409</v>
      </c>
      <c r="K9" s="85" t="s">
        <v>42</v>
      </c>
      <c r="L9" s="73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1" customFormat="1" ht="409.6">
      <c r="A10" s="67" t="s">
        <v>43</v>
      </c>
      <c r="B10" s="86" t="s">
        <v>44</v>
      </c>
      <c r="C10" s="77" t="s">
        <v>45</v>
      </c>
      <c r="D10" s="78">
        <v>0</v>
      </c>
      <c r="E10" s="73" t="s">
        <v>14</v>
      </c>
      <c r="F10" s="72">
        <v>3</v>
      </c>
      <c r="G10" s="63" t="s">
        <v>410</v>
      </c>
      <c r="H10" s="72">
        <v>0</v>
      </c>
      <c r="I10" s="73" t="s">
        <v>14</v>
      </c>
      <c r="J10" s="80" t="s">
        <v>411</v>
      </c>
      <c r="K10" s="85" t="s">
        <v>46</v>
      </c>
      <c r="L10" s="7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76">
      <c r="A11" s="67" t="s">
        <v>47</v>
      </c>
      <c r="B11" s="76" t="s">
        <v>48</v>
      </c>
      <c r="C11" s="77" t="s">
        <v>49</v>
      </c>
      <c r="D11" s="78">
        <v>0</v>
      </c>
      <c r="E11" s="73" t="s">
        <v>14</v>
      </c>
      <c r="F11" s="72">
        <v>1</v>
      </c>
      <c r="G11" s="79" t="s">
        <v>50</v>
      </c>
      <c r="H11" s="72">
        <v>0</v>
      </c>
      <c r="I11" s="73" t="s">
        <v>14</v>
      </c>
      <c r="J11" s="83" t="s">
        <v>412</v>
      </c>
      <c r="K11" s="85" t="s">
        <v>51</v>
      </c>
      <c r="L11" s="81" t="s">
        <v>52</v>
      </c>
    </row>
    <row r="12" spans="1:1024" ht="192">
      <c r="A12" s="67" t="s">
        <v>53</v>
      </c>
      <c r="B12" s="76" t="s">
        <v>54</v>
      </c>
      <c r="C12" s="77" t="s">
        <v>55</v>
      </c>
      <c r="D12" s="78">
        <v>1</v>
      </c>
      <c r="E12" s="79" t="s">
        <v>413</v>
      </c>
      <c r="F12" s="72">
        <v>0</v>
      </c>
      <c r="G12" s="73" t="s">
        <v>14</v>
      </c>
      <c r="H12" s="72">
        <v>0</v>
      </c>
      <c r="I12" s="73" t="s">
        <v>14</v>
      </c>
      <c r="J12" s="83" t="s">
        <v>414</v>
      </c>
      <c r="K12" s="85" t="s">
        <v>56</v>
      </c>
      <c r="L12" s="81" t="s">
        <v>57</v>
      </c>
    </row>
    <row r="13" spans="1:1024" ht="192">
      <c r="A13" s="67" t="s">
        <v>58</v>
      </c>
      <c r="B13" s="76" t="s">
        <v>59</v>
      </c>
      <c r="C13" s="77" t="s">
        <v>60</v>
      </c>
      <c r="D13" s="78">
        <v>1</v>
      </c>
      <c r="E13" s="79" t="s">
        <v>406</v>
      </c>
      <c r="F13" s="72">
        <v>0</v>
      </c>
      <c r="G13" s="73" t="s">
        <v>14</v>
      </c>
      <c r="H13" s="72">
        <v>0</v>
      </c>
      <c r="I13" s="73" t="s">
        <v>14</v>
      </c>
      <c r="J13" s="80" t="s">
        <v>61</v>
      </c>
      <c r="K13" s="81" t="s">
        <v>62</v>
      </c>
      <c r="L13" s="73"/>
    </row>
    <row r="14" spans="1:1024" ht="176">
      <c r="A14" s="67" t="s">
        <v>63</v>
      </c>
      <c r="B14" s="76" t="s">
        <v>64</v>
      </c>
      <c r="C14" s="77" t="s">
        <v>65</v>
      </c>
      <c r="D14" s="78">
        <v>0</v>
      </c>
      <c r="E14" s="73" t="s">
        <v>14</v>
      </c>
      <c r="F14" s="72">
        <v>1</v>
      </c>
      <c r="G14" s="79" t="s">
        <v>50</v>
      </c>
      <c r="H14" s="72">
        <v>0</v>
      </c>
      <c r="I14" s="73" t="s">
        <v>14</v>
      </c>
      <c r="J14" s="87" t="s">
        <v>66</v>
      </c>
      <c r="K14" s="81" t="s">
        <v>67</v>
      </c>
      <c r="L14" s="81" t="s">
        <v>23</v>
      </c>
    </row>
    <row r="15" spans="1:1024" ht="192">
      <c r="A15" s="67" t="s">
        <v>68</v>
      </c>
      <c r="B15" s="76" t="s">
        <v>69</v>
      </c>
      <c r="C15" s="77" t="s">
        <v>70</v>
      </c>
      <c r="D15" s="78">
        <v>1</v>
      </c>
      <c r="E15" s="79" t="s">
        <v>406</v>
      </c>
      <c r="F15" s="72">
        <v>0</v>
      </c>
      <c r="G15" s="73" t="s">
        <v>14</v>
      </c>
      <c r="H15" s="72">
        <v>0</v>
      </c>
      <c r="I15" s="73" t="s">
        <v>14</v>
      </c>
      <c r="J15" s="80" t="s">
        <v>415</v>
      </c>
      <c r="K15" s="85" t="s">
        <v>71</v>
      </c>
      <c r="L15" s="81" t="s">
        <v>72</v>
      </c>
    </row>
    <row r="16" spans="1:1024" ht="192">
      <c r="A16" s="67" t="s">
        <v>73</v>
      </c>
      <c r="B16" s="76" t="s">
        <v>74</v>
      </c>
      <c r="C16" s="77" t="s">
        <v>75</v>
      </c>
      <c r="D16" s="78">
        <v>1</v>
      </c>
      <c r="E16" s="79" t="s">
        <v>406</v>
      </c>
      <c r="F16" s="72">
        <v>0</v>
      </c>
      <c r="G16" s="73" t="s">
        <v>14</v>
      </c>
      <c r="H16" s="72">
        <v>0</v>
      </c>
      <c r="I16" s="73" t="s">
        <v>14</v>
      </c>
      <c r="J16" s="87" t="s">
        <v>76</v>
      </c>
      <c r="K16" s="85" t="s">
        <v>77</v>
      </c>
      <c r="L16" s="81" t="s">
        <v>78</v>
      </c>
    </row>
    <row r="17" spans="1:12" ht="256">
      <c r="A17" s="67" t="s">
        <v>79</v>
      </c>
      <c r="B17" s="76" t="s">
        <v>80</v>
      </c>
      <c r="C17" s="77" t="s">
        <v>81</v>
      </c>
      <c r="D17" s="78">
        <v>0</v>
      </c>
      <c r="E17" s="73" t="s">
        <v>14</v>
      </c>
      <c r="F17" s="72">
        <v>1</v>
      </c>
      <c r="G17" s="79" t="s">
        <v>82</v>
      </c>
      <c r="H17" s="72">
        <v>1</v>
      </c>
      <c r="I17" s="79" t="s">
        <v>403</v>
      </c>
      <c r="J17" s="78" t="s">
        <v>83</v>
      </c>
      <c r="K17" s="73" t="s">
        <v>83</v>
      </c>
      <c r="L17" s="81" t="s">
        <v>84</v>
      </c>
    </row>
    <row r="18" spans="1:12" ht="212">
      <c r="A18" s="67" t="s">
        <v>85</v>
      </c>
      <c r="B18" s="86" t="s">
        <v>86</v>
      </c>
      <c r="C18" s="77" t="s">
        <v>87</v>
      </c>
      <c r="D18" s="78">
        <v>0</v>
      </c>
      <c r="E18" s="73" t="s">
        <v>14</v>
      </c>
      <c r="F18" s="72">
        <v>2</v>
      </c>
      <c r="G18" s="63" t="s">
        <v>88</v>
      </c>
      <c r="H18" s="72">
        <v>0</v>
      </c>
      <c r="I18" s="73" t="s">
        <v>14</v>
      </c>
      <c r="J18" s="80" t="s">
        <v>89</v>
      </c>
      <c r="K18" s="81" t="s">
        <v>90</v>
      </c>
      <c r="L18" s="73"/>
    </row>
    <row r="19" spans="1:12" ht="192">
      <c r="A19" s="67" t="s">
        <v>91</v>
      </c>
      <c r="B19" s="76" t="s">
        <v>92</v>
      </c>
      <c r="C19" s="77" t="s">
        <v>93</v>
      </c>
      <c r="D19" s="78">
        <v>1</v>
      </c>
      <c r="E19" s="79" t="s">
        <v>406</v>
      </c>
      <c r="F19" s="72">
        <v>0</v>
      </c>
      <c r="G19" s="73" t="s">
        <v>14</v>
      </c>
      <c r="H19" s="72">
        <v>0</v>
      </c>
      <c r="I19" s="73" t="s">
        <v>14</v>
      </c>
      <c r="J19" s="87" t="s">
        <v>416</v>
      </c>
      <c r="K19" s="73" t="s">
        <v>94</v>
      </c>
      <c r="L19" s="81" t="s">
        <v>95</v>
      </c>
    </row>
    <row r="20" spans="1:12" ht="192">
      <c r="A20" s="67" t="s">
        <v>96</v>
      </c>
      <c r="B20" s="76" t="s">
        <v>97</v>
      </c>
      <c r="C20" s="77" t="s">
        <v>98</v>
      </c>
      <c r="D20" s="78">
        <v>1</v>
      </c>
      <c r="E20" s="79" t="s">
        <v>406</v>
      </c>
      <c r="F20" s="72">
        <v>0</v>
      </c>
      <c r="G20" s="73" t="s">
        <v>14</v>
      </c>
      <c r="H20" s="72">
        <v>0</v>
      </c>
      <c r="I20" s="73" t="s">
        <v>14</v>
      </c>
      <c r="J20" s="87" t="s">
        <v>99</v>
      </c>
      <c r="K20" s="81" t="s">
        <v>100</v>
      </c>
      <c r="L20" s="73"/>
    </row>
    <row r="21" spans="1:12" ht="224">
      <c r="A21" s="67" t="s">
        <v>101</v>
      </c>
      <c r="B21" s="86" t="s">
        <v>102</v>
      </c>
      <c r="C21" s="77" t="s">
        <v>103</v>
      </c>
      <c r="D21" s="78">
        <v>0</v>
      </c>
      <c r="E21" s="73" t="s">
        <v>14</v>
      </c>
      <c r="F21" s="72">
        <v>1</v>
      </c>
      <c r="G21" s="79" t="s">
        <v>104</v>
      </c>
      <c r="H21" s="72">
        <v>0</v>
      </c>
      <c r="I21" s="73" t="s">
        <v>14</v>
      </c>
      <c r="J21" s="87" t="s">
        <v>105</v>
      </c>
      <c r="K21" s="81" t="s">
        <v>106</v>
      </c>
      <c r="L21" s="73"/>
    </row>
    <row r="22" spans="1:12" ht="192">
      <c r="A22" s="67" t="s">
        <v>107</v>
      </c>
      <c r="B22" s="76" t="s">
        <v>108</v>
      </c>
      <c r="C22" s="77" t="s">
        <v>109</v>
      </c>
      <c r="D22" s="78">
        <v>1</v>
      </c>
      <c r="E22" s="79" t="s">
        <v>406</v>
      </c>
      <c r="F22" s="72">
        <v>0</v>
      </c>
      <c r="G22" s="73" t="s">
        <v>14</v>
      </c>
      <c r="H22" s="72">
        <v>0</v>
      </c>
      <c r="I22" s="73" t="s">
        <v>14</v>
      </c>
      <c r="J22" s="87" t="s">
        <v>110</v>
      </c>
      <c r="K22" s="81" t="s">
        <v>111</v>
      </c>
      <c r="L22" s="81" t="s">
        <v>112</v>
      </c>
    </row>
    <row r="23" spans="1:12" ht="192">
      <c r="A23" s="67" t="s">
        <v>113</v>
      </c>
      <c r="B23" s="76" t="s">
        <v>114</v>
      </c>
      <c r="C23" s="77" t="s">
        <v>115</v>
      </c>
      <c r="D23" s="78">
        <v>1</v>
      </c>
      <c r="E23" s="79" t="s">
        <v>406</v>
      </c>
      <c r="F23" s="72">
        <v>0</v>
      </c>
      <c r="G23" s="73" t="s">
        <v>14</v>
      </c>
      <c r="H23" s="72">
        <v>0</v>
      </c>
      <c r="I23" s="73" t="s">
        <v>14</v>
      </c>
      <c r="J23" s="80" t="s">
        <v>116</v>
      </c>
      <c r="K23" s="85" t="s">
        <v>117</v>
      </c>
      <c r="L23" s="81" t="s">
        <v>118</v>
      </c>
    </row>
    <row r="24" spans="1:12" ht="176">
      <c r="A24" s="67" t="s">
        <v>119</v>
      </c>
      <c r="B24" s="76" t="s">
        <v>120</v>
      </c>
      <c r="C24" s="77" t="s">
        <v>121</v>
      </c>
      <c r="D24" s="78">
        <v>0</v>
      </c>
      <c r="E24" s="73" t="s">
        <v>14</v>
      </c>
      <c r="F24" s="72">
        <v>1</v>
      </c>
      <c r="G24" s="79" t="s">
        <v>50</v>
      </c>
      <c r="H24" s="72">
        <v>0</v>
      </c>
      <c r="I24" s="73" t="s">
        <v>14</v>
      </c>
      <c r="J24" s="83" t="s">
        <v>417</v>
      </c>
      <c r="K24" s="81" t="s">
        <v>122</v>
      </c>
      <c r="L24" s="81" t="s">
        <v>123</v>
      </c>
    </row>
    <row r="25" spans="1:12" ht="224">
      <c r="A25" s="67" t="s">
        <v>124</v>
      </c>
      <c r="B25" s="76" t="s">
        <v>125</v>
      </c>
      <c r="C25" s="77" t="s">
        <v>126</v>
      </c>
      <c r="D25" s="78">
        <v>0</v>
      </c>
      <c r="E25" s="73" t="s">
        <v>14</v>
      </c>
      <c r="F25" s="72">
        <v>1</v>
      </c>
      <c r="G25" s="79" t="s">
        <v>104</v>
      </c>
      <c r="H25" s="72">
        <v>0</v>
      </c>
      <c r="I25" s="73" t="s">
        <v>14</v>
      </c>
      <c r="J25" s="87" t="s">
        <v>127</v>
      </c>
      <c r="K25" s="73" t="s">
        <v>128</v>
      </c>
      <c r="L25" s="81" t="s">
        <v>129</v>
      </c>
    </row>
    <row r="26" spans="1:12" ht="192">
      <c r="A26" s="67" t="s">
        <v>130</v>
      </c>
      <c r="B26" s="76" t="s">
        <v>131</v>
      </c>
      <c r="C26" s="77" t="s">
        <v>132</v>
      </c>
      <c r="D26" s="78">
        <v>1</v>
      </c>
      <c r="E26" s="79" t="s">
        <v>406</v>
      </c>
      <c r="F26" s="72">
        <v>0</v>
      </c>
      <c r="G26" s="73" t="s">
        <v>14</v>
      </c>
      <c r="H26" s="72">
        <v>0</v>
      </c>
      <c r="I26" s="73" t="s">
        <v>14</v>
      </c>
      <c r="J26" s="78" t="s">
        <v>133</v>
      </c>
      <c r="K26" s="73" t="s">
        <v>133</v>
      </c>
      <c r="L26" s="81" t="s">
        <v>118</v>
      </c>
    </row>
    <row r="27" spans="1:12" ht="192">
      <c r="A27" s="67" t="s">
        <v>134</v>
      </c>
      <c r="B27" s="76" t="s">
        <v>135</v>
      </c>
      <c r="C27" s="77" t="s">
        <v>136</v>
      </c>
      <c r="D27" s="78">
        <v>1</v>
      </c>
      <c r="E27" s="79" t="s">
        <v>406</v>
      </c>
      <c r="F27" s="72">
        <v>0</v>
      </c>
      <c r="G27" s="73" t="s">
        <v>14</v>
      </c>
      <c r="H27" s="72">
        <v>0</v>
      </c>
      <c r="I27" s="73" t="s">
        <v>14</v>
      </c>
      <c r="J27" s="87" t="s">
        <v>418</v>
      </c>
      <c r="K27" s="73" t="s">
        <v>137</v>
      </c>
      <c r="L27" s="81" t="s">
        <v>138</v>
      </c>
    </row>
    <row r="28" spans="1:12" ht="256">
      <c r="A28" s="67" t="s">
        <v>139</v>
      </c>
      <c r="B28" s="76" t="s">
        <v>140</v>
      </c>
      <c r="C28" s="77" t="s">
        <v>141</v>
      </c>
      <c r="D28" s="78">
        <v>0</v>
      </c>
      <c r="E28" s="73" t="s">
        <v>14</v>
      </c>
      <c r="F28" s="72">
        <v>1</v>
      </c>
      <c r="G28" s="79" t="s">
        <v>82</v>
      </c>
      <c r="H28" s="72">
        <v>1</v>
      </c>
      <c r="I28" s="79" t="s">
        <v>403</v>
      </c>
      <c r="J28" s="87" t="s">
        <v>142</v>
      </c>
      <c r="K28" s="73" t="s">
        <v>142</v>
      </c>
      <c r="L28" s="81" t="s">
        <v>143</v>
      </c>
    </row>
    <row r="29" spans="1:12" ht="192">
      <c r="A29" s="67" t="s">
        <v>144</v>
      </c>
      <c r="B29" s="86" t="s">
        <v>145</v>
      </c>
      <c r="C29" s="77" t="s">
        <v>146</v>
      </c>
      <c r="D29" s="78">
        <v>1</v>
      </c>
      <c r="E29" s="79" t="s">
        <v>406</v>
      </c>
      <c r="F29" s="72">
        <v>0</v>
      </c>
      <c r="G29" s="73" t="s">
        <v>14</v>
      </c>
      <c r="H29" s="72">
        <v>0</v>
      </c>
      <c r="I29" s="73" t="s">
        <v>14</v>
      </c>
      <c r="J29" s="80" t="s">
        <v>419</v>
      </c>
      <c r="K29" s="88" t="s">
        <v>147</v>
      </c>
      <c r="L29" s="81" t="s">
        <v>148</v>
      </c>
    </row>
    <row r="30" spans="1:12" ht="192">
      <c r="A30" s="67" t="s">
        <v>149</v>
      </c>
      <c r="B30" s="76" t="s">
        <v>150</v>
      </c>
      <c r="C30" s="77" t="s">
        <v>151</v>
      </c>
      <c r="D30" s="78">
        <v>1</v>
      </c>
      <c r="E30" s="79" t="s">
        <v>406</v>
      </c>
      <c r="F30" s="72">
        <v>0</v>
      </c>
      <c r="G30" s="73" t="s">
        <v>14</v>
      </c>
      <c r="H30" s="72">
        <v>0</v>
      </c>
      <c r="I30" s="73" t="s">
        <v>14</v>
      </c>
      <c r="J30" s="87" t="s">
        <v>152</v>
      </c>
      <c r="K30" s="73" t="s">
        <v>147</v>
      </c>
      <c r="L30" s="81" t="s">
        <v>153</v>
      </c>
    </row>
    <row r="31" spans="1:12" ht="224">
      <c r="A31" s="67" t="s">
        <v>154</v>
      </c>
      <c r="B31" s="76" t="s">
        <v>155</v>
      </c>
      <c r="C31" s="77" t="s">
        <v>156</v>
      </c>
      <c r="D31" s="78">
        <v>0</v>
      </c>
      <c r="E31" s="73" t="s">
        <v>14</v>
      </c>
      <c r="F31" s="72">
        <v>1</v>
      </c>
      <c r="G31" s="79" t="s">
        <v>104</v>
      </c>
      <c r="H31" s="72">
        <v>0</v>
      </c>
      <c r="I31" s="73" t="s">
        <v>14</v>
      </c>
      <c r="J31" s="83" t="s">
        <v>420</v>
      </c>
      <c r="K31" s="81" t="s">
        <v>157</v>
      </c>
      <c r="L31" s="81" t="s">
        <v>123</v>
      </c>
    </row>
    <row r="32" spans="1:12" ht="176">
      <c r="A32" s="67" t="s">
        <v>158</v>
      </c>
      <c r="B32" s="76" t="s">
        <v>159</v>
      </c>
      <c r="C32" s="77" t="s">
        <v>160</v>
      </c>
      <c r="D32" s="78">
        <v>0</v>
      </c>
      <c r="E32" s="73" t="s">
        <v>14</v>
      </c>
      <c r="F32" s="89">
        <v>1</v>
      </c>
      <c r="G32" s="79" t="s">
        <v>50</v>
      </c>
      <c r="H32" s="72">
        <v>0</v>
      </c>
      <c r="I32" s="73" t="s">
        <v>14</v>
      </c>
      <c r="J32" s="83" t="s">
        <v>421</v>
      </c>
      <c r="K32" s="81" t="s">
        <v>161</v>
      </c>
      <c r="L32" s="81" t="s">
        <v>123</v>
      </c>
    </row>
    <row r="33" spans="1:14" ht="192">
      <c r="A33" s="67" t="s">
        <v>162</v>
      </c>
      <c r="B33" s="76" t="s">
        <v>163</v>
      </c>
      <c r="C33" s="77" t="s">
        <v>164</v>
      </c>
      <c r="D33" s="78">
        <v>1</v>
      </c>
      <c r="E33" s="79" t="s">
        <v>406</v>
      </c>
      <c r="F33" s="89">
        <v>1</v>
      </c>
      <c r="G33" s="79" t="s">
        <v>50</v>
      </c>
      <c r="H33" s="72">
        <v>0</v>
      </c>
      <c r="I33" s="73" t="s">
        <v>14</v>
      </c>
      <c r="J33" s="87" t="s">
        <v>165</v>
      </c>
      <c r="K33" s="81" t="s">
        <v>166</v>
      </c>
      <c r="L33" s="81" t="s">
        <v>167</v>
      </c>
    </row>
    <row r="34" spans="1:14" ht="224">
      <c r="A34" s="67" t="s">
        <v>168</v>
      </c>
      <c r="B34" s="86" t="s">
        <v>169</v>
      </c>
      <c r="C34" s="77" t="s">
        <v>170</v>
      </c>
      <c r="D34" s="78">
        <v>0</v>
      </c>
      <c r="E34" s="73" t="s">
        <v>14</v>
      </c>
      <c r="F34" s="72">
        <v>1</v>
      </c>
      <c r="G34" s="79" t="s">
        <v>104</v>
      </c>
      <c r="H34" s="72">
        <v>0</v>
      </c>
      <c r="I34" s="73" t="s">
        <v>14</v>
      </c>
      <c r="J34" s="87" t="s">
        <v>171</v>
      </c>
      <c r="K34" s="81" t="s">
        <v>172</v>
      </c>
      <c r="L34" s="81" t="s">
        <v>173</v>
      </c>
    </row>
    <row r="35" spans="1:14" ht="176">
      <c r="A35" s="67" t="s">
        <v>174</v>
      </c>
      <c r="B35" s="76" t="s">
        <v>175</v>
      </c>
      <c r="C35" s="77" t="s">
        <v>176</v>
      </c>
      <c r="D35" s="78">
        <v>0</v>
      </c>
      <c r="E35" s="73" t="s">
        <v>14</v>
      </c>
      <c r="F35" s="72">
        <v>1</v>
      </c>
      <c r="G35" s="79" t="s">
        <v>50</v>
      </c>
      <c r="H35" s="72">
        <v>0</v>
      </c>
      <c r="I35" s="73" t="s">
        <v>14</v>
      </c>
      <c r="J35" s="83" t="s">
        <v>422</v>
      </c>
      <c r="K35" s="81" t="s">
        <v>177</v>
      </c>
      <c r="L35" s="81" t="s">
        <v>178</v>
      </c>
    </row>
    <row r="36" spans="1:14" ht="192">
      <c r="A36" s="67" t="s">
        <v>179</v>
      </c>
      <c r="B36" s="76" t="s">
        <v>180</v>
      </c>
      <c r="C36" s="77" t="s">
        <v>181</v>
      </c>
      <c r="D36" s="78">
        <v>1</v>
      </c>
      <c r="E36" s="79" t="s">
        <v>406</v>
      </c>
      <c r="F36" s="72">
        <v>0</v>
      </c>
      <c r="G36" s="73" t="s">
        <v>14</v>
      </c>
      <c r="H36" s="72">
        <v>0</v>
      </c>
      <c r="I36" s="73" t="s">
        <v>14</v>
      </c>
      <c r="J36" s="80" t="s">
        <v>423</v>
      </c>
      <c r="K36" s="81" t="s">
        <v>182</v>
      </c>
      <c r="L36" s="81" t="s">
        <v>183</v>
      </c>
    </row>
    <row r="37" spans="1:14" ht="192">
      <c r="A37" s="67" t="s">
        <v>184</v>
      </c>
      <c r="B37" s="76" t="s">
        <v>185</v>
      </c>
      <c r="C37" s="77" t="s">
        <v>186</v>
      </c>
      <c r="D37" s="78">
        <v>1</v>
      </c>
      <c r="E37" s="79" t="s">
        <v>406</v>
      </c>
      <c r="F37" s="72">
        <v>2</v>
      </c>
      <c r="G37" s="79" t="s">
        <v>187</v>
      </c>
      <c r="H37" s="72">
        <v>0</v>
      </c>
      <c r="I37" s="73" t="s">
        <v>14</v>
      </c>
      <c r="J37" s="87" t="s">
        <v>188</v>
      </c>
      <c r="K37" s="81" t="s">
        <v>189</v>
      </c>
      <c r="L37" s="81" t="s">
        <v>190</v>
      </c>
    </row>
    <row r="38" spans="1:14" ht="192">
      <c r="A38" s="90" t="s">
        <v>191</v>
      </c>
      <c r="B38" s="76" t="s">
        <v>192</v>
      </c>
      <c r="C38" s="77" t="s">
        <v>193</v>
      </c>
      <c r="D38" s="78">
        <v>1</v>
      </c>
      <c r="E38" s="79" t="s">
        <v>406</v>
      </c>
      <c r="F38" s="72">
        <v>0</v>
      </c>
      <c r="G38" s="73" t="s">
        <v>14</v>
      </c>
      <c r="H38" s="72">
        <v>0</v>
      </c>
      <c r="I38" s="73" t="s">
        <v>14</v>
      </c>
      <c r="J38" s="87" t="s">
        <v>194</v>
      </c>
      <c r="K38" s="81" t="s">
        <v>195</v>
      </c>
      <c r="L38" s="81" t="s">
        <v>196</v>
      </c>
    </row>
    <row r="39" spans="1:14" ht="256">
      <c r="A39" s="91" t="s">
        <v>197</v>
      </c>
      <c r="B39" s="76" t="s">
        <v>198</v>
      </c>
      <c r="C39" s="77" t="s">
        <v>199</v>
      </c>
      <c r="D39" s="78">
        <v>0</v>
      </c>
      <c r="E39" s="73" t="s">
        <v>14</v>
      </c>
      <c r="F39" s="72">
        <v>0</v>
      </c>
      <c r="G39" s="73" t="s">
        <v>14</v>
      </c>
      <c r="H39" s="72">
        <v>1</v>
      </c>
      <c r="I39" s="79" t="s">
        <v>403</v>
      </c>
      <c r="J39" s="78" t="s">
        <v>200</v>
      </c>
      <c r="K39" s="81" t="s">
        <v>200</v>
      </c>
      <c r="L39" s="81" t="s">
        <v>84</v>
      </c>
    </row>
    <row r="40" spans="1:14" ht="256">
      <c r="A40" s="92" t="s">
        <v>201</v>
      </c>
      <c r="B40" s="93" t="s">
        <v>202</v>
      </c>
      <c r="C40" s="94" t="s">
        <v>199</v>
      </c>
      <c r="D40" s="95">
        <v>0</v>
      </c>
      <c r="E40" s="96" t="s">
        <v>14</v>
      </c>
      <c r="F40" s="97">
        <v>0</v>
      </c>
      <c r="G40" s="96" t="s">
        <v>14</v>
      </c>
      <c r="H40" s="97">
        <v>1</v>
      </c>
      <c r="I40" s="79" t="s">
        <v>403</v>
      </c>
      <c r="J40" s="95" t="s">
        <v>203</v>
      </c>
      <c r="K40" s="96" t="s">
        <v>203</v>
      </c>
      <c r="L40" s="98" t="s">
        <v>84</v>
      </c>
    </row>
    <row r="41" spans="1:14" ht="192">
      <c r="A41" s="92" t="s">
        <v>204</v>
      </c>
      <c r="B41" s="93" t="s">
        <v>205</v>
      </c>
      <c r="C41" s="99" t="s">
        <v>206</v>
      </c>
      <c r="D41" s="95">
        <v>1</v>
      </c>
      <c r="E41" s="79" t="s">
        <v>406</v>
      </c>
      <c r="F41" s="95">
        <v>0</v>
      </c>
      <c r="G41" s="96" t="s">
        <v>14</v>
      </c>
      <c r="H41" s="95">
        <v>0</v>
      </c>
      <c r="I41" s="73" t="s">
        <v>14</v>
      </c>
      <c r="J41" s="100" t="s">
        <v>207</v>
      </c>
      <c r="K41" s="100" t="s">
        <v>207</v>
      </c>
      <c r="L41" s="98" t="s">
        <v>208</v>
      </c>
    </row>
    <row r="42" spans="1:14" ht="193" thickBot="1">
      <c r="A42" s="101" t="s">
        <v>209</v>
      </c>
      <c r="B42" s="102" t="s">
        <v>210</v>
      </c>
      <c r="C42" s="103" t="s">
        <v>210</v>
      </c>
      <c r="D42" s="95">
        <v>1</v>
      </c>
      <c r="E42" s="79" t="s">
        <v>406</v>
      </c>
      <c r="F42" s="95">
        <v>0</v>
      </c>
      <c r="G42" s="96" t="s">
        <v>14</v>
      </c>
      <c r="H42" s="95">
        <v>0</v>
      </c>
      <c r="I42" s="73" t="s">
        <v>14</v>
      </c>
      <c r="J42" s="95" t="s">
        <v>211</v>
      </c>
      <c r="K42" s="95" t="s">
        <v>211</v>
      </c>
      <c r="L42" s="96"/>
    </row>
    <row r="43" spans="1:14" ht="19.5" customHeight="1" thickBot="1">
      <c r="A43" s="104" t="s">
        <v>212</v>
      </c>
      <c r="B43" s="105"/>
      <c r="C43" s="106"/>
      <c r="D43" s="107">
        <f>SUM(D3:D42)</f>
        <v>21</v>
      </c>
      <c r="E43" s="108"/>
      <c r="F43" s="108">
        <f>SUM(F3:F42)</f>
        <v>26</v>
      </c>
      <c r="G43" s="108"/>
      <c r="H43" s="108">
        <f t="shared" ref="H43" si="0">SUM(H3:H40)</f>
        <v>4</v>
      </c>
      <c r="I43" s="108"/>
      <c r="J43" s="108"/>
      <c r="K43" s="108"/>
      <c r="L43" s="109"/>
      <c r="M43" s="11"/>
      <c r="N43" s="11"/>
    </row>
    <row r="44" spans="1:14" ht="16">
      <c r="A44" s="3"/>
      <c r="B44" s="4"/>
      <c r="C44" s="5"/>
      <c r="D44" s="6"/>
      <c r="E44" s="6"/>
      <c r="F44" s="7"/>
      <c r="G44" s="6"/>
      <c r="H44" s="7"/>
      <c r="I44" s="7"/>
      <c r="J44" s="8"/>
      <c r="K44" s="9"/>
      <c r="L44" s="7"/>
    </row>
    <row r="45" spans="1:14" ht="16">
      <c r="A45" s="10"/>
      <c r="B45" s="4"/>
      <c r="C45" s="5"/>
      <c r="D45" s="6"/>
      <c r="E45" s="6"/>
      <c r="F45" s="7"/>
      <c r="G45" s="6"/>
      <c r="H45" s="7"/>
      <c r="I45" s="7"/>
      <c r="J45" s="8"/>
      <c r="K45" s="9"/>
      <c r="L45" s="7"/>
    </row>
  </sheetData>
  <mergeCells count="11">
    <mergeCell ref="H1:I1"/>
    <mergeCell ref="J1:J2"/>
    <mergeCell ref="K1:K2"/>
    <mergeCell ref="L1:L2"/>
    <mergeCell ref="B4:C4"/>
    <mergeCell ref="F1:G1"/>
    <mergeCell ref="A43:C43"/>
    <mergeCell ref="A1:A2"/>
    <mergeCell ref="B1:B2"/>
    <mergeCell ref="C1:C2"/>
    <mergeCell ref="D1:E1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462C-D62C-4A76-B31A-7D9B43921539}">
  <dimension ref="A1:D69"/>
  <sheetViews>
    <sheetView workbookViewId="0">
      <selection activeCell="L1" sqref="L1"/>
    </sheetView>
  </sheetViews>
  <sheetFormatPr baseColWidth="10" defaultColWidth="8.83203125" defaultRowHeight="15"/>
  <cols>
    <col min="1" max="1" width="13.6640625" style="26" customWidth="1"/>
    <col min="2" max="2" width="31.6640625" customWidth="1"/>
    <col min="3" max="3" width="24.5" customWidth="1"/>
    <col min="4" max="4" width="23.5" customWidth="1"/>
  </cols>
  <sheetData>
    <row r="1" spans="1:4">
      <c r="A1" s="33" t="s">
        <v>213</v>
      </c>
      <c r="B1" s="35" t="s">
        <v>214</v>
      </c>
      <c r="C1" s="35" t="s">
        <v>215</v>
      </c>
      <c r="D1" s="37" t="s">
        <v>216</v>
      </c>
    </row>
    <row r="2" spans="1:4" ht="16" thickBot="1">
      <c r="A2" s="34"/>
      <c r="B2" s="36"/>
      <c r="C2" s="36"/>
      <c r="D2" s="38"/>
    </row>
    <row r="3" spans="1:4">
      <c r="A3" s="23">
        <v>1</v>
      </c>
      <c r="B3" s="17" t="s">
        <v>217</v>
      </c>
      <c r="C3" s="18" t="s">
        <v>218</v>
      </c>
      <c r="D3" s="19" t="s">
        <v>219</v>
      </c>
    </row>
    <row r="4" spans="1:4">
      <c r="A4" s="24">
        <v>2</v>
      </c>
      <c r="B4" s="12" t="s">
        <v>220</v>
      </c>
      <c r="C4" s="13" t="s">
        <v>221</v>
      </c>
      <c r="D4" s="14" t="s">
        <v>222</v>
      </c>
    </row>
    <row r="5" spans="1:4">
      <c r="A5" s="24">
        <v>3</v>
      </c>
      <c r="B5" s="12" t="s">
        <v>223</v>
      </c>
      <c r="C5" s="13" t="s">
        <v>224</v>
      </c>
      <c r="D5" s="15" t="s">
        <v>225</v>
      </c>
    </row>
    <row r="6" spans="1:4">
      <c r="A6" s="24">
        <v>4</v>
      </c>
      <c r="B6" s="12" t="s">
        <v>226</v>
      </c>
      <c r="C6" s="13" t="s">
        <v>227</v>
      </c>
      <c r="D6" s="15" t="s">
        <v>228</v>
      </c>
    </row>
    <row r="7" spans="1:4">
      <c r="A7" s="24">
        <v>5</v>
      </c>
      <c r="B7" s="12" t="s">
        <v>229</v>
      </c>
      <c r="C7" s="13" t="s">
        <v>230</v>
      </c>
      <c r="D7" s="15" t="s">
        <v>231</v>
      </c>
    </row>
    <row r="8" spans="1:4">
      <c r="A8" s="24">
        <v>6</v>
      </c>
      <c r="B8" s="12" t="s">
        <v>232</v>
      </c>
      <c r="C8" s="13" t="s">
        <v>233</v>
      </c>
      <c r="D8" s="15" t="s">
        <v>234</v>
      </c>
    </row>
    <row r="9" spans="1:4">
      <c r="A9" s="24">
        <v>7</v>
      </c>
      <c r="B9" s="12" t="s">
        <v>226</v>
      </c>
      <c r="C9" s="13" t="s">
        <v>235</v>
      </c>
      <c r="D9" s="15" t="s">
        <v>236</v>
      </c>
    </row>
    <row r="10" spans="1:4">
      <c r="A10" s="24">
        <v>8</v>
      </c>
      <c r="B10" s="12" t="s">
        <v>237</v>
      </c>
      <c r="C10" s="13" t="s">
        <v>238</v>
      </c>
      <c r="D10" s="15" t="s">
        <v>239</v>
      </c>
    </row>
    <row r="11" spans="1:4">
      <c r="A11" s="24">
        <v>9</v>
      </c>
      <c r="B11" s="12" t="s">
        <v>240</v>
      </c>
      <c r="C11" s="13" t="s">
        <v>241</v>
      </c>
      <c r="D11" s="15" t="s">
        <v>242</v>
      </c>
    </row>
    <row r="12" spans="1:4">
      <c r="A12" s="24">
        <v>10</v>
      </c>
      <c r="B12" s="12" t="s">
        <v>243</v>
      </c>
      <c r="C12" s="13" t="s">
        <v>244</v>
      </c>
      <c r="D12" s="15" t="s">
        <v>245</v>
      </c>
    </row>
    <row r="13" spans="1:4">
      <c r="A13" s="24">
        <v>11</v>
      </c>
      <c r="B13" s="12" t="s">
        <v>246</v>
      </c>
      <c r="C13" s="13" t="s">
        <v>247</v>
      </c>
      <c r="D13" s="15" t="s">
        <v>248</v>
      </c>
    </row>
    <row r="14" spans="1:4">
      <c r="A14" s="24">
        <v>12</v>
      </c>
      <c r="B14" s="12" t="s">
        <v>249</v>
      </c>
      <c r="C14" s="13" t="s">
        <v>250</v>
      </c>
      <c r="D14" s="15" t="s">
        <v>251</v>
      </c>
    </row>
    <row r="15" spans="1:4">
      <c r="A15" s="24">
        <v>13</v>
      </c>
      <c r="B15" s="12" t="s">
        <v>252</v>
      </c>
      <c r="C15" s="13" t="s">
        <v>253</v>
      </c>
      <c r="D15" s="15" t="s">
        <v>254</v>
      </c>
    </row>
    <row r="16" spans="1:4">
      <c r="A16" s="24">
        <v>14</v>
      </c>
      <c r="B16" s="12" t="s">
        <v>255</v>
      </c>
      <c r="C16" s="13" t="s">
        <v>256</v>
      </c>
      <c r="D16" s="15" t="s">
        <v>257</v>
      </c>
    </row>
    <row r="17" spans="1:4">
      <c r="A17" s="24">
        <v>15</v>
      </c>
      <c r="B17" s="12" t="s">
        <v>258</v>
      </c>
      <c r="C17" s="13" t="s">
        <v>259</v>
      </c>
      <c r="D17" s="15" t="s">
        <v>260</v>
      </c>
    </row>
    <row r="18" spans="1:4">
      <c r="A18" s="24">
        <v>16</v>
      </c>
      <c r="B18" s="12" t="s">
        <v>261</v>
      </c>
      <c r="C18" s="13" t="s">
        <v>262</v>
      </c>
      <c r="D18" s="15" t="s">
        <v>263</v>
      </c>
    </row>
    <row r="19" spans="1:4">
      <c r="A19" s="24">
        <v>17</v>
      </c>
      <c r="B19" s="12" t="s">
        <v>264</v>
      </c>
      <c r="C19" s="13" t="s">
        <v>265</v>
      </c>
      <c r="D19" s="15" t="s">
        <v>266</v>
      </c>
    </row>
    <row r="20" spans="1:4">
      <c r="A20" s="24">
        <v>18</v>
      </c>
      <c r="B20" s="12" t="s">
        <v>267</v>
      </c>
      <c r="C20" s="13" t="s">
        <v>268</v>
      </c>
      <c r="D20" s="15" t="s">
        <v>269</v>
      </c>
    </row>
    <row r="21" spans="1:4">
      <c r="A21" s="24">
        <v>19</v>
      </c>
      <c r="B21" s="12" t="s">
        <v>270</v>
      </c>
      <c r="C21" s="13" t="s">
        <v>271</v>
      </c>
      <c r="D21" s="15" t="s">
        <v>272</v>
      </c>
    </row>
    <row r="22" spans="1:4">
      <c r="A22" s="24">
        <v>20</v>
      </c>
      <c r="B22" s="12" t="s">
        <v>273</v>
      </c>
      <c r="C22" s="13" t="s">
        <v>274</v>
      </c>
      <c r="D22" s="15" t="s">
        <v>275</v>
      </c>
    </row>
    <row r="23" spans="1:4">
      <c r="A23" s="24">
        <v>21</v>
      </c>
      <c r="B23" s="12" t="s">
        <v>276</v>
      </c>
      <c r="C23" s="13" t="s">
        <v>277</v>
      </c>
      <c r="D23" s="15" t="s">
        <v>278</v>
      </c>
    </row>
    <row r="24" spans="1:4">
      <c r="A24" s="24">
        <v>22</v>
      </c>
      <c r="B24" s="12" t="s">
        <v>279</v>
      </c>
      <c r="C24" s="13" t="s">
        <v>280</v>
      </c>
      <c r="D24" s="15" t="s">
        <v>281</v>
      </c>
    </row>
    <row r="25" spans="1:4">
      <c r="A25" s="24">
        <v>23</v>
      </c>
      <c r="B25" s="12" t="s">
        <v>282</v>
      </c>
      <c r="C25" s="13" t="s">
        <v>283</v>
      </c>
      <c r="D25" s="15" t="s">
        <v>284</v>
      </c>
    </row>
    <row r="26" spans="1:4">
      <c r="A26" s="24">
        <v>24</v>
      </c>
      <c r="B26" s="12" t="s">
        <v>285</v>
      </c>
      <c r="C26" s="13" t="s">
        <v>286</v>
      </c>
      <c r="D26" s="15" t="s">
        <v>287</v>
      </c>
    </row>
    <row r="27" spans="1:4">
      <c r="A27" s="24">
        <v>25</v>
      </c>
      <c r="B27" s="12" t="s">
        <v>288</v>
      </c>
      <c r="C27" s="13" t="s">
        <v>289</v>
      </c>
      <c r="D27" s="15" t="s">
        <v>290</v>
      </c>
    </row>
    <row r="28" spans="1:4">
      <c r="A28" s="24">
        <v>26</v>
      </c>
      <c r="B28" s="12" t="s">
        <v>291</v>
      </c>
      <c r="C28" s="13" t="s">
        <v>292</v>
      </c>
      <c r="D28" s="15" t="s">
        <v>293</v>
      </c>
    </row>
    <row r="29" spans="1:4">
      <c r="A29" s="24">
        <v>27</v>
      </c>
      <c r="B29" s="12" t="s">
        <v>294</v>
      </c>
      <c r="C29" s="13" t="s">
        <v>295</v>
      </c>
      <c r="D29" s="15" t="s">
        <v>296</v>
      </c>
    </row>
    <row r="30" spans="1:4">
      <c r="A30" s="24">
        <v>28</v>
      </c>
      <c r="B30" s="12" t="s">
        <v>297</v>
      </c>
      <c r="C30" s="13" t="s">
        <v>298</v>
      </c>
      <c r="D30" s="15" t="s">
        <v>299</v>
      </c>
    </row>
    <row r="31" spans="1:4">
      <c r="A31" s="24">
        <v>29</v>
      </c>
      <c r="B31" s="12" t="s">
        <v>300</v>
      </c>
      <c r="C31" s="13" t="s">
        <v>301</v>
      </c>
      <c r="D31" s="15" t="s">
        <v>302</v>
      </c>
    </row>
    <row r="32" spans="1:4">
      <c r="A32" s="24">
        <v>30</v>
      </c>
      <c r="B32" s="12" t="s">
        <v>180</v>
      </c>
      <c r="C32" s="13" t="s">
        <v>303</v>
      </c>
      <c r="D32" s="15" t="s">
        <v>304</v>
      </c>
    </row>
    <row r="33" spans="1:4">
      <c r="A33" s="24">
        <v>31</v>
      </c>
      <c r="B33" s="12" t="s">
        <v>305</v>
      </c>
      <c r="C33" s="13" t="s">
        <v>306</v>
      </c>
      <c r="D33" s="15" t="s">
        <v>307</v>
      </c>
    </row>
    <row r="34" spans="1:4">
      <c r="A34" s="24">
        <v>32</v>
      </c>
      <c r="B34" s="12" t="s">
        <v>308</v>
      </c>
      <c r="C34" s="13" t="s">
        <v>309</v>
      </c>
      <c r="D34" s="15" t="s">
        <v>310</v>
      </c>
    </row>
    <row r="35" spans="1:4">
      <c r="A35" s="24">
        <v>33</v>
      </c>
      <c r="B35" s="12" t="s">
        <v>311</v>
      </c>
      <c r="C35" s="13" t="s">
        <v>312</v>
      </c>
      <c r="D35" s="15" t="s">
        <v>313</v>
      </c>
    </row>
    <row r="36" spans="1:4">
      <c r="A36" s="24">
        <v>34</v>
      </c>
      <c r="B36" s="12" t="s">
        <v>314</v>
      </c>
      <c r="C36" s="13" t="s">
        <v>315</v>
      </c>
      <c r="D36" s="15" t="s">
        <v>316</v>
      </c>
    </row>
    <row r="37" spans="1:4">
      <c r="A37" s="24">
        <v>35</v>
      </c>
      <c r="B37" s="12" t="s">
        <v>317</v>
      </c>
      <c r="C37" s="13" t="s">
        <v>318</v>
      </c>
      <c r="D37" s="15" t="s">
        <v>319</v>
      </c>
    </row>
    <row r="38" spans="1:4">
      <c r="A38" s="24">
        <v>36</v>
      </c>
      <c r="B38" s="12" t="s">
        <v>320</v>
      </c>
      <c r="C38" s="13" t="s">
        <v>321</v>
      </c>
      <c r="D38" s="15" t="s">
        <v>322</v>
      </c>
    </row>
    <row r="39" spans="1:4">
      <c r="A39" s="24">
        <v>37</v>
      </c>
      <c r="B39" s="12" t="s">
        <v>323</v>
      </c>
      <c r="C39" s="13" t="s">
        <v>324</v>
      </c>
      <c r="D39" s="15" t="s">
        <v>325</v>
      </c>
    </row>
    <row r="40" spans="1:4">
      <c r="A40" s="24">
        <v>38</v>
      </c>
      <c r="B40" s="12" t="s">
        <v>326</v>
      </c>
      <c r="C40" s="13" t="s">
        <v>327</v>
      </c>
      <c r="D40" s="15" t="s">
        <v>328</v>
      </c>
    </row>
    <row r="41" spans="1:4">
      <c r="A41" s="24">
        <v>39</v>
      </c>
      <c r="B41" s="12" t="s">
        <v>329</v>
      </c>
      <c r="C41" s="13" t="s">
        <v>330</v>
      </c>
      <c r="D41" s="15" t="s">
        <v>331</v>
      </c>
    </row>
    <row r="42" spans="1:4">
      <c r="A42" s="24">
        <v>40</v>
      </c>
      <c r="B42" s="12" t="s">
        <v>332</v>
      </c>
      <c r="C42" s="13" t="s">
        <v>333</v>
      </c>
      <c r="D42" s="15" t="s">
        <v>334</v>
      </c>
    </row>
    <row r="43" spans="1:4">
      <c r="A43" s="24">
        <v>41</v>
      </c>
      <c r="B43" s="12" t="s">
        <v>335</v>
      </c>
      <c r="C43" s="13" t="s">
        <v>336</v>
      </c>
      <c r="D43" s="15" t="s">
        <v>337</v>
      </c>
    </row>
    <row r="44" spans="1:4">
      <c r="A44" s="24">
        <v>42</v>
      </c>
      <c r="B44" s="12" t="s">
        <v>338</v>
      </c>
      <c r="C44" s="13" t="s">
        <v>324</v>
      </c>
      <c r="D44" s="15" t="s">
        <v>339</v>
      </c>
    </row>
    <row r="45" spans="1:4">
      <c r="A45" s="24">
        <v>43</v>
      </c>
      <c r="B45" s="12" t="s">
        <v>340</v>
      </c>
      <c r="C45" s="13" t="s">
        <v>341</v>
      </c>
      <c r="D45" s="15" t="s">
        <v>342</v>
      </c>
    </row>
    <row r="46" spans="1:4">
      <c r="A46" s="24">
        <v>44</v>
      </c>
      <c r="B46" s="12" t="s">
        <v>338</v>
      </c>
      <c r="C46" s="13" t="s">
        <v>343</v>
      </c>
      <c r="D46" s="15" t="s">
        <v>344</v>
      </c>
    </row>
    <row r="47" spans="1:4">
      <c r="A47" s="24">
        <v>45</v>
      </c>
      <c r="B47" s="12" t="s">
        <v>345</v>
      </c>
      <c r="C47" s="13" t="s">
        <v>346</v>
      </c>
      <c r="D47" s="15" t="s">
        <v>347</v>
      </c>
    </row>
    <row r="48" spans="1:4">
      <c r="A48" s="24">
        <v>46</v>
      </c>
      <c r="B48" s="12" t="s">
        <v>348</v>
      </c>
      <c r="C48" s="13" t="s">
        <v>349</v>
      </c>
      <c r="D48" s="15" t="s">
        <v>350</v>
      </c>
    </row>
    <row r="49" spans="1:4">
      <c r="A49" s="24">
        <v>47</v>
      </c>
      <c r="B49" s="12" t="s">
        <v>351</v>
      </c>
      <c r="C49" s="13" t="s">
        <v>352</v>
      </c>
      <c r="D49" s="15" t="s">
        <v>353</v>
      </c>
    </row>
    <row r="50" spans="1:4">
      <c r="A50" s="24">
        <v>48</v>
      </c>
      <c r="B50" s="12" t="s">
        <v>354</v>
      </c>
      <c r="C50" s="13" t="s">
        <v>355</v>
      </c>
      <c r="D50" s="15" t="s">
        <v>356</v>
      </c>
    </row>
    <row r="51" spans="1:4">
      <c r="A51" s="24">
        <v>49</v>
      </c>
      <c r="B51" s="12" t="s">
        <v>351</v>
      </c>
      <c r="C51" s="13" t="s">
        <v>357</v>
      </c>
      <c r="D51" s="15" t="s">
        <v>358</v>
      </c>
    </row>
    <row r="52" spans="1:4">
      <c r="A52" s="24">
        <v>50</v>
      </c>
      <c r="B52" s="12" t="s">
        <v>359</v>
      </c>
      <c r="C52" s="13" t="s">
        <v>360</v>
      </c>
      <c r="D52" s="15" t="s">
        <v>361</v>
      </c>
    </row>
    <row r="53" spans="1:4">
      <c r="A53" s="24">
        <v>51</v>
      </c>
      <c r="B53" s="12" t="s">
        <v>362</v>
      </c>
      <c r="C53" s="13" t="s">
        <v>363</v>
      </c>
      <c r="D53" s="15" t="s">
        <v>364</v>
      </c>
    </row>
    <row r="54" spans="1:4">
      <c r="A54" s="24">
        <v>52</v>
      </c>
      <c r="B54" s="12" t="s">
        <v>359</v>
      </c>
      <c r="C54" s="13" t="s">
        <v>365</v>
      </c>
      <c r="D54" s="15" t="s">
        <v>366</v>
      </c>
    </row>
    <row r="55" spans="1:4">
      <c r="A55" s="24">
        <v>53</v>
      </c>
      <c r="B55" s="12" t="s">
        <v>367</v>
      </c>
      <c r="C55" s="13" t="s">
        <v>368</v>
      </c>
      <c r="D55" s="15" t="s">
        <v>369</v>
      </c>
    </row>
    <row r="56" spans="1:4">
      <c r="A56" s="24">
        <v>54</v>
      </c>
      <c r="B56" s="12" t="s">
        <v>370</v>
      </c>
      <c r="C56" s="13" t="s">
        <v>371</v>
      </c>
      <c r="D56" s="15" t="s">
        <v>372</v>
      </c>
    </row>
    <row r="57" spans="1:4">
      <c r="A57" s="24">
        <v>55</v>
      </c>
      <c r="B57" s="12" t="s">
        <v>373</v>
      </c>
      <c r="C57" s="13" t="s">
        <v>374</v>
      </c>
      <c r="D57" s="15" t="s">
        <v>375</v>
      </c>
    </row>
    <row r="58" spans="1:4">
      <c r="A58" s="24">
        <v>56</v>
      </c>
      <c r="B58" s="12" t="s">
        <v>376</v>
      </c>
      <c r="C58" s="13" t="s">
        <v>377</v>
      </c>
      <c r="D58" s="27" t="s">
        <v>378</v>
      </c>
    </row>
    <row r="59" spans="1:4">
      <c r="A59" s="24">
        <v>57</v>
      </c>
      <c r="B59" s="12" t="s">
        <v>379</v>
      </c>
      <c r="C59" s="13" t="s">
        <v>380</v>
      </c>
      <c r="D59" s="27" t="s">
        <v>381</v>
      </c>
    </row>
    <row r="60" spans="1:4">
      <c r="A60" s="24">
        <v>58</v>
      </c>
      <c r="B60" s="12" t="s">
        <v>252</v>
      </c>
      <c r="C60" s="13" t="s">
        <v>382</v>
      </c>
      <c r="D60" s="27" t="s">
        <v>383</v>
      </c>
    </row>
    <row r="61" spans="1:4">
      <c r="A61" s="24">
        <v>59</v>
      </c>
      <c r="B61" s="12" t="s">
        <v>384</v>
      </c>
      <c r="C61" s="13" t="s">
        <v>385</v>
      </c>
      <c r="D61" s="27" t="s">
        <v>386</v>
      </c>
    </row>
    <row r="62" spans="1:4">
      <c r="A62" s="24">
        <v>60</v>
      </c>
      <c r="B62" s="12" t="s">
        <v>220</v>
      </c>
      <c r="C62" s="13" t="s">
        <v>387</v>
      </c>
      <c r="D62" s="27" t="s">
        <v>388</v>
      </c>
    </row>
    <row r="63" spans="1:4">
      <c r="A63" s="24">
        <v>61</v>
      </c>
      <c r="B63" s="16" t="s">
        <v>389</v>
      </c>
      <c r="C63" s="13" t="s">
        <v>390</v>
      </c>
      <c r="D63" s="28" t="s">
        <v>391</v>
      </c>
    </row>
    <row r="64" spans="1:4">
      <c r="A64" s="24">
        <v>62</v>
      </c>
      <c r="B64" s="16" t="s">
        <v>392</v>
      </c>
      <c r="C64" s="13" t="s">
        <v>393</v>
      </c>
      <c r="D64" s="28" t="s">
        <v>394</v>
      </c>
    </row>
    <row r="65" spans="1:4">
      <c r="A65" s="24">
        <v>63</v>
      </c>
      <c r="B65" s="16" t="s">
        <v>395</v>
      </c>
      <c r="C65" s="13" t="s">
        <v>396</v>
      </c>
      <c r="D65" s="28" t="s">
        <v>397</v>
      </c>
    </row>
    <row r="66" spans="1:4" ht="16" thickBot="1">
      <c r="A66" s="25">
        <v>64</v>
      </c>
      <c r="B66" s="20" t="s">
        <v>398</v>
      </c>
      <c r="C66" s="21" t="s">
        <v>399</v>
      </c>
      <c r="D66" s="29" t="s">
        <v>400</v>
      </c>
    </row>
    <row r="68" spans="1:4" s="30" customFormat="1" ht="24" customHeight="1">
      <c r="A68" s="39" t="s">
        <v>401</v>
      </c>
      <c r="B68" s="40"/>
      <c r="C68" s="40"/>
      <c r="D68" s="40"/>
    </row>
    <row r="69" spans="1:4" s="22" customFormat="1" ht="31.5" customHeight="1">
      <c r="A69" s="31" t="s">
        <v>402</v>
      </c>
      <c r="B69" s="32"/>
      <c r="C69" s="32"/>
      <c r="D69" s="32"/>
    </row>
  </sheetData>
  <mergeCells count="6">
    <mergeCell ref="A69:D69"/>
    <mergeCell ref="A1:A2"/>
    <mergeCell ref="B1:B2"/>
    <mergeCell ref="C1:C2"/>
    <mergeCell ref="D1:D2"/>
    <mergeCell ref="A68:D68"/>
  </mergeCells>
  <hyperlinks>
    <hyperlink ref="A69" r:id="rId1" xr:uid="{54DDE2F3-BE07-425B-B8F7-CC9C60E165F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788F-11C4-447C-B89A-5A1AFF677EE9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Umiestnenie kamier - pripojenie</vt:lpstr>
      <vt:lpstr>Umiestnenie riadiacích jednotie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Kviatek, Jozef</dc:creator>
  <cp:keywords/>
  <dc:description/>
  <cp:lastModifiedBy>Používateľ balíka Microsoft Office</cp:lastModifiedBy>
  <cp:revision>23</cp:revision>
  <dcterms:created xsi:type="dcterms:W3CDTF">2019-08-20T12:46:09Z</dcterms:created>
  <dcterms:modified xsi:type="dcterms:W3CDTF">2022-03-08T21:54:49Z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