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02_2022 NKP-7 Oplechovanie a izolácia kotlov _Jantošovič/Výzva Josephine/"/>
    </mc:Choice>
  </mc:AlternateContent>
  <xr:revisionPtr revIDLastSave="127" documentId="8_{CCA6E6D8-0105-4B6A-B9A3-C2178A505355}" xr6:coauthVersionLast="47" xr6:coauthVersionMax="47" xr10:uidLastSave="{0F8D4E53-E472-4E5D-BE3D-237EBE25996B}"/>
  <bookViews>
    <workbookView xWindow="-120" yWindow="-120" windowWidth="29040" windowHeight="15840" xr2:uid="{E271CE16-6964-4B4D-86BE-462ABE5DA53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20" i="1"/>
  <c r="F37" i="1"/>
  <c r="F36" i="1"/>
  <c r="F25" i="1"/>
  <c r="F26" i="1"/>
  <c r="F27" i="1"/>
  <c r="F28" i="1"/>
  <c r="F29" i="1"/>
  <c r="F30" i="1"/>
  <c r="F31" i="1"/>
  <c r="F32" i="1"/>
  <c r="F33" i="1"/>
  <c r="F34" i="1"/>
  <c r="F35" i="1"/>
  <c r="F24" i="1"/>
  <c r="F8" i="1"/>
  <c r="F9" i="1"/>
  <c r="F10" i="1"/>
  <c r="F11" i="1"/>
  <c r="F12" i="1"/>
  <c r="F13" i="1"/>
  <c r="F14" i="1"/>
  <c r="F15" i="1"/>
  <c r="F16" i="1"/>
  <c r="F17" i="1"/>
  <c r="F18" i="1"/>
  <c r="F19" i="1"/>
  <c r="F7" i="1"/>
</calcChain>
</file>

<file path=xl/sharedStrings.xml><?xml version="1.0" encoding="utf-8"?>
<sst xmlns="http://schemas.openxmlformats.org/spreadsheetml/2006/main" count="94" uniqueCount="44">
  <si>
    <t>Nákup a dodanie materiálu na osadzovacie tŕne + prídržné klipsy (kpl)</t>
  </si>
  <si>
    <t xml:space="preserve">Spätná montáž a úprava pomocných nosných konštrukcií </t>
  </si>
  <si>
    <t>Osadenie nosných tŕňov (návar)</t>
  </si>
  <si>
    <t>Práce a materiál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</si>
  <si>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</si>
  <si>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</si>
  <si>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</si>
  <si>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</si>
  <si>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</si>
  <si>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</si>
  <si>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</si>
  <si>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</si>
  <si>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</si>
  <si>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</si>
  <si>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Spotrebný materiál</t>
  </si>
  <si>
    <t>12</t>
  </si>
  <si>
    <t>Náhrada poškodených častí oplechovania (v závislosti od potreby)</t>
  </si>
  <si>
    <r>
      <t>Nákup a dodanie novej tepelnej izolácie (2 vrstvy hrúbky 100 mm) t.j. (2 x 150m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</si>
  <si>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Demontáž pomocnej nosnej konštrukcie (nutné časti)</t>
  </si>
  <si>
    <t>kpl</t>
  </si>
  <si>
    <t xml:space="preserve">Demontáž oplechovania (pravá, ľavá, predná stena) </t>
  </si>
  <si>
    <t xml:space="preserve">Demontáž tepelnej izolácie (pravá, ľavá, predná stena) </t>
  </si>
  <si>
    <r>
      <t xml:space="preserve">Nákup a dodanie hliníkovej fólie hrúbky  80 </t>
    </r>
    <r>
      <rPr>
        <sz val="11"/>
        <color theme="1"/>
        <rFont val="Calibri"/>
        <family val="2"/>
        <charset val="238"/>
      </rPr>
      <t xml:space="preserve">μm </t>
    </r>
    <r>
      <rPr>
        <sz val="11"/>
        <color theme="1"/>
        <rFont val="Calibri"/>
        <family val="2"/>
        <charset val="238"/>
        <scheme val="minor"/>
      </rPr>
      <t>+ samoliepaca hliníková páska (podľa potreby)</t>
    </r>
  </si>
  <si>
    <t>Osadenie, prichytenie a prepáskovanie novej hliníkovej fólie                                       (pravá, ľavá, predná stena)</t>
  </si>
  <si>
    <t>Osadenie a prichytenie novej tepelnej izolácie                             (pravá, ľavá, predná stena)</t>
  </si>
  <si>
    <t>Spätná montáž pôvodného oplechovania                                      (pravá, ľavá, predná stena)</t>
  </si>
  <si>
    <t>* všetky ceny sú uvádzané bez DPH</t>
  </si>
  <si>
    <t xml:space="preserve">∑ Cena celkom -Práce na kotle K1 </t>
  </si>
  <si>
    <t>∑ Cena celkom -Práce na kotle K2</t>
  </si>
  <si>
    <t xml:space="preserve">Príloha č. 2a) - výzvy na predloženie cenovej ponuky </t>
  </si>
  <si>
    <t xml:space="preserve">Výkaz výmer </t>
  </si>
  <si>
    <t xml:space="preserve">Oprava  oplechovania  a výmena časti tepelnej izolácie kotlov K1, K2 </t>
  </si>
  <si>
    <r>
      <rPr>
        <b/>
        <sz val="12"/>
        <color theme="1"/>
        <rFont val="Calibri"/>
        <family val="2"/>
        <charset val="238"/>
        <scheme val="minor"/>
      </rPr>
      <t>Práce na kotle K1</t>
    </r>
    <r>
      <rPr>
        <sz val="11"/>
        <color theme="1"/>
        <rFont val="Calibri"/>
        <family val="2"/>
        <charset val="238"/>
        <scheme val="minor"/>
      </rPr>
      <t xml:space="preserve"> termín realizácie 2023</t>
    </r>
  </si>
  <si>
    <r>
      <rPr>
        <b/>
        <sz val="12"/>
        <color theme="1"/>
        <rFont val="Calibri"/>
        <family val="2"/>
        <charset val="238"/>
        <scheme val="minor"/>
      </rPr>
      <t>Práce na kotle K2</t>
    </r>
    <r>
      <rPr>
        <sz val="11"/>
        <color theme="1"/>
        <rFont val="Calibri"/>
        <family val="2"/>
        <charset val="238"/>
        <scheme val="minor"/>
      </rPr>
      <t xml:space="preserve"> termín realizácie 2022</t>
    </r>
  </si>
  <si>
    <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</si>
  <si>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</si>
  <si>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
max</t>
    </r>
  </si>
  <si>
    <r>
      <t xml:space="preserve">Cena celkom  
</t>
    </r>
    <r>
      <rPr>
        <sz val="10"/>
        <color theme="1"/>
        <rFont val="Calibri"/>
        <family val="2"/>
        <charset val="238"/>
        <scheme val="minor"/>
      </rPr>
      <t xml:space="preserve">  (EUR bez DPH)</t>
    </r>
  </si>
  <si>
    <r>
      <rPr>
        <b/>
        <sz val="10"/>
        <color theme="1"/>
        <rFont val="Calibri"/>
        <family val="2"/>
        <charset val="238"/>
        <scheme val="minor"/>
      </rPr>
      <t>Jednotková cena</t>
    </r>
    <r>
      <rPr>
        <sz val="10"/>
        <color theme="1"/>
        <rFont val="Calibri"/>
        <family val="2"/>
        <charset val="238"/>
        <scheme val="minor"/>
      </rPr>
      <t xml:space="preserve"> 
(EUR bez DPH/ m2, kpl)</t>
    </r>
  </si>
  <si>
    <r>
      <t xml:space="preserve">Merná jednotka
</t>
    </r>
    <r>
      <rPr>
        <sz val="10"/>
        <color theme="1"/>
        <rFont val="Calibri"/>
        <family val="2"/>
        <charset val="238"/>
        <scheme val="minor"/>
      </rPr>
      <t>(m2, kpl)</t>
    </r>
  </si>
  <si>
    <t>..................................................................</t>
  </si>
  <si>
    <t>Meno a priezvisko osoby oprávnenej konať za uchádzača</t>
  </si>
  <si>
    <t xml:space="preserve">(podpis osoby oprávnenej konať za uchádzača) </t>
  </si>
  <si>
    <t xml:space="preserve">             CENA CELKOM za Opravu oplechovania a výmenu časti tepelnej izolácie kotlov  K1 a K2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</si>
</sst>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 vertical="center"/>
    </xf>
    <xf numFmtId="0" fontId="6" fillId="0" borderId="8" xfId="0" applyFont="1" applyBorder="1"/>
    <xf numFmtId="0" fontId="1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4" fontId="1" fillId="0" borderId="14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4" fontId="0" fillId="4" borderId="9" xfId="0" applyNumberForma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right"/>
    </xf>
    <xf numFmtId="4" fontId="1" fillId="0" borderId="8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5C4A-09FB-40F7-A092-FE1206DA5233}">
  <dimension ref="A1:G43"/>
  <sheetViews>
    <sheetView tabSelected="1" topLeftCell="A7" zoomScale="112" zoomScaleNormal="112" workbookViewId="0">
      <selection activeCell="F38" sqref="F38"/>
    </sheetView>
  </sheetViews>
  <sheetFormatPr defaultRowHeight="15" x14ac:dyDescent="0.25"/>
  <cols>
    <col min="1" max="1" width="3.28515625" bestFit="1" customWidth="1"/>
    <col min="2" max="2" width="55.28515625" customWidth="1"/>
    <col min="3" max="3" width="8.5703125" customWidth="1"/>
    <col min="4" max="4" width="5.7109375" customWidth="1"/>
    <col min="5" max="5" width="18.7109375" customWidth="1"/>
    <col min="6" max="6" width="17.42578125" customWidth="1"/>
  </cols>
  <sheetData>
    <row r="1" spans="1:7" x14ac:dyDescent="0.25">
      <c r="B1" s="31" t="s">
        <v>29</v>
      </c>
      <c r="C1" s="31"/>
      <c r="D1" s="31"/>
      <c r="E1" s="31"/>
      <c r="F1" s="31"/>
    </row>
    <row r="2" spans="1:7" x14ac:dyDescent="0.25">
      <c r="B2" s="28" t="s">
        <v>30</v>
      </c>
      <c r="C2" s="18"/>
      <c r="D2" s="18"/>
      <c r="E2" s="18"/>
      <c r="F2" s="18"/>
    </row>
    <row r="3" spans="1:7" x14ac:dyDescent="0.25">
      <c r="B3" s="28"/>
      <c r="C3" s="18"/>
      <c r="D3" s="18"/>
      <c r="E3" s="18"/>
      <c r="F3" s="18"/>
    </row>
    <row r="4" spans="1:7" ht="15.75" thickBot="1" x14ac:dyDescent="0.3">
      <c r="B4" s="29" t="s">
        <v>31</v>
      </c>
    </row>
    <row r="5" spans="1:7" ht="16.5" thickBot="1" x14ac:dyDescent="0.3">
      <c r="A5" s="40"/>
      <c r="B5" s="37" t="s">
        <v>32</v>
      </c>
      <c r="C5" s="38"/>
      <c r="D5" s="38"/>
      <c r="E5" s="38"/>
      <c r="F5" s="39"/>
    </row>
    <row r="6" spans="1:7" ht="27" thickBot="1" x14ac:dyDescent="0.3">
      <c r="A6" s="41"/>
      <c r="B6" s="3" t="s">
        <v>3</v>
      </c>
      <c r="C6" s="32" t="s">
        <v>39</v>
      </c>
      <c r="D6" s="33"/>
      <c r="E6" s="24" t="s">
        <v>38</v>
      </c>
      <c r="F6" s="25" t="s">
        <v>37</v>
      </c>
      <c r="G6" s="23"/>
    </row>
    <row r="7" spans="1:7" ht="17.25" x14ac:dyDescent="0.25">
      <c r="A7" s="13">
        <v>1</v>
      </c>
      <c r="B7" s="4" t="s">
        <v>20</v>
      </c>
      <c r="C7" s="20">
        <v>150</v>
      </c>
      <c r="D7" s="9" t="s">
        <v>34</v>
      </c>
      <c r="E7" s="9"/>
      <c r="F7" s="12">
        <f>C7*E7</f>
        <v>0</v>
      </c>
    </row>
    <row r="8" spans="1:7" ht="17.25" x14ac:dyDescent="0.25">
      <c r="A8" s="1" t="s">
        <v>4</v>
      </c>
      <c r="B8" s="5" t="s">
        <v>21</v>
      </c>
      <c r="C8" s="20">
        <v>150</v>
      </c>
      <c r="D8" s="9" t="s">
        <v>35</v>
      </c>
      <c r="E8" s="9"/>
      <c r="F8" s="12">
        <f t="shared" ref="F8:F19" si="0">C8*E8</f>
        <v>0</v>
      </c>
    </row>
    <row r="9" spans="1:7" x14ac:dyDescent="0.25">
      <c r="A9" s="1" t="s">
        <v>5</v>
      </c>
      <c r="B9" s="5" t="s">
        <v>18</v>
      </c>
      <c r="C9" s="21">
        <v>1</v>
      </c>
      <c r="D9" s="10" t="s">
        <v>19</v>
      </c>
      <c r="E9" s="9"/>
      <c r="F9" s="12">
        <f t="shared" si="0"/>
        <v>0</v>
      </c>
    </row>
    <row r="10" spans="1:7" ht="32.25" x14ac:dyDescent="0.25">
      <c r="A10" s="1" t="s">
        <v>6</v>
      </c>
      <c r="B10" s="5" t="s">
        <v>17</v>
      </c>
      <c r="C10" s="20">
        <v>300</v>
      </c>
      <c r="D10" s="9" t="s">
        <v>35</v>
      </c>
      <c r="E10" s="9"/>
      <c r="F10" s="12">
        <f t="shared" si="0"/>
        <v>0</v>
      </c>
    </row>
    <row r="11" spans="1:7" ht="30" x14ac:dyDescent="0.25">
      <c r="A11" s="1" t="s">
        <v>7</v>
      </c>
      <c r="B11" s="5" t="s">
        <v>22</v>
      </c>
      <c r="C11" s="20">
        <v>150</v>
      </c>
      <c r="D11" s="9" t="s">
        <v>35</v>
      </c>
      <c r="E11" s="9"/>
      <c r="F11" s="12">
        <f t="shared" si="0"/>
        <v>0</v>
      </c>
    </row>
    <row r="12" spans="1:7" ht="30" x14ac:dyDescent="0.25">
      <c r="A12" s="1" t="s">
        <v>8</v>
      </c>
      <c r="B12" s="5" t="s">
        <v>0</v>
      </c>
      <c r="C12" s="21">
        <v>1</v>
      </c>
      <c r="D12" s="10" t="s">
        <v>19</v>
      </c>
      <c r="E12" s="9"/>
      <c r="F12" s="12">
        <f t="shared" si="0"/>
        <v>0</v>
      </c>
    </row>
    <row r="13" spans="1:7" x14ac:dyDescent="0.25">
      <c r="A13" s="1" t="s">
        <v>9</v>
      </c>
      <c r="B13" s="5" t="s">
        <v>1</v>
      </c>
      <c r="C13" s="21">
        <v>1</v>
      </c>
      <c r="D13" s="10" t="s">
        <v>19</v>
      </c>
      <c r="E13" s="9"/>
      <c r="F13" s="12">
        <f t="shared" si="0"/>
        <v>0</v>
      </c>
    </row>
    <row r="14" spans="1:7" x14ac:dyDescent="0.25">
      <c r="A14" s="1" t="s">
        <v>10</v>
      </c>
      <c r="B14" s="5" t="s">
        <v>2</v>
      </c>
      <c r="C14" s="21">
        <v>1</v>
      </c>
      <c r="D14" s="10" t="s">
        <v>19</v>
      </c>
      <c r="E14" s="9"/>
      <c r="F14" s="12">
        <f t="shared" si="0"/>
        <v>0</v>
      </c>
    </row>
    <row r="15" spans="1:7" ht="30" x14ac:dyDescent="0.25">
      <c r="A15" s="1" t="s">
        <v>11</v>
      </c>
      <c r="B15" s="5" t="s">
        <v>24</v>
      </c>
      <c r="C15" s="20">
        <v>150</v>
      </c>
      <c r="D15" s="9" t="s">
        <v>35</v>
      </c>
      <c r="E15" s="9"/>
      <c r="F15" s="12">
        <f t="shared" si="0"/>
        <v>0</v>
      </c>
    </row>
    <row r="16" spans="1:7" ht="30" x14ac:dyDescent="0.25">
      <c r="A16" s="1" t="s">
        <v>12</v>
      </c>
      <c r="B16" s="5" t="s">
        <v>23</v>
      </c>
      <c r="C16" s="20">
        <v>150</v>
      </c>
      <c r="D16" s="9" t="s">
        <v>35</v>
      </c>
      <c r="E16" s="9"/>
      <c r="F16" s="12">
        <f t="shared" si="0"/>
        <v>0</v>
      </c>
    </row>
    <row r="17" spans="1:6" ht="30" x14ac:dyDescent="0.25">
      <c r="A17" s="1" t="s">
        <v>13</v>
      </c>
      <c r="B17" s="5" t="s">
        <v>25</v>
      </c>
      <c r="C17" s="20">
        <v>150</v>
      </c>
      <c r="D17" s="9" t="s">
        <v>34</v>
      </c>
      <c r="E17" s="9"/>
      <c r="F17" s="12">
        <f t="shared" si="0"/>
        <v>0</v>
      </c>
    </row>
    <row r="18" spans="1:6" s="17" customFormat="1" ht="34.5" x14ac:dyDescent="0.25">
      <c r="A18" s="14" t="s">
        <v>15</v>
      </c>
      <c r="B18" s="15" t="s">
        <v>16</v>
      </c>
      <c r="C18" s="22">
        <v>20</v>
      </c>
      <c r="D18" s="16" t="s">
        <v>36</v>
      </c>
      <c r="E18" s="9"/>
      <c r="F18" s="12">
        <f t="shared" si="0"/>
        <v>0</v>
      </c>
    </row>
    <row r="19" spans="1:6" ht="15.75" thickBot="1" x14ac:dyDescent="0.3">
      <c r="A19" s="1">
        <v>13</v>
      </c>
      <c r="B19" s="6" t="s">
        <v>14</v>
      </c>
      <c r="C19" s="21">
        <v>1</v>
      </c>
      <c r="D19" s="10" t="s">
        <v>19</v>
      </c>
      <c r="E19" s="9"/>
      <c r="F19" s="12">
        <f t="shared" si="0"/>
        <v>0</v>
      </c>
    </row>
    <row r="20" spans="1:6" ht="15.75" thickBot="1" x14ac:dyDescent="0.3">
      <c r="A20" s="7">
        <v>14</v>
      </c>
      <c r="B20" s="2" t="s">
        <v>27</v>
      </c>
      <c r="C20" s="8"/>
      <c r="D20" s="19"/>
      <c r="E20" s="8"/>
      <c r="F20" s="26">
        <f>SUM(F7:F19)</f>
        <v>0</v>
      </c>
    </row>
    <row r="21" spans="1:6" ht="16.149999999999999" customHeight="1" thickBot="1" x14ac:dyDescent="0.3"/>
    <row r="22" spans="1:6" ht="16.5" thickBot="1" x14ac:dyDescent="0.3">
      <c r="A22" s="40"/>
      <c r="B22" s="42" t="s">
        <v>33</v>
      </c>
      <c r="C22" s="43"/>
      <c r="D22" s="43"/>
      <c r="E22" s="43"/>
      <c r="F22" s="44"/>
    </row>
    <row r="23" spans="1:6" ht="27" thickBot="1" x14ac:dyDescent="0.3">
      <c r="A23" s="41"/>
      <c r="B23" s="3" t="s">
        <v>3</v>
      </c>
      <c r="C23" s="32" t="s">
        <v>39</v>
      </c>
      <c r="D23" s="33"/>
      <c r="E23" s="24" t="s">
        <v>38</v>
      </c>
      <c r="F23" s="25" t="s">
        <v>37</v>
      </c>
    </row>
    <row r="24" spans="1:6" ht="17.25" x14ac:dyDescent="0.25">
      <c r="A24" s="13">
        <v>1</v>
      </c>
      <c r="B24" s="4" t="s">
        <v>20</v>
      </c>
      <c r="C24" s="20">
        <v>150</v>
      </c>
      <c r="D24" s="9" t="s">
        <v>34</v>
      </c>
      <c r="E24" s="11"/>
      <c r="F24" s="12">
        <f>C24*E24</f>
        <v>0</v>
      </c>
    </row>
    <row r="25" spans="1:6" ht="17.25" x14ac:dyDescent="0.25">
      <c r="A25" s="1" t="s">
        <v>4</v>
      </c>
      <c r="B25" s="5" t="s">
        <v>21</v>
      </c>
      <c r="C25" s="20">
        <v>150</v>
      </c>
      <c r="D25" s="9" t="s">
        <v>35</v>
      </c>
      <c r="E25" s="11"/>
      <c r="F25" s="12">
        <f t="shared" ref="F25:F35" si="1">C25*E25</f>
        <v>0</v>
      </c>
    </row>
    <row r="26" spans="1:6" x14ac:dyDescent="0.25">
      <c r="A26" s="1" t="s">
        <v>5</v>
      </c>
      <c r="B26" s="5" t="s">
        <v>18</v>
      </c>
      <c r="C26" s="21">
        <v>1</v>
      </c>
      <c r="D26" s="10" t="s">
        <v>19</v>
      </c>
      <c r="E26" s="11"/>
      <c r="F26" s="12">
        <f t="shared" si="1"/>
        <v>0</v>
      </c>
    </row>
    <row r="27" spans="1:6" ht="32.25" x14ac:dyDescent="0.25">
      <c r="A27" s="1" t="s">
        <v>6</v>
      </c>
      <c r="B27" s="5" t="s">
        <v>17</v>
      </c>
      <c r="C27" s="20">
        <v>300</v>
      </c>
      <c r="D27" s="9" t="s">
        <v>35</v>
      </c>
      <c r="E27" s="11"/>
      <c r="F27" s="12">
        <f t="shared" si="1"/>
        <v>0</v>
      </c>
    </row>
    <row r="28" spans="1:6" ht="30" x14ac:dyDescent="0.25">
      <c r="A28" s="1" t="s">
        <v>7</v>
      </c>
      <c r="B28" s="5" t="s">
        <v>22</v>
      </c>
      <c r="C28" s="20">
        <v>150</v>
      </c>
      <c r="D28" s="9" t="s">
        <v>35</v>
      </c>
      <c r="E28" s="11"/>
      <c r="F28" s="12">
        <f t="shared" si="1"/>
        <v>0</v>
      </c>
    </row>
    <row r="29" spans="1:6" ht="14.45" customHeight="1" x14ac:dyDescent="0.25">
      <c r="A29" s="1" t="s">
        <v>8</v>
      </c>
      <c r="B29" s="5" t="s">
        <v>0</v>
      </c>
      <c r="C29" s="21">
        <v>1</v>
      </c>
      <c r="D29" s="10" t="s">
        <v>19</v>
      </c>
      <c r="E29" s="11"/>
      <c r="F29" s="12">
        <f t="shared" si="1"/>
        <v>0</v>
      </c>
    </row>
    <row r="30" spans="1:6" x14ac:dyDescent="0.25">
      <c r="A30" s="1" t="s">
        <v>9</v>
      </c>
      <c r="B30" s="5" t="s">
        <v>1</v>
      </c>
      <c r="C30" s="21">
        <v>1</v>
      </c>
      <c r="D30" s="10" t="s">
        <v>19</v>
      </c>
      <c r="E30" s="11"/>
      <c r="F30" s="12">
        <f t="shared" si="1"/>
        <v>0</v>
      </c>
    </row>
    <row r="31" spans="1:6" x14ac:dyDescent="0.25">
      <c r="A31" s="1" t="s">
        <v>10</v>
      </c>
      <c r="B31" s="5" t="s">
        <v>2</v>
      </c>
      <c r="C31" s="21">
        <v>1</v>
      </c>
      <c r="D31" s="10" t="s">
        <v>19</v>
      </c>
      <c r="E31" s="11"/>
      <c r="F31" s="12">
        <f t="shared" si="1"/>
        <v>0</v>
      </c>
    </row>
    <row r="32" spans="1:6" ht="30" x14ac:dyDescent="0.25">
      <c r="A32" s="1" t="s">
        <v>11</v>
      </c>
      <c r="B32" s="5" t="s">
        <v>24</v>
      </c>
      <c r="C32" s="20">
        <v>150</v>
      </c>
      <c r="D32" s="9" t="s">
        <v>35</v>
      </c>
      <c r="E32" s="11"/>
      <c r="F32" s="12">
        <f t="shared" si="1"/>
        <v>0</v>
      </c>
    </row>
    <row r="33" spans="1:6" ht="30" x14ac:dyDescent="0.25">
      <c r="A33" s="1" t="s">
        <v>12</v>
      </c>
      <c r="B33" s="5" t="s">
        <v>23</v>
      </c>
      <c r="C33" s="20">
        <v>150</v>
      </c>
      <c r="D33" s="9" t="s">
        <v>35</v>
      </c>
      <c r="E33" s="11"/>
      <c r="F33" s="12">
        <f t="shared" si="1"/>
        <v>0</v>
      </c>
    </row>
    <row r="34" spans="1:6" ht="30" x14ac:dyDescent="0.25">
      <c r="A34" s="1" t="s">
        <v>13</v>
      </c>
      <c r="B34" s="5" t="s">
        <v>25</v>
      </c>
      <c r="C34" s="20">
        <v>150</v>
      </c>
      <c r="D34" s="9" t="s">
        <v>34</v>
      </c>
      <c r="E34" s="11"/>
      <c r="F34" s="12">
        <f t="shared" si="1"/>
        <v>0</v>
      </c>
    </row>
    <row r="35" spans="1:6" s="17" customFormat="1" ht="26.25" customHeight="1" x14ac:dyDescent="0.25">
      <c r="A35" s="14" t="s">
        <v>15</v>
      </c>
      <c r="B35" s="15" t="s">
        <v>16</v>
      </c>
      <c r="C35" s="22">
        <v>20</v>
      </c>
      <c r="D35" s="16" t="s">
        <v>36</v>
      </c>
      <c r="E35" s="11"/>
      <c r="F35" s="12">
        <f t="shared" si="1"/>
        <v>0</v>
      </c>
    </row>
    <row r="36" spans="1:6" ht="15.75" thickBot="1" x14ac:dyDescent="0.3">
      <c r="A36" s="1">
        <v>13</v>
      </c>
      <c r="B36" s="6" t="s">
        <v>14</v>
      </c>
      <c r="C36" s="21">
        <v>1</v>
      </c>
      <c r="D36" s="10" t="s">
        <v>19</v>
      </c>
      <c r="E36" s="11"/>
      <c r="F36" s="12">
        <f>C36*E36</f>
        <v>0</v>
      </c>
    </row>
    <row r="37" spans="1:6" ht="15.75" thickBot="1" x14ac:dyDescent="0.3">
      <c r="A37" s="7">
        <v>14</v>
      </c>
      <c r="B37" s="2" t="s">
        <v>28</v>
      </c>
      <c r="C37" s="8"/>
      <c r="D37" s="19"/>
      <c r="E37" s="8"/>
      <c r="F37" s="26">
        <f>SUM(F24:F36)</f>
        <v>0</v>
      </c>
    </row>
    <row r="38" spans="1:6" ht="21.75" customHeight="1" thickBot="1" x14ac:dyDescent="0.3">
      <c r="A38" s="34" t="s">
        <v>43</v>
      </c>
      <c r="B38" s="35"/>
      <c r="C38" s="35"/>
      <c r="D38" s="35"/>
      <c r="E38" s="36"/>
      <c r="F38" s="27">
        <f>F20+F37</f>
        <v>0</v>
      </c>
    </row>
    <row r="39" spans="1:6" x14ac:dyDescent="0.25">
      <c r="A39" s="30" t="s">
        <v>26</v>
      </c>
    </row>
    <row r="41" spans="1:6" x14ac:dyDescent="0.25">
      <c r="D41" t="s">
        <v>40</v>
      </c>
    </row>
    <row r="42" spans="1:6" x14ac:dyDescent="0.25">
      <c r="D42" s="30" t="s">
        <v>41</v>
      </c>
    </row>
    <row r="43" spans="1:6" x14ac:dyDescent="0.25">
      <c r="D43" s="30" t="s">
        <v>42</v>
      </c>
    </row>
  </sheetData>
  <mergeCells count="8">
    <mergeCell ref="B1:F1"/>
    <mergeCell ref="C6:D6"/>
    <mergeCell ref="C23:D23"/>
    <mergeCell ref="A38:E38"/>
    <mergeCell ref="B5:F5"/>
    <mergeCell ref="A5:A6"/>
    <mergeCell ref="A22:A23"/>
    <mergeCell ref="B22:F2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Šramová Dana</cp:lastModifiedBy>
  <cp:lastPrinted>2022-03-08T06:45:06Z</cp:lastPrinted>
  <dcterms:created xsi:type="dcterms:W3CDTF">2021-12-11T15:28:47Z</dcterms:created>
  <dcterms:modified xsi:type="dcterms:W3CDTF">2022-03-08T08:12:02Z</dcterms:modified>
</cp:coreProperties>
</file>