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DNS\DNS_Dodávanie čerstvých potravín najvyššej akosti\Výzva č. 7_Mäsové výrobky\"/>
    </mc:Choice>
  </mc:AlternateContent>
  <xr:revisionPtr revIDLastSave="0" documentId="8_{2C26F242-EDB3-454A-A4A4-A4CCA670CEB9}" xr6:coauthVersionLast="47" xr6:coauthVersionMax="47" xr10:uidLastSave="{00000000-0000-0000-0000-000000000000}"/>
  <bookViews>
    <workbookView xWindow="-120" yWindow="-120" windowWidth="29040" windowHeight="15990" xr2:uid="{2D84D619-FCC1-4153-B126-22B5D28BE841}"/>
  </bookViews>
  <sheets>
    <sheet name="Kataló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K4" i="1" s="1"/>
  <c r="H5" i="1"/>
  <c r="K5" i="1" s="1"/>
  <c r="H6" i="1"/>
  <c r="K6" i="1" s="1"/>
  <c r="H7" i="1"/>
  <c r="K7" i="1" s="1"/>
  <c r="H8" i="1"/>
  <c r="K8" i="1" s="1"/>
  <c r="H9" i="1"/>
  <c r="K9" i="1" s="1"/>
  <c r="H10" i="1"/>
  <c r="K10" i="1" s="1"/>
  <c r="H11" i="1"/>
  <c r="K11" i="1" s="1"/>
  <c r="H12" i="1"/>
  <c r="K12" i="1" s="1"/>
  <c r="H13" i="1"/>
  <c r="K13" i="1" s="1"/>
  <c r="H14" i="1"/>
  <c r="K14" i="1" s="1"/>
  <c r="H15" i="1"/>
  <c r="K15" i="1" s="1"/>
  <c r="H16" i="1"/>
  <c r="K16" i="1" s="1"/>
  <c r="H17" i="1"/>
  <c r="K17" i="1" s="1"/>
  <c r="H18" i="1"/>
  <c r="K18" i="1" s="1"/>
  <c r="H19" i="1"/>
  <c r="K19" i="1" s="1"/>
  <c r="H20" i="1"/>
  <c r="K20" i="1" s="1"/>
  <c r="H21" i="1"/>
  <c r="K21" i="1" s="1"/>
  <c r="H22" i="1"/>
  <c r="K22" i="1" s="1"/>
  <c r="H23" i="1"/>
  <c r="K23" i="1" s="1"/>
  <c r="H24" i="1"/>
  <c r="K24" i="1" s="1"/>
  <c r="H25" i="1"/>
  <c r="K25" i="1" s="1"/>
  <c r="H26" i="1"/>
  <c r="K26" i="1" s="1"/>
  <c r="H27" i="1"/>
  <c r="K27" i="1" s="1"/>
  <c r="H28" i="1"/>
  <c r="K28" i="1" s="1"/>
  <c r="H29" i="1"/>
  <c r="K29" i="1" s="1"/>
  <c r="H30" i="1"/>
  <c r="K30" i="1" s="1"/>
  <c r="H31" i="1"/>
  <c r="K31" i="1" s="1"/>
  <c r="H32" i="1"/>
  <c r="K32" i="1" s="1"/>
  <c r="H33" i="1"/>
  <c r="K33" i="1" s="1"/>
  <c r="H34" i="1"/>
  <c r="K34" i="1" s="1"/>
  <c r="H35" i="1"/>
  <c r="K35" i="1" s="1"/>
  <c r="H36" i="1"/>
  <c r="K36" i="1" s="1"/>
  <c r="H37" i="1"/>
  <c r="K37" i="1" s="1"/>
  <c r="H38" i="1"/>
  <c r="K38" i="1" s="1"/>
  <c r="H39" i="1"/>
  <c r="K39" i="1" s="1"/>
  <c r="H40" i="1"/>
  <c r="K40" i="1" s="1"/>
  <c r="H41" i="1"/>
  <c r="K41" i="1" s="1"/>
  <c r="H42" i="1"/>
  <c r="K42" i="1" s="1"/>
  <c r="H43" i="1"/>
  <c r="K43" i="1" s="1"/>
  <c r="H44" i="1"/>
  <c r="K44" i="1" s="1"/>
  <c r="H45" i="1"/>
  <c r="K45" i="1" s="1"/>
  <c r="H46" i="1"/>
  <c r="K46" i="1" s="1"/>
  <c r="H47" i="1"/>
  <c r="K47" i="1" s="1"/>
  <c r="H48" i="1"/>
  <c r="K48" i="1" s="1"/>
  <c r="H49" i="1"/>
  <c r="K49" i="1" s="1"/>
  <c r="H50" i="1"/>
  <c r="K50" i="1" s="1"/>
  <c r="H51" i="1"/>
  <c r="K51" i="1" s="1"/>
  <c r="H52" i="1"/>
  <c r="K52" i="1" s="1"/>
  <c r="H53" i="1"/>
  <c r="K53" i="1" s="1"/>
  <c r="H54" i="1"/>
  <c r="K54" i="1" s="1"/>
  <c r="H55" i="1"/>
  <c r="K55" i="1" s="1"/>
  <c r="H56" i="1"/>
  <c r="K56" i="1" s="1"/>
  <c r="H57" i="1"/>
  <c r="K57" i="1" s="1"/>
  <c r="H58" i="1"/>
  <c r="K58" i="1" s="1"/>
  <c r="H59" i="1"/>
  <c r="K59" i="1" s="1"/>
  <c r="H60" i="1"/>
  <c r="K60" i="1" s="1"/>
  <c r="H61" i="1"/>
  <c r="K61" i="1" s="1"/>
  <c r="H62" i="1"/>
  <c r="K62" i="1" s="1"/>
  <c r="H3" i="1"/>
  <c r="K3" i="1" s="1"/>
</calcChain>
</file>

<file path=xl/sharedStrings.xml><?xml version="1.0" encoding="utf-8"?>
<sst xmlns="http://schemas.openxmlformats.org/spreadsheetml/2006/main" count="123" uniqueCount="109">
  <si>
    <t>BB</t>
  </si>
  <si>
    <t>BR</t>
  </si>
  <si>
    <t>RA</t>
  </si>
  <si>
    <t>RS</t>
  </si>
  <si>
    <t>VK</t>
  </si>
  <si>
    <t>Hovädzie držky</t>
  </si>
  <si>
    <t>Položka</t>
  </si>
  <si>
    <t>OPIS</t>
  </si>
  <si>
    <t>Banícka krkovička</t>
  </si>
  <si>
    <t>Bratislavké párky</t>
  </si>
  <si>
    <t>Bravčová šunka</t>
  </si>
  <si>
    <t>Bravčová tlačenka</t>
  </si>
  <si>
    <t>Bušinská klobása</t>
  </si>
  <si>
    <t>Cesnaková klobása</t>
  </si>
  <si>
    <t>Čingovská saláma</t>
  </si>
  <si>
    <t>Debrecínska šunka</t>
  </si>
  <si>
    <t>Detvianske párky</t>
  </si>
  <si>
    <t>Diétna saláma</t>
  </si>
  <si>
    <t>Gazdovská klobása</t>
  </si>
  <si>
    <t>Gazdovská saláma</t>
  </si>
  <si>
    <t>Gazdovský údený bôčik</t>
  </si>
  <si>
    <t>Gril klobása 1</t>
  </si>
  <si>
    <t>Grilovacia klobása  2</t>
  </si>
  <si>
    <t>Hámor pálivá saláma</t>
  </si>
  <si>
    <t>Chrbtová slanina</t>
  </si>
  <si>
    <t>Inovecká saláma 1</t>
  </si>
  <si>
    <t>Inovecká saláma 2</t>
  </si>
  <si>
    <t>Jaternice</t>
  </si>
  <si>
    <t>Klobása s jelením mäsom 1</t>
  </si>
  <si>
    <t>Klobása trvanlivá</t>
  </si>
  <si>
    <t>Liptovská saláma</t>
  </si>
  <si>
    <t>Lunch meat</t>
  </si>
  <si>
    <t>Malokarpatská saláma</t>
  </si>
  <si>
    <t>Moravské mäso</t>
  </si>
  <si>
    <t>Nitran saláma</t>
  </si>
  <si>
    <t>Obyčajné párky</t>
  </si>
  <si>
    <t>Oravská slanina</t>
  </si>
  <si>
    <t>Oškvarky</t>
  </si>
  <si>
    <t>Paprikový bôčik</t>
  </si>
  <si>
    <t>Parizer</t>
  </si>
  <si>
    <t>Rároš saláma</t>
  </si>
  <si>
    <t>Saláma so syrom</t>
  </si>
  <si>
    <t>Sedliacke stehno</t>
  </si>
  <si>
    <t>Spišácke párky</t>
  </si>
  <si>
    <t>Strážovská saláma 1</t>
  </si>
  <si>
    <t>Škvarená bravčová masť</t>
  </si>
  <si>
    <t>Škvarky</t>
  </si>
  <si>
    <t>Špekačky</t>
  </si>
  <si>
    <t>Štart saláma</t>
  </si>
  <si>
    <t>Šunka štandard</t>
  </si>
  <si>
    <t>Šunkový nárez zo stehna</t>
  </si>
  <si>
    <t>Turista saláma</t>
  </si>
  <si>
    <t>Údená bravčová slanina bez kože</t>
  </si>
  <si>
    <t>Údená bravčová slanina s kožou</t>
  </si>
  <si>
    <t>Údená Gazdovská slanina</t>
  </si>
  <si>
    <t>Údená krkovička</t>
  </si>
  <si>
    <t>Údená plnená panenka</t>
  </si>
  <si>
    <t>Údené bravčové karé s kosťou</t>
  </si>
  <si>
    <t>Údené karé</t>
  </si>
  <si>
    <t>Údené koleno zadné</t>
  </si>
  <si>
    <t>Údené plece</t>
  </si>
  <si>
    <t>Údené rebro hrubé</t>
  </si>
  <si>
    <t>Údené rebro tenké</t>
  </si>
  <si>
    <t>Údený bok</t>
  </si>
  <si>
    <t>Viedenské párky</t>
  </si>
  <si>
    <t>Vysočina saláma</t>
  </si>
  <si>
    <t xml:space="preserve"> Predpokladané spotrebované množstvo 02/22-06/22 PO OKRESOCH (v kg)</t>
  </si>
  <si>
    <t>Gril klobása pikant</t>
  </si>
  <si>
    <t>bravčová krkovička min. 98%, dymová aróma</t>
  </si>
  <si>
    <t>bravčové mäso min. 60%, hovädie mäso min. 15%, bravčové kože, voda, zemiakový škrob, modifikovaný škrob, kamenná soľ, dusitan sodný, cukor, dextróza, škrobový sirup, stabilizátor e450, prírodné koreniny a extrakty prírodných korenín, E450,E300,,E621,E635,cesnak, umelé črevo-nie je vhodné na konzumáciu</t>
  </si>
  <si>
    <t>bravčové stehno min. 95%</t>
  </si>
  <si>
    <t>mäso z bravčových hláv, bravčové koleno, bravčový jazyk, mäsový vývar, bravčové kože, bravčové srdce, jedlá soľ, čerstvý cesnak, čierne korenie, paprika pálivá, paprika sladká.</t>
  </si>
  <si>
    <t>bravčové mäso min. 80%, pitná voda, jedlá soľ, dusitan sodný, cukor, dextróza, škrobový sirup, cesnak, paprika sladká, paprika pálivá, čk, rasca mletá, prírodné črevo</t>
  </si>
  <si>
    <t>bravčové mäso min. 68%, hovädzie mäso min. 13%, bravčové kože, voda, soľ, dusitan sodný, cukor, dextróza, škrobový sirup, koreniny, E450, stimulátor chuti a E621,E635, antioxidant E300</t>
  </si>
  <si>
    <t>bravčové mäso min. 58%, bravčové kože, zemiakový škrob, kamenná soľ, dusitan sodný, cukor, dextróza, škrobový sirup, e450, modifikovaný škrob e1450, prírodné koreniny a extrakty korenín, antioxidant e300, stimulátor chuti e621, e635, cesnak, prírodné črevo</t>
  </si>
  <si>
    <t>bravčové mäso min. 85%, hovädzie mäso min. 5%, prírodné črevo</t>
  </si>
  <si>
    <t>bravčové mäso min. 50%, hovädzie mäso min. 10%, voda, zmes korenín, konzervačná látka</t>
  </si>
  <si>
    <t>bravčové mäso min. 95%, bravčová slanina, soľ, čierne korenie, mletá rasca, červená paprika, pálivá paprika, cesnak</t>
  </si>
  <si>
    <t>bravčové mäso min. 95%, bravčový tuk, soľ, čierne korenie, mletá rasca, červená paprika, pálivá paprika, cesnak</t>
  </si>
  <si>
    <t>bravčové mäso min. 98%, koreniny, prírodná aróma, maltodextrín, extrakty korenín, kvasničný extrakt, konzervačná látka, prírodné črevo</t>
  </si>
  <si>
    <t>bravčové mäso min. 60%, hovädzie mäso min. 15%, bravčové kože, voda, zemiakový škrob, kamenná soľ, dusitan sodný, cukor, dextróza, škrobový sirup, E450, koreniny a extrakty korenín, E621,635, antioxidant E300, E1450, cesnak, prírodné črevo</t>
  </si>
  <si>
    <t>bravčové mäso min. 78%, hovädzie mäso min. 15%, bravčová slanina, soľ, dusitan sodný, cukor, dextróza, škrobový sirup, koreniny, E621,635, maltodextrín, antioxidant E316, farbivo: extrakt papriky, štartovacia kultúra</t>
  </si>
  <si>
    <t>predvarené, krájané, hlbokomrazené</t>
  </si>
  <si>
    <t>bravčové mäso min. 50%, ryža, vývar, bravčové vnútornosti:pečeň,soľ korenie, majoránka</t>
  </si>
  <si>
    <t>bravčové mäso 58 %, jelenie mäso 40 %, jedlá soľ, paprika sladká, paprika pálivá, čierne korenie mleté, rasca, cesnak , prírodné črevo</t>
  </si>
  <si>
    <t>bravčové mäso 95 %, bravčový tuk, jedlá soľ, čierne korenie mleté, rasca, paprika pálivá, paprika sladká, cesnak, prírodné črevo</t>
  </si>
  <si>
    <t>bravčové mäso min. 32%, hovädzie mäso min. 16%, bravčové kože, voda, zemiakový škrob, kamenná soľ, dusitan sodný, cukor, dextróza, škrobový sirup,
stabilizátor E450, emulgátor E1450, prírodné koreniny a extrakty korenín, stabilizátor E575, antioxidant E300, stimulátor chuti E621, E635</t>
  </si>
  <si>
    <t xml:space="preserve">bravčové mäso min. 54%, bravčové kože, voda, zemiakový škrob, soľ, dusitan sodný, cukor, dextróza, škrobový sirup, živočíšna bielkovina, zahusťovadlo E407, E425, modifikovaný škrob E1420, stabilizátory E451, E450, maltodextrín, aróma, dextróza, zvýrazňovač chuti E621, antioxidant E316, farbivo E120. </t>
  </si>
  <si>
    <t>bravčové mäso min. 78%, hovädzie mäso min. 15%, bravčová slanina, soľ, dusitan sodný, cukor, dextróza, škrobový sirup, koreniny, E621,635, maltodextrín, bravčová bielkovina antioxidant E316, farbivo E120, štartovacia kultúra</t>
  </si>
  <si>
    <t>bravčové stehno min 98%, dymová aróma</t>
  </si>
  <si>
    <t>bravčové mäso min. 78%, hovädzie mäso min. 15%, bravčová slanina, soľ, dusitan sodný, cukor, dextróza, škrobový sirup, koreniny, E621,635, maltodextrín, antioxidant E316, farbivo E120, štartovacia kultúra</t>
  </si>
  <si>
    <t>podiel bravčového a hovädzieho mäsa min. 70%, bravčová slanina</t>
  </si>
  <si>
    <t>bravčový bok, soľ, konzervačná látka</t>
  </si>
  <si>
    <t>bravčové mäso min. 43%, hovädzie mäso min. 14%</t>
  </si>
  <si>
    <t>bravčové mäso min. 78%, hovädzie mäso min. 15%, bravčová slanina, soľ, dusitan sodný, cukor, dextróza, škrobový sirup, koreniny, E621,sušená zelenina (cesnak), extrakt červeného vína, antioxidant E316, farbivo: extrakt papriky, štartovacia kultúra</t>
  </si>
  <si>
    <t>bravčové mäso min. 70%, hovädzie  mäso, syr min. 20%</t>
  </si>
  <si>
    <t>bravčové stehno bez kože, min. 98% mäsa</t>
  </si>
  <si>
    <t>bravčové mäso min. 60%, hovädzie mäso min. 20%, bravčové kože, voda, zemiakový škrob, kamenná soľ, dusitan sodný, cukor, dextróza, škrobový sirup, prírodné koreniny, E450,E300, cesnak, prírodné črevo</t>
  </si>
  <si>
    <t>bravčové mäso min. 70%, hovädzie mäso min. 20%, bravčová slanina,  zmes korenín, konzervačná látka</t>
  </si>
  <si>
    <t>podiel bravčového a hovädzieho mäsa min. 75%, bravčová slanina, bravčové kože</t>
  </si>
  <si>
    <t>bravčové mäso min. 60%</t>
  </si>
  <si>
    <t>bravčové mäso min. 60%, voda 33%, soľ, konzervačná látka</t>
  </si>
  <si>
    <t>bravčové mäso min. 60%, hovädzie mäso min. 25%, bravčové kože, voda, kamenná soľ, dusitan sodný, cukor, dextróza, škrobový sirup, prírodné koreniny a extrakty korenín, e621, e635,antioxidant e300,paprika ostrá, umelé črevo</t>
  </si>
  <si>
    <t>údené, solené surové mäso</t>
  </si>
  <si>
    <t>Cena za MJ bez DPH</t>
  </si>
  <si>
    <t>Cena za MJ s DPH</t>
  </si>
  <si>
    <t>Cena SPOLU za predpokladané spotrebované množstvo v rámci okresov s DPH</t>
  </si>
  <si>
    <t>Predpokladané spotrebované množstvo SPOLU OKRESY</t>
  </si>
  <si>
    <t>Uchádzač: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</si>
</sst>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8"/>
      <color theme="1"/>
      <name val="Calibri"/>
      <family val="2"/>
      <charset val="238"/>
      <scheme val="minor"/>
    </font>
    <font>
      <sz val="8"/>
      <color rgb="FF000000"/>
      <name val="Calibri"/>
      <family val="2"/>
      <charset val="238"/>
      <scheme val="minor"/>
    </font>
    <font>
      <b/>
      <sz val="12"/>
      <color theme="1"/>
      <name val="Calibri"/>
      <family val="2"/>
      <charset val="238"/>
      <scheme val="minor"/>
    </font>
    <font>
      <b/>
      <sz val="9"/>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25">
    <xf numFmtId="0" fontId="0" fillId="0" borderId="0" xfId="0"/>
    <xf numFmtId="0" fontId="0" fillId="2" borderId="0" xfId="0" applyFill="1"/>
    <xf numFmtId="0" fontId="2" fillId="0" borderId="0" xfId="0" applyFont="1" applyAlignment="1">
      <alignment wrapText="1"/>
    </xf>
    <xf numFmtId="0" fontId="4" fillId="0" borderId="0" xfId="0" applyFont="1" applyAlignment="1">
      <alignment wrapText="1"/>
    </xf>
    <xf numFmtId="0" fontId="3" fillId="3" borderId="1" xfId="0" applyFont="1" applyFill="1" applyBorder="1" applyAlignment="1">
      <alignment horizontal="center" vertical="center"/>
    </xf>
    <xf numFmtId="0" fontId="3" fillId="0" borderId="0" xfId="0" applyFont="1" applyAlignment="1">
      <alignment wrapText="1"/>
    </xf>
    <xf numFmtId="0" fontId="2" fillId="0" borderId="1" xfId="0" applyFont="1" applyBorder="1"/>
    <xf numFmtId="0" fontId="5" fillId="0" borderId="1" xfId="0" applyFont="1" applyFill="1" applyBorder="1" applyAlignment="1">
      <alignment horizontal="left" wrapText="1"/>
    </xf>
    <xf numFmtId="0" fontId="5" fillId="0" borderId="1" xfId="0" applyFont="1" applyFill="1" applyBorder="1" applyAlignment="1">
      <alignment horizontal="left" vertical="center" wrapText="1"/>
    </xf>
    <xf numFmtId="0" fontId="4" fillId="0" borderId="1" xfId="0" applyFont="1" applyFill="1" applyBorder="1" applyAlignment="1">
      <alignment wrapText="1"/>
    </xf>
    <xf numFmtId="0" fontId="5" fillId="0" borderId="1" xfId="0" applyFont="1" applyFill="1" applyBorder="1" applyAlignment="1">
      <alignment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6" fillId="0" borderId="1" xfId="0" applyFont="1" applyBorder="1"/>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indent="1"/>
    </xf>
  </cellXfs>
  <cellStyles count="2">
    <cellStyle name="Normálna" xfId="0" builtinId="0"/>
    <cellStyle name="Normálna 2" xfId="1" xr:uid="{53C25C1B-5B8F-47B5-A804-4419543729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4BDA-448E-4B3D-B9AD-B89B4136352B}">
  <dimension ref="A1:L621"/>
  <sheetViews>
    <sheetView tabSelected="1" zoomScale="85" zoomScaleNormal="85" workbookViewId="0">
      <selection activeCell="N4" sqref="N4"/>
    </sheetView>
  </sheetViews>
  <sheetFormatPr defaultColWidth="10.7109375" defaultRowHeight="15" x14ac:dyDescent="0.25"/>
  <cols>
    <col min="1" max="1" width="28.42578125" style="2" customWidth="1"/>
    <col min="2" max="2" width="35.28515625" style="3" bestFit="1" customWidth="1"/>
    <col min="3" max="4" width="6.7109375" style="1" customWidth="1"/>
    <col min="5" max="7" width="6.7109375" customWidth="1"/>
    <col min="8" max="8" width="20.140625" customWidth="1"/>
  </cols>
  <sheetData>
    <row r="1" spans="1:12" ht="51" customHeight="1" x14ac:dyDescent="0.25">
      <c r="A1" s="11" t="s">
        <v>6</v>
      </c>
      <c r="B1" s="11" t="s">
        <v>7</v>
      </c>
      <c r="C1" s="21" t="s">
        <v>66</v>
      </c>
      <c r="D1" s="21"/>
      <c r="E1" s="21"/>
      <c r="F1" s="21"/>
      <c r="G1" s="21"/>
      <c r="H1" s="12" t="s">
        <v>107</v>
      </c>
      <c r="I1" s="15" t="s">
        <v>104</v>
      </c>
      <c r="J1" s="15" t="s">
        <v>105</v>
      </c>
      <c r="K1" s="17" t="s">
        <v>106</v>
      </c>
      <c r="L1" s="18"/>
    </row>
    <row r="2" spans="1:12" ht="25.5" customHeight="1" x14ac:dyDescent="0.25">
      <c r="A2" s="11"/>
      <c r="B2" s="11"/>
      <c r="C2" s="4" t="s">
        <v>0</v>
      </c>
      <c r="D2" s="4" t="s">
        <v>1</v>
      </c>
      <c r="E2" s="4" t="s">
        <v>2</v>
      </c>
      <c r="F2" s="4" t="s">
        <v>3</v>
      </c>
      <c r="G2" s="4" t="s">
        <v>4</v>
      </c>
      <c r="H2" s="13"/>
      <c r="I2" s="16"/>
      <c r="J2" s="16"/>
      <c r="K2" s="19"/>
      <c r="L2" s="20"/>
    </row>
    <row r="3" spans="1:12" ht="15.75" x14ac:dyDescent="0.25">
      <c r="A3" s="24" t="s">
        <v>8</v>
      </c>
      <c r="B3" s="10" t="s">
        <v>68</v>
      </c>
      <c r="C3" s="6">
        <v>10</v>
      </c>
      <c r="D3" s="6">
        <v>0</v>
      </c>
      <c r="E3" s="6">
        <v>20</v>
      </c>
      <c r="F3" s="6">
        <v>20</v>
      </c>
      <c r="G3" s="6">
        <v>0</v>
      </c>
      <c r="H3" s="14">
        <f>SUM(C3,D3,E3,F3,G3)</f>
        <v>50</v>
      </c>
      <c r="I3" s="6"/>
      <c r="J3" s="6"/>
      <c r="K3" s="22">
        <f>SUM(H3*J3)</f>
        <v>0</v>
      </c>
      <c r="L3" s="23"/>
    </row>
    <row r="4" spans="1:12" ht="79.5" x14ac:dyDescent="0.25">
      <c r="A4" s="24" t="s">
        <v>9</v>
      </c>
      <c r="B4" s="9" t="s">
        <v>69</v>
      </c>
      <c r="C4" s="6">
        <v>465</v>
      </c>
      <c r="D4" s="6">
        <v>65</v>
      </c>
      <c r="E4" s="6">
        <v>0</v>
      </c>
      <c r="F4" s="6">
        <v>0</v>
      </c>
      <c r="G4" s="6">
        <v>465</v>
      </c>
      <c r="H4" s="14">
        <f>SUM(C4,D4,E4,F4,G4)</f>
        <v>995</v>
      </c>
      <c r="I4" s="6"/>
      <c r="J4" s="6"/>
      <c r="K4" s="22">
        <f t="shared" ref="K4:K59" si="0">SUM(H4*J4)</f>
        <v>0</v>
      </c>
      <c r="L4" s="23"/>
    </row>
    <row r="5" spans="1:12" ht="15.75" x14ac:dyDescent="0.25">
      <c r="A5" s="24" t="s">
        <v>10</v>
      </c>
      <c r="B5" s="9" t="s">
        <v>70</v>
      </c>
      <c r="C5" s="6">
        <v>317</v>
      </c>
      <c r="D5" s="6">
        <v>30</v>
      </c>
      <c r="E5" s="6">
        <v>0</v>
      </c>
      <c r="F5" s="6">
        <v>70</v>
      </c>
      <c r="G5" s="6">
        <v>95</v>
      </c>
      <c r="H5" s="14">
        <f>SUM(C5,D5,E5,F5,G5)</f>
        <v>512</v>
      </c>
      <c r="I5" s="6"/>
      <c r="J5" s="6"/>
      <c r="K5" s="22">
        <f t="shared" si="0"/>
        <v>0</v>
      </c>
      <c r="L5" s="23"/>
    </row>
    <row r="6" spans="1:12" ht="45.75" x14ac:dyDescent="0.25">
      <c r="A6" s="24" t="s">
        <v>11</v>
      </c>
      <c r="B6" s="9" t="s">
        <v>71</v>
      </c>
      <c r="C6" s="6">
        <v>56</v>
      </c>
      <c r="D6" s="6">
        <v>0</v>
      </c>
      <c r="E6" s="6">
        <v>0</v>
      </c>
      <c r="F6" s="6">
        <v>0</v>
      </c>
      <c r="G6" s="6">
        <v>80</v>
      </c>
      <c r="H6" s="14">
        <f>SUM(C6,D6,E6,F6,G6)</f>
        <v>136</v>
      </c>
      <c r="I6" s="6"/>
      <c r="J6" s="6"/>
      <c r="K6" s="22">
        <f t="shared" si="0"/>
        <v>0</v>
      </c>
      <c r="L6" s="23"/>
    </row>
    <row r="7" spans="1:12" ht="45.75" x14ac:dyDescent="0.25">
      <c r="A7" s="24" t="s">
        <v>12</v>
      </c>
      <c r="B7" s="9" t="s">
        <v>72</v>
      </c>
      <c r="C7" s="6">
        <v>0</v>
      </c>
      <c r="D7" s="6">
        <v>0</v>
      </c>
      <c r="E7" s="6">
        <v>0</v>
      </c>
      <c r="F7" s="6">
        <v>0</v>
      </c>
      <c r="G7" s="6">
        <v>200</v>
      </c>
      <c r="H7" s="14">
        <f>SUM(C7,D7,E7,F7,G7)</f>
        <v>200</v>
      </c>
      <c r="I7" s="6"/>
      <c r="J7" s="6"/>
      <c r="K7" s="22">
        <f t="shared" si="0"/>
        <v>0</v>
      </c>
      <c r="L7" s="23"/>
    </row>
    <row r="8" spans="1:12" ht="68.25" x14ac:dyDescent="0.25">
      <c r="A8" s="24" t="s">
        <v>13</v>
      </c>
      <c r="B8" s="9" t="s">
        <v>74</v>
      </c>
      <c r="C8" s="6">
        <v>0</v>
      </c>
      <c r="D8" s="6">
        <v>0</v>
      </c>
      <c r="E8" s="6">
        <v>0</v>
      </c>
      <c r="F8" s="6">
        <v>0</v>
      </c>
      <c r="G8" s="6">
        <v>80</v>
      </c>
      <c r="H8" s="14">
        <f>SUM(C8,D8,E8,F8,G8)</f>
        <v>80</v>
      </c>
      <c r="I8" s="6"/>
      <c r="J8" s="6"/>
      <c r="K8" s="22">
        <f t="shared" si="0"/>
        <v>0</v>
      </c>
      <c r="L8" s="23"/>
    </row>
    <row r="9" spans="1:12" ht="45.75" x14ac:dyDescent="0.25">
      <c r="A9" s="24" t="s">
        <v>14</v>
      </c>
      <c r="B9" s="9" t="s">
        <v>73</v>
      </c>
      <c r="C9" s="6">
        <v>20</v>
      </c>
      <c r="D9" s="6">
        <v>0</v>
      </c>
      <c r="E9" s="6">
        <v>0</v>
      </c>
      <c r="F9" s="6">
        <v>0</v>
      </c>
      <c r="G9" s="6">
        <v>0</v>
      </c>
      <c r="H9" s="14">
        <f>SUM(C9,D9,E9,F9,G9)</f>
        <v>20</v>
      </c>
      <c r="I9" s="6"/>
      <c r="J9" s="6"/>
      <c r="K9" s="22">
        <f t="shared" si="0"/>
        <v>0</v>
      </c>
      <c r="L9" s="23"/>
    </row>
    <row r="10" spans="1:12" ht="15.75" x14ac:dyDescent="0.25">
      <c r="A10" s="24" t="s">
        <v>15</v>
      </c>
      <c r="B10" s="7"/>
      <c r="C10" s="6">
        <v>20</v>
      </c>
      <c r="D10" s="6">
        <v>10</v>
      </c>
      <c r="E10" s="6">
        <v>0</v>
      </c>
      <c r="F10" s="6">
        <v>10</v>
      </c>
      <c r="G10" s="6">
        <v>0</v>
      </c>
      <c r="H10" s="14">
        <f>SUM(C10,D10,E10,F10,G10)</f>
        <v>40</v>
      </c>
      <c r="I10" s="6"/>
      <c r="J10" s="6"/>
      <c r="K10" s="22">
        <f t="shared" si="0"/>
        <v>0</v>
      </c>
      <c r="L10" s="23"/>
    </row>
    <row r="11" spans="1:12" ht="23.25" x14ac:dyDescent="0.25">
      <c r="A11" s="24" t="s">
        <v>16</v>
      </c>
      <c r="B11" s="9" t="s">
        <v>75</v>
      </c>
      <c r="C11" s="6">
        <v>80</v>
      </c>
      <c r="D11" s="6">
        <v>0</v>
      </c>
      <c r="E11" s="6">
        <v>0</v>
      </c>
      <c r="F11" s="6">
        <v>0</v>
      </c>
      <c r="G11" s="6">
        <v>0</v>
      </c>
      <c r="H11" s="14">
        <f>SUM(C11,D11,E11,F11,G11)</f>
        <v>80</v>
      </c>
      <c r="I11" s="6"/>
      <c r="J11" s="6"/>
      <c r="K11" s="22">
        <f t="shared" si="0"/>
        <v>0</v>
      </c>
      <c r="L11" s="23"/>
    </row>
    <row r="12" spans="1:12" ht="23.25" x14ac:dyDescent="0.25">
      <c r="A12" s="24" t="s">
        <v>17</v>
      </c>
      <c r="B12" s="9" t="s">
        <v>76</v>
      </c>
      <c r="C12" s="6">
        <v>103</v>
      </c>
      <c r="D12" s="6">
        <v>0</v>
      </c>
      <c r="E12" s="6">
        <v>0</v>
      </c>
      <c r="F12" s="6">
        <v>0</v>
      </c>
      <c r="G12" s="6">
        <v>100</v>
      </c>
      <c r="H12" s="14">
        <f>SUM(C12,D12,E12,F12,G12)</f>
        <v>203</v>
      </c>
      <c r="I12" s="6"/>
      <c r="J12" s="6"/>
      <c r="K12" s="22">
        <f t="shared" si="0"/>
        <v>0</v>
      </c>
      <c r="L12" s="23"/>
    </row>
    <row r="13" spans="1:12" ht="34.5" x14ac:dyDescent="0.25">
      <c r="A13" s="24" t="s">
        <v>18</v>
      </c>
      <c r="B13" s="9" t="s">
        <v>77</v>
      </c>
      <c r="C13" s="6">
        <v>325</v>
      </c>
      <c r="D13" s="6">
        <v>338</v>
      </c>
      <c r="E13" s="6">
        <v>60</v>
      </c>
      <c r="F13" s="6">
        <v>50</v>
      </c>
      <c r="G13" s="6">
        <v>20</v>
      </c>
      <c r="H13" s="14">
        <f>SUM(C13,D13,E13,F13,G13)</f>
        <v>793</v>
      </c>
      <c r="I13" s="6"/>
      <c r="J13" s="6"/>
      <c r="K13" s="22">
        <f t="shared" si="0"/>
        <v>0</v>
      </c>
      <c r="L13" s="23"/>
    </row>
    <row r="14" spans="1:12" ht="34.5" x14ac:dyDescent="0.25">
      <c r="A14" s="24" t="s">
        <v>19</v>
      </c>
      <c r="B14" s="9" t="s">
        <v>78</v>
      </c>
      <c r="C14" s="6">
        <v>0</v>
      </c>
      <c r="D14" s="6">
        <v>0</v>
      </c>
      <c r="E14" s="6">
        <v>60</v>
      </c>
      <c r="F14" s="6">
        <v>10</v>
      </c>
      <c r="G14" s="6">
        <v>0</v>
      </c>
      <c r="H14" s="14">
        <f>SUM(C14,D14,E14,F14,G14)</f>
        <v>70</v>
      </c>
      <c r="I14" s="6"/>
      <c r="J14" s="6"/>
      <c r="K14" s="22">
        <f t="shared" si="0"/>
        <v>0</v>
      </c>
      <c r="L14" s="23"/>
    </row>
    <row r="15" spans="1:12" ht="15.75" x14ac:dyDescent="0.25">
      <c r="A15" s="24" t="s">
        <v>20</v>
      </c>
      <c r="B15" s="8"/>
      <c r="C15" s="6">
        <v>0</v>
      </c>
      <c r="D15" s="6">
        <v>0</v>
      </c>
      <c r="E15" s="6">
        <v>0</v>
      </c>
      <c r="F15" s="6">
        <v>0</v>
      </c>
      <c r="G15" s="6">
        <v>0</v>
      </c>
      <c r="H15" s="14">
        <f>SUM(C15,D15,E15,F15,G15)</f>
        <v>0</v>
      </c>
      <c r="I15" s="6"/>
      <c r="J15" s="6"/>
      <c r="K15" s="22">
        <f t="shared" si="0"/>
        <v>0</v>
      </c>
      <c r="L15" s="23"/>
    </row>
    <row r="16" spans="1:12" ht="15.75" customHeight="1" x14ac:dyDescent="0.25">
      <c r="A16" s="24" t="s">
        <v>21</v>
      </c>
      <c r="B16" s="9" t="s">
        <v>79</v>
      </c>
      <c r="C16" s="6">
        <v>15</v>
      </c>
      <c r="D16" s="6">
        <v>0</v>
      </c>
      <c r="E16" s="6">
        <v>0</v>
      </c>
      <c r="F16" s="6">
        <v>5</v>
      </c>
      <c r="G16" s="6">
        <v>0</v>
      </c>
      <c r="H16" s="14">
        <f>SUM(C16,D16,E16,F16,G16)</f>
        <v>20</v>
      </c>
      <c r="I16" s="6"/>
      <c r="J16" s="6"/>
      <c r="K16" s="22">
        <f t="shared" si="0"/>
        <v>0</v>
      </c>
      <c r="L16" s="23"/>
    </row>
    <row r="17" spans="1:12" ht="15.75" x14ac:dyDescent="0.25">
      <c r="A17" s="24" t="s">
        <v>67</v>
      </c>
      <c r="B17" s="7"/>
      <c r="C17" s="6"/>
      <c r="D17" s="6"/>
      <c r="E17" s="6">
        <v>0</v>
      </c>
      <c r="F17" s="6">
        <v>0</v>
      </c>
      <c r="G17" s="6">
        <v>0</v>
      </c>
      <c r="H17" s="14">
        <f>SUM(C17,D17,E17,F17,G17)</f>
        <v>0</v>
      </c>
      <c r="I17" s="6"/>
      <c r="J17" s="6"/>
      <c r="K17" s="22">
        <f t="shared" si="0"/>
        <v>0</v>
      </c>
      <c r="L17" s="23"/>
    </row>
    <row r="18" spans="1:12" ht="68.25" x14ac:dyDescent="0.25">
      <c r="A18" s="24" t="s">
        <v>22</v>
      </c>
      <c r="B18" s="9" t="s">
        <v>80</v>
      </c>
      <c r="C18" s="6">
        <v>10</v>
      </c>
      <c r="D18" s="6">
        <v>0</v>
      </c>
      <c r="E18" s="6">
        <v>0</v>
      </c>
      <c r="F18" s="6">
        <v>0</v>
      </c>
      <c r="G18" s="6">
        <v>0</v>
      </c>
      <c r="H18" s="14">
        <f>SUM(C18,D18,E18,F18,G18)</f>
        <v>10</v>
      </c>
      <c r="I18" s="6"/>
      <c r="J18" s="6"/>
      <c r="K18" s="22">
        <f t="shared" si="0"/>
        <v>0</v>
      </c>
      <c r="L18" s="23"/>
    </row>
    <row r="19" spans="1:12" ht="57" x14ac:dyDescent="0.25">
      <c r="A19" s="24" t="s">
        <v>23</v>
      </c>
      <c r="B19" s="9" t="s">
        <v>81</v>
      </c>
      <c r="C19" s="6">
        <v>2</v>
      </c>
      <c r="D19" s="6">
        <v>0</v>
      </c>
      <c r="E19" s="6">
        <v>0</v>
      </c>
      <c r="F19" s="6">
        <v>0</v>
      </c>
      <c r="G19" s="6">
        <v>0</v>
      </c>
      <c r="H19" s="14">
        <f>SUM(C19,D19,E19,F19,G19)</f>
        <v>2</v>
      </c>
      <c r="I19" s="6"/>
      <c r="J19" s="6"/>
      <c r="K19" s="22">
        <f t="shared" si="0"/>
        <v>0</v>
      </c>
      <c r="L19" s="23"/>
    </row>
    <row r="20" spans="1:12" x14ac:dyDescent="0.25">
      <c r="A20" s="24" t="s">
        <v>5</v>
      </c>
      <c r="B20" s="9" t="s">
        <v>82</v>
      </c>
      <c r="C20" s="6">
        <v>0</v>
      </c>
      <c r="D20" s="6">
        <v>0</v>
      </c>
      <c r="E20" s="6">
        <v>0</v>
      </c>
      <c r="F20" s="6">
        <v>50</v>
      </c>
      <c r="G20" s="6">
        <v>0</v>
      </c>
      <c r="H20" s="14">
        <f>SUM(C20,D20,E20,F20,G20)</f>
        <v>50</v>
      </c>
      <c r="I20" s="6"/>
      <c r="J20" s="6"/>
      <c r="K20" s="22">
        <f t="shared" si="0"/>
        <v>0</v>
      </c>
      <c r="L20" s="23"/>
    </row>
    <row r="21" spans="1:12" ht="15.75" x14ac:dyDescent="0.25">
      <c r="A21" s="24" t="s">
        <v>24</v>
      </c>
      <c r="B21" s="7"/>
      <c r="C21" s="6">
        <v>40</v>
      </c>
      <c r="D21" s="6">
        <v>0</v>
      </c>
      <c r="E21" s="6">
        <v>0</v>
      </c>
      <c r="F21" s="6">
        <v>0</v>
      </c>
      <c r="G21" s="6">
        <v>15</v>
      </c>
      <c r="H21" s="14">
        <f>SUM(C21,D21,E21,F21,G21)</f>
        <v>55</v>
      </c>
      <c r="I21" s="6"/>
      <c r="J21" s="6"/>
      <c r="K21" s="22">
        <f t="shared" si="0"/>
        <v>0</v>
      </c>
      <c r="L21" s="23"/>
    </row>
    <row r="22" spans="1:12" ht="15.75" x14ac:dyDescent="0.25">
      <c r="A22" s="24" t="s">
        <v>25</v>
      </c>
      <c r="B22" s="7"/>
      <c r="C22" s="6">
        <v>0</v>
      </c>
      <c r="D22" s="6">
        <v>0</v>
      </c>
      <c r="E22" s="6">
        <v>0</v>
      </c>
      <c r="F22" s="6">
        <v>0</v>
      </c>
      <c r="G22" s="6">
        <v>40</v>
      </c>
      <c r="H22" s="14">
        <f>SUM(C22,D22,E22,F22,G22)</f>
        <v>40</v>
      </c>
      <c r="I22" s="6"/>
      <c r="J22" s="6"/>
      <c r="K22" s="22">
        <f t="shared" si="0"/>
        <v>0</v>
      </c>
      <c r="L22" s="23"/>
    </row>
    <row r="23" spans="1:12" ht="45.75" x14ac:dyDescent="0.25">
      <c r="A23" s="24" t="s">
        <v>26</v>
      </c>
      <c r="B23" s="9" t="s">
        <v>73</v>
      </c>
      <c r="C23" s="6">
        <v>0</v>
      </c>
      <c r="D23" s="6">
        <v>2</v>
      </c>
      <c r="E23" s="6">
        <v>2</v>
      </c>
      <c r="F23" s="6">
        <v>0</v>
      </c>
      <c r="G23" s="6">
        <v>0</v>
      </c>
      <c r="H23" s="14">
        <f>SUM(C23,D23,E23,F23,G23)</f>
        <v>4</v>
      </c>
      <c r="I23" s="6"/>
      <c r="J23" s="6"/>
      <c r="K23" s="22">
        <f t="shared" si="0"/>
        <v>0</v>
      </c>
      <c r="L23" s="23"/>
    </row>
    <row r="24" spans="1:12" ht="23.25" x14ac:dyDescent="0.25">
      <c r="A24" s="24" t="s">
        <v>27</v>
      </c>
      <c r="B24" s="9" t="s">
        <v>83</v>
      </c>
      <c r="C24" s="6">
        <v>77</v>
      </c>
      <c r="D24" s="6">
        <v>0</v>
      </c>
      <c r="E24" s="6">
        <v>0</v>
      </c>
      <c r="F24" s="6">
        <v>30</v>
      </c>
      <c r="G24" s="6">
        <v>240</v>
      </c>
      <c r="H24" s="14">
        <f>SUM(C24,D24,E24,F24,G24)</f>
        <v>347</v>
      </c>
      <c r="I24" s="6"/>
      <c r="J24" s="6"/>
      <c r="K24" s="22">
        <f t="shared" si="0"/>
        <v>0</v>
      </c>
      <c r="L24" s="23"/>
    </row>
    <row r="25" spans="1:12" ht="34.5" x14ac:dyDescent="0.25">
      <c r="A25" s="24" t="s">
        <v>28</v>
      </c>
      <c r="B25" s="9" t="s">
        <v>84</v>
      </c>
      <c r="C25" s="6">
        <v>0</v>
      </c>
      <c r="D25" s="6">
        <v>20</v>
      </c>
      <c r="E25" s="6">
        <v>0</v>
      </c>
      <c r="F25" s="6">
        <v>0</v>
      </c>
      <c r="G25" s="6">
        <v>0</v>
      </c>
      <c r="H25" s="14">
        <f>SUM(C25,D25,E25,F25,G25)</f>
        <v>20</v>
      </c>
      <c r="I25" s="6"/>
      <c r="J25" s="6"/>
      <c r="K25" s="22">
        <f t="shared" si="0"/>
        <v>0</v>
      </c>
      <c r="L25" s="23"/>
    </row>
    <row r="26" spans="1:12" ht="34.5" x14ac:dyDescent="0.25">
      <c r="A26" s="24" t="s">
        <v>29</v>
      </c>
      <c r="B26" s="9" t="s">
        <v>85</v>
      </c>
      <c r="C26" s="6">
        <v>50</v>
      </c>
      <c r="D26" s="6">
        <v>0</v>
      </c>
      <c r="E26" s="6">
        <v>0</v>
      </c>
      <c r="F26" s="6">
        <v>135</v>
      </c>
      <c r="G26" s="6">
        <v>50</v>
      </c>
      <c r="H26" s="14">
        <f>SUM(C26,D26,E26,F26,G26)</f>
        <v>235</v>
      </c>
      <c r="I26" s="6"/>
      <c r="J26" s="6"/>
      <c r="K26" s="22">
        <f t="shared" si="0"/>
        <v>0</v>
      </c>
      <c r="L26" s="23"/>
    </row>
    <row r="27" spans="1:12" ht="79.5" x14ac:dyDescent="0.25">
      <c r="A27" s="24" t="s">
        <v>30</v>
      </c>
      <c r="B27" s="9" t="s">
        <v>86</v>
      </c>
      <c r="C27" s="6">
        <v>165</v>
      </c>
      <c r="D27" s="6">
        <v>0</v>
      </c>
      <c r="E27" s="6">
        <v>0</v>
      </c>
      <c r="F27" s="6">
        <v>0</v>
      </c>
      <c r="G27" s="6">
        <v>70</v>
      </c>
      <c r="H27" s="14">
        <f>SUM(C27,D27,E27,F27,G27)</f>
        <v>235</v>
      </c>
      <c r="I27" s="6"/>
      <c r="J27" s="6"/>
      <c r="K27" s="22">
        <f t="shared" si="0"/>
        <v>0</v>
      </c>
      <c r="L27" s="23"/>
    </row>
    <row r="28" spans="1:12" ht="79.5" x14ac:dyDescent="0.25">
      <c r="A28" s="24" t="s">
        <v>31</v>
      </c>
      <c r="B28" s="9" t="s">
        <v>87</v>
      </c>
      <c r="C28" s="6">
        <v>0</v>
      </c>
      <c r="D28" s="6">
        <v>0</v>
      </c>
      <c r="E28" s="6">
        <v>0</v>
      </c>
      <c r="F28" s="6">
        <v>0</v>
      </c>
      <c r="G28" s="6">
        <v>17</v>
      </c>
      <c r="H28" s="14">
        <f>SUM(C28,D28,E28,F28,G28)</f>
        <v>17</v>
      </c>
      <c r="I28" s="6"/>
      <c r="J28" s="6"/>
      <c r="K28" s="22">
        <f t="shared" si="0"/>
        <v>0</v>
      </c>
      <c r="L28" s="23"/>
    </row>
    <row r="29" spans="1:12" ht="57" x14ac:dyDescent="0.25">
      <c r="A29" s="24" t="s">
        <v>32</v>
      </c>
      <c r="B29" s="9" t="s">
        <v>88</v>
      </c>
      <c r="C29" s="6">
        <v>82</v>
      </c>
      <c r="D29" s="6">
        <v>5</v>
      </c>
      <c r="E29" s="6">
        <v>0</v>
      </c>
      <c r="F29" s="6">
        <v>4</v>
      </c>
      <c r="G29" s="6">
        <v>60</v>
      </c>
      <c r="H29" s="14">
        <f>SUM(C29,D29,E29,F29,G29)</f>
        <v>151</v>
      </c>
      <c r="I29" s="6"/>
      <c r="J29" s="6"/>
      <c r="K29" s="22">
        <f t="shared" si="0"/>
        <v>0</v>
      </c>
      <c r="L29" s="23"/>
    </row>
    <row r="30" spans="1:12" ht="15.75" x14ac:dyDescent="0.25">
      <c r="A30" s="24" t="s">
        <v>33</v>
      </c>
      <c r="B30" s="9" t="s">
        <v>89</v>
      </c>
      <c r="C30" s="6">
        <v>7.5</v>
      </c>
      <c r="D30" s="6">
        <v>10</v>
      </c>
      <c r="E30" s="6">
        <v>0</v>
      </c>
      <c r="F30" s="6">
        <v>4</v>
      </c>
      <c r="G30" s="6">
        <v>40</v>
      </c>
      <c r="H30" s="14">
        <f>SUM(C30,D30,E30,F30,G30)</f>
        <v>61.5</v>
      </c>
      <c r="I30" s="6"/>
      <c r="J30" s="6"/>
      <c r="K30" s="22">
        <f t="shared" si="0"/>
        <v>0</v>
      </c>
      <c r="L30" s="23"/>
    </row>
    <row r="31" spans="1:12" x14ac:dyDescent="0.25">
      <c r="A31" s="24" t="s">
        <v>34</v>
      </c>
      <c r="B31" s="9" t="s">
        <v>90</v>
      </c>
      <c r="C31" s="6">
        <v>80</v>
      </c>
      <c r="D31" s="6">
        <v>5</v>
      </c>
      <c r="E31" s="6">
        <v>0</v>
      </c>
      <c r="F31" s="6">
        <v>0</v>
      </c>
      <c r="G31" s="6">
        <v>80</v>
      </c>
      <c r="H31" s="14">
        <f>SUM(C31,D31,E31,F31,G31)</f>
        <v>165</v>
      </c>
      <c r="I31" s="6"/>
      <c r="J31" s="6"/>
      <c r="K31" s="22">
        <f t="shared" si="0"/>
        <v>0</v>
      </c>
      <c r="L31" s="23"/>
    </row>
    <row r="32" spans="1:12" ht="23.25" x14ac:dyDescent="0.25">
      <c r="A32" s="24" t="s">
        <v>35</v>
      </c>
      <c r="B32" s="9" t="s">
        <v>91</v>
      </c>
      <c r="C32" s="6">
        <v>180</v>
      </c>
      <c r="D32" s="6">
        <v>0</v>
      </c>
      <c r="E32" s="6">
        <v>0</v>
      </c>
      <c r="F32" s="6">
        <v>20</v>
      </c>
      <c r="G32" s="6">
        <v>80</v>
      </c>
      <c r="H32" s="14">
        <f>SUM(C32,D32,E32,F32,G32)</f>
        <v>280</v>
      </c>
      <c r="I32" s="6"/>
      <c r="J32" s="6"/>
      <c r="K32" s="22">
        <f t="shared" si="0"/>
        <v>0</v>
      </c>
      <c r="L32" s="23"/>
    </row>
    <row r="33" spans="1:12" x14ac:dyDescent="0.25">
      <c r="A33" s="24" t="s">
        <v>36</v>
      </c>
      <c r="B33" s="9" t="s">
        <v>92</v>
      </c>
      <c r="C33" s="6">
        <v>110</v>
      </c>
      <c r="D33" s="6">
        <v>2</v>
      </c>
      <c r="E33" s="6">
        <v>0</v>
      </c>
      <c r="F33" s="6">
        <v>35</v>
      </c>
      <c r="G33" s="6">
        <v>110</v>
      </c>
      <c r="H33" s="14">
        <f>SUM(C33,D33,E33,F33,G33)</f>
        <v>257</v>
      </c>
      <c r="I33" s="6"/>
      <c r="J33" s="6"/>
      <c r="K33" s="22">
        <f t="shared" si="0"/>
        <v>0</v>
      </c>
      <c r="L33" s="23"/>
    </row>
    <row r="34" spans="1:12" ht="15.75" x14ac:dyDescent="0.25">
      <c r="A34" s="24" t="s">
        <v>37</v>
      </c>
      <c r="B34" s="9"/>
      <c r="C34" s="6">
        <v>37</v>
      </c>
      <c r="D34" s="6">
        <v>0</v>
      </c>
      <c r="E34" s="6">
        <v>0</v>
      </c>
      <c r="F34" s="6">
        <v>0</v>
      </c>
      <c r="G34" s="6">
        <v>60</v>
      </c>
      <c r="H34" s="14">
        <f>SUM(C34,D34,E34,F34,G34)</f>
        <v>97</v>
      </c>
      <c r="I34" s="6"/>
      <c r="J34" s="6"/>
      <c r="K34" s="22">
        <f t="shared" si="0"/>
        <v>0</v>
      </c>
      <c r="L34" s="23"/>
    </row>
    <row r="35" spans="1:12" ht="15.75" x14ac:dyDescent="0.25">
      <c r="A35" s="24" t="s">
        <v>38</v>
      </c>
      <c r="B35" s="9"/>
      <c r="C35" s="6">
        <v>0</v>
      </c>
      <c r="D35" s="6">
        <v>0</v>
      </c>
      <c r="E35" s="6">
        <v>0</v>
      </c>
      <c r="F35" s="6">
        <v>0</v>
      </c>
      <c r="G35" s="6">
        <v>60</v>
      </c>
      <c r="H35" s="14">
        <f>SUM(C35,D35,E35,F35,G35)</f>
        <v>60</v>
      </c>
      <c r="I35" s="6"/>
      <c r="J35" s="6"/>
      <c r="K35" s="22">
        <f t="shared" si="0"/>
        <v>0</v>
      </c>
      <c r="L35" s="23"/>
    </row>
    <row r="36" spans="1:12" ht="23.25" x14ac:dyDescent="0.25">
      <c r="A36" s="24" t="s">
        <v>39</v>
      </c>
      <c r="B36" s="9" t="s">
        <v>93</v>
      </c>
      <c r="C36" s="6">
        <v>0</v>
      </c>
      <c r="D36" s="6">
        <v>0</v>
      </c>
      <c r="E36" s="6">
        <v>0</v>
      </c>
      <c r="F36" s="6">
        <v>0</v>
      </c>
      <c r="G36" s="6">
        <v>10</v>
      </c>
      <c r="H36" s="14">
        <f>SUM(C36,D36,E36,F36,G36)</f>
        <v>10</v>
      </c>
      <c r="I36" s="6"/>
      <c r="J36" s="6"/>
      <c r="K36" s="22">
        <f t="shared" si="0"/>
        <v>0</v>
      </c>
      <c r="L36" s="23"/>
    </row>
    <row r="37" spans="1:12" ht="68.25" x14ac:dyDescent="0.25">
      <c r="A37" s="24" t="s">
        <v>40</v>
      </c>
      <c r="B37" s="9" t="s">
        <v>94</v>
      </c>
      <c r="C37" s="6">
        <v>30</v>
      </c>
      <c r="D37" s="6">
        <v>0</v>
      </c>
      <c r="E37" s="6">
        <v>0</v>
      </c>
      <c r="F37" s="6">
        <v>0</v>
      </c>
      <c r="G37" s="6">
        <v>33</v>
      </c>
      <c r="H37" s="14">
        <f>SUM(C37,D37,E37,F37,G37)</f>
        <v>63</v>
      </c>
      <c r="I37" s="6"/>
      <c r="J37" s="6"/>
      <c r="K37" s="22">
        <f t="shared" si="0"/>
        <v>0</v>
      </c>
      <c r="L37" s="23"/>
    </row>
    <row r="38" spans="1:12" ht="23.25" x14ac:dyDescent="0.25">
      <c r="A38" s="24" t="s">
        <v>41</v>
      </c>
      <c r="B38" s="9" t="s">
        <v>95</v>
      </c>
      <c r="C38" s="6">
        <v>7</v>
      </c>
      <c r="D38" s="6">
        <v>0</v>
      </c>
      <c r="E38" s="6">
        <v>0</v>
      </c>
      <c r="F38" s="6">
        <v>0</v>
      </c>
      <c r="G38" s="6">
        <v>52</v>
      </c>
      <c r="H38" s="14">
        <f>SUM(C38,D38,E38,F38,G38)</f>
        <v>59</v>
      </c>
      <c r="I38" s="6"/>
      <c r="J38" s="6"/>
      <c r="K38" s="22">
        <f t="shared" si="0"/>
        <v>0</v>
      </c>
      <c r="L38" s="23"/>
    </row>
    <row r="39" spans="1:12" ht="15.75" x14ac:dyDescent="0.25">
      <c r="A39" s="24" t="s">
        <v>42</v>
      </c>
      <c r="B39" s="9" t="s">
        <v>96</v>
      </c>
      <c r="C39" s="6">
        <v>0</v>
      </c>
      <c r="D39" s="6">
        <v>0</v>
      </c>
      <c r="E39" s="6">
        <v>0</v>
      </c>
      <c r="F39" s="6">
        <v>3</v>
      </c>
      <c r="G39" s="6">
        <v>11</v>
      </c>
      <c r="H39" s="14">
        <f>SUM(C39,D39,E39,F39,G39)</f>
        <v>14</v>
      </c>
      <c r="I39" s="6"/>
      <c r="J39" s="6"/>
      <c r="K39" s="22">
        <f t="shared" si="0"/>
        <v>0</v>
      </c>
      <c r="L39" s="23"/>
    </row>
    <row r="40" spans="1:12" ht="57" x14ac:dyDescent="0.25">
      <c r="A40" s="24" t="s">
        <v>43</v>
      </c>
      <c r="B40" s="9" t="s">
        <v>97</v>
      </c>
      <c r="C40" s="6">
        <v>45</v>
      </c>
      <c r="D40" s="6">
        <v>50</v>
      </c>
      <c r="E40" s="6">
        <v>0</v>
      </c>
      <c r="F40" s="6">
        <v>0</v>
      </c>
      <c r="G40" s="6">
        <v>20</v>
      </c>
      <c r="H40" s="14">
        <f>SUM(C40,D40,E40,F40,G40)</f>
        <v>115</v>
      </c>
      <c r="I40" s="6"/>
      <c r="J40" s="6"/>
      <c r="K40" s="22">
        <f t="shared" si="0"/>
        <v>0</v>
      </c>
      <c r="L40" s="23"/>
    </row>
    <row r="41" spans="1:12" ht="34.5" x14ac:dyDescent="0.25">
      <c r="A41" s="24" t="s">
        <v>44</v>
      </c>
      <c r="B41" s="9" t="s">
        <v>98</v>
      </c>
      <c r="C41" s="6">
        <v>15</v>
      </c>
      <c r="D41" s="6">
        <v>0</v>
      </c>
      <c r="E41" s="6">
        <v>0</v>
      </c>
      <c r="F41" s="6">
        <v>0</v>
      </c>
      <c r="G41" s="6">
        <v>0</v>
      </c>
      <c r="H41" s="14">
        <f>SUM(C41,D41,E41,F41,G41)</f>
        <v>15</v>
      </c>
      <c r="I41" s="6"/>
      <c r="J41" s="6"/>
      <c r="K41" s="22">
        <f t="shared" si="0"/>
        <v>0</v>
      </c>
      <c r="L41" s="23"/>
    </row>
    <row r="42" spans="1:12" ht="15.75" x14ac:dyDescent="0.25">
      <c r="A42" s="24" t="s">
        <v>45</v>
      </c>
      <c r="B42" s="9"/>
      <c r="C42" s="6">
        <v>13</v>
      </c>
      <c r="D42" s="6">
        <v>0</v>
      </c>
      <c r="E42" s="6">
        <v>0</v>
      </c>
      <c r="F42" s="6">
        <v>150</v>
      </c>
      <c r="G42" s="6">
        <v>400</v>
      </c>
      <c r="H42" s="14">
        <f>SUM(C42,D42,E42,F42,G42)</f>
        <v>563</v>
      </c>
      <c r="I42" s="6"/>
      <c r="J42" s="6"/>
      <c r="K42" s="22">
        <f t="shared" si="0"/>
        <v>0</v>
      </c>
      <c r="L42" s="23"/>
    </row>
    <row r="43" spans="1:12" ht="15.75" x14ac:dyDescent="0.25">
      <c r="A43" s="24" t="s">
        <v>46</v>
      </c>
      <c r="B43" s="9"/>
      <c r="C43" s="6">
        <v>0</v>
      </c>
      <c r="D43" s="6">
        <v>0</v>
      </c>
      <c r="E43" s="6">
        <v>0</v>
      </c>
      <c r="F43" s="6">
        <v>4</v>
      </c>
      <c r="G43" s="6">
        <v>0</v>
      </c>
      <c r="H43" s="14">
        <f>SUM(C43,D43,E43,F43,G43)</f>
        <v>4</v>
      </c>
      <c r="I43" s="6"/>
      <c r="J43" s="6"/>
      <c r="K43" s="22">
        <f t="shared" si="0"/>
        <v>0</v>
      </c>
      <c r="L43" s="23"/>
    </row>
    <row r="44" spans="1:12" ht="23.25" x14ac:dyDescent="0.25">
      <c r="A44" s="24" t="s">
        <v>47</v>
      </c>
      <c r="B44" s="9" t="s">
        <v>99</v>
      </c>
      <c r="C44" s="6">
        <v>290</v>
      </c>
      <c r="D44" s="6">
        <v>35</v>
      </c>
      <c r="E44" s="6">
        <v>0</v>
      </c>
      <c r="F44" s="6">
        <v>0</v>
      </c>
      <c r="G44" s="6">
        <v>320</v>
      </c>
      <c r="H44" s="14">
        <f>SUM(C44,D44,E44,F44,G44)</f>
        <v>645</v>
      </c>
      <c r="I44" s="6"/>
      <c r="J44" s="6"/>
      <c r="K44" s="22">
        <f t="shared" si="0"/>
        <v>0</v>
      </c>
      <c r="L44" s="23"/>
    </row>
    <row r="45" spans="1:12" ht="15.75" x14ac:dyDescent="0.25">
      <c r="A45" s="24" t="s">
        <v>48</v>
      </c>
      <c r="B45" s="9"/>
      <c r="C45" s="6">
        <v>0</v>
      </c>
      <c r="D45" s="6">
        <v>0</v>
      </c>
      <c r="E45" s="6">
        <v>0</v>
      </c>
      <c r="F45" s="6">
        <v>0</v>
      </c>
      <c r="G45" s="6">
        <v>22</v>
      </c>
      <c r="H45" s="14">
        <f>SUM(C45,D45,E45,F45,G45)</f>
        <v>22</v>
      </c>
      <c r="I45" s="6"/>
      <c r="J45" s="6"/>
      <c r="K45" s="22">
        <f t="shared" si="0"/>
        <v>0</v>
      </c>
      <c r="L45" s="23"/>
    </row>
    <row r="46" spans="1:12" ht="15.75" x14ac:dyDescent="0.25">
      <c r="A46" s="24" t="s">
        <v>49</v>
      </c>
      <c r="B46" s="9" t="s">
        <v>100</v>
      </c>
      <c r="C46" s="6">
        <v>230</v>
      </c>
      <c r="D46" s="6">
        <v>20</v>
      </c>
      <c r="E46" s="6">
        <v>0</v>
      </c>
      <c r="F46" s="6">
        <v>0</v>
      </c>
      <c r="G46" s="6">
        <v>84</v>
      </c>
      <c r="H46" s="14">
        <f>SUM(C46,D46,E46,F46,G46)</f>
        <v>334</v>
      </c>
      <c r="I46" s="6"/>
      <c r="J46" s="6"/>
      <c r="K46" s="22">
        <f t="shared" si="0"/>
        <v>0</v>
      </c>
      <c r="L46" s="23"/>
    </row>
    <row r="47" spans="1:12" ht="23.25" x14ac:dyDescent="0.25">
      <c r="A47" s="24" t="s">
        <v>50</v>
      </c>
      <c r="B47" s="9" t="s">
        <v>101</v>
      </c>
      <c r="C47" s="6">
        <v>80</v>
      </c>
      <c r="D47" s="6">
        <v>0</v>
      </c>
      <c r="E47" s="6">
        <v>0</v>
      </c>
      <c r="F47" s="6">
        <v>0</v>
      </c>
      <c r="G47" s="6">
        <v>0</v>
      </c>
      <c r="H47" s="14">
        <f>SUM(C47,D47,E47,F47,G47)</f>
        <v>80</v>
      </c>
      <c r="I47" s="6"/>
      <c r="J47" s="6"/>
      <c r="K47" s="22">
        <f t="shared" si="0"/>
        <v>0</v>
      </c>
      <c r="L47" s="23"/>
    </row>
    <row r="48" spans="1:12" ht="45.75" x14ac:dyDescent="0.25">
      <c r="A48" s="24" t="s">
        <v>51</v>
      </c>
      <c r="B48" s="9" t="s">
        <v>73</v>
      </c>
      <c r="C48" s="6">
        <v>0</v>
      </c>
      <c r="D48" s="6">
        <v>0</v>
      </c>
      <c r="E48" s="6">
        <v>0</v>
      </c>
      <c r="F48" s="6">
        <v>0</v>
      </c>
      <c r="G48" s="6">
        <v>22</v>
      </c>
      <c r="H48" s="14">
        <f>SUM(C48,D48,E48,F48,G48)</f>
        <v>22</v>
      </c>
      <c r="I48" s="6"/>
      <c r="J48" s="6"/>
      <c r="K48" s="22">
        <f t="shared" si="0"/>
        <v>0</v>
      </c>
      <c r="L48" s="23"/>
    </row>
    <row r="49" spans="1:12" ht="15.75" x14ac:dyDescent="0.25">
      <c r="A49" s="24" t="s">
        <v>52</v>
      </c>
      <c r="B49" s="9" t="s">
        <v>103</v>
      </c>
      <c r="C49" s="6">
        <v>260</v>
      </c>
      <c r="D49" s="6">
        <v>22</v>
      </c>
      <c r="E49" s="6">
        <v>0</v>
      </c>
      <c r="F49" s="6">
        <v>80</v>
      </c>
      <c r="G49" s="6">
        <v>48</v>
      </c>
      <c r="H49" s="14">
        <f>SUM(C49,D49,E49,F49,G49)</f>
        <v>410</v>
      </c>
      <c r="I49" s="6"/>
      <c r="J49" s="6"/>
      <c r="K49" s="22">
        <f t="shared" si="0"/>
        <v>0</v>
      </c>
      <c r="L49" s="23"/>
    </row>
    <row r="50" spans="1:12" ht="15.75" x14ac:dyDescent="0.25">
      <c r="A50" s="24" t="s">
        <v>53</v>
      </c>
      <c r="B50" s="9" t="s">
        <v>103</v>
      </c>
      <c r="C50" s="6">
        <v>0</v>
      </c>
      <c r="D50" s="6">
        <v>0</v>
      </c>
      <c r="E50" s="6">
        <v>0</v>
      </c>
      <c r="F50" s="6">
        <v>0</v>
      </c>
      <c r="G50" s="6">
        <v>0</v>
      </c>
      <c r="H50" s="14">
        <f>SUM(C50,D50,E50,F50,G50)</f>
        <v>0</v>
      </c>
      <c r="I50" s="6"/>
      <c r="J50" s="6"/>
      <c r="K50" s="22">
        <f t="shared" si="0"/>
        <v>0</v>
      </c>
      <c r="L50" s="23"/>
    </row>
    <row r="51" spans="1:12" ht="15.75" x14ac:dyDescent="0.25">
      <c r="A51" s="24" t="s">
        <v>54</v>
      </c>
      <c r="B51" s="9" t="s">
        <v>103</v>
      </c>
      <c r="C51" s="6">
        <v>20</v>
      </c>
      <c r="D51" s="6">
        <v>0</v>
      </c>
      <c r="E51" s="6">
        <v>0</v>
      </c>
      <c r="F51" s="6">
        <v>0</v>
      </c>
      <c r="G51" s="6">
        <v>30</v>
      </c>
      <c r="H51" s="14">
        <f>SUM(C51,D51,E51,F51,G51)</f>
        <v>50</v>
      </c>
      <c r="I51" s="6"/>
      <c r="J51" s="6"/>
      <c r="K51" s="22">
        <f t="shared" si="0"/>
        <v>0</v>
      </c>
      <c r="L51" s="23"/>
    </row>
    <row r="52" spans="1:12" ht="15.75" x14ac:dyDescent="0.25">
      <c r="A52" s="24" t="s">
        <v>55</v>
      </c>
      <c r="B52" s="9" t="s">
        <v>103</v>
      </c>
      <c r="C52" s="6">
        <v>95</v>
      </c>
      <c r="D52" s="6">
        <v>0</v>
      </c>
      <c r="E52" s="6">
        <v>0</v>
      </c>
      <c r="F52" s="6">
        <v>40</v>
      </c>
      <c r="G52" s="6">
        <v>70</v>
      </c>
      <c r="H52" s="14">
        <f>SUM(C52,D52,E52,F52,G52)</f>
        <v>205</v>
      </c>
      <c r="I52" s="6"/>
      <c r="J52" s="6"/>
      <c r="K52" s="22">
        <f t="shared" si="0"/>
        <v>0</v>
      </c>
      <c r="L52" s="23"/>
    </row>
    <row r="53" spans="1:12" ht="15.75" x14ac:dyDescent="0.25">
      <c r="A53" s="24" t="s">
        <v>56</v>
      </c>
      <c r="B53" s="9" t="s">
        <v>103</v>
      </c>
      <c r="C53" s="6">
        <v>0</v>
      </c>
      <c r="D53" s="6">
        <v>60</v>
      </c>
      <c r="E53" s="6">
        <v>0</v>
      </c>
      <c r="F53" s="6">
        <v>30</v>
      </c>
      <c r="G53" s="6">
        <v>0</v>
      </c>
      <c r="H53" s="14">
        <f>SUM(C53,D53,E53,F53,G53)</f>
        <v>90</v>
      </c>
      <c r="I53" s="6"/>
      <c r="J53" s="6"/>
      <c r="K53" s="22">
        <f t="shared" si="0"/>
        <v>0</v>
      </c>
      <c r="L53" s="23"/>
    </row>
    <row r="54" spans="1:12" ht="15.75" x14ac:dyDescent="0.25">
      <c r="A54" s="24" t="s">
        <v>57</v>
      </c>
      <c r="B54" s="9" t="s">
        <v>103</v>
      </c>
      <c r="C54" s="6">
        <v>5</v>
      </c>
      <c r="D54" s="6">
        <v>0</v>
      </c>
      <c r="E54" s="6">
        <v>0</v>
      </c>
      <c r="F54" s="6">
        <v>0</v>
      </c>
      <c r="G54" s="6">
        <v>0</v>
      </c>
      <c r="H54" s="14">
        <f>SUM(C54,D54,E54,F54,G54)</f>
        <v>5</v>
      </c>
      <c r="I54" s="6"/>
      <c r="J54" s="6"/>
      <c r="K54" s="22">
        <f t="shared" si="0"/>
        <v>0</v>
      </c>
      <c r="L54" s="23"/>
    </row>
    <row r="55" spans="1:12" ht="15.75" x14ac:dyDescent="0.25">
      <c r="A55" s="24" t="s">
        <v>58</v>
      </c>
      <c r="B55" s="9" t="s">
        <v>103</v>
      </c>
      <c r="C55" s="6">
        <v>60</v>
      </c>
      <c r="D55" s="6">
        <v>0</v>
      </c>
      <c r="E55" s="6">
        <v>0</v>
      </c>
      <c r="F55" s="6">
        <v>0</v>
      </c>
      <c r="G55" s="6">
        <v>15</v>
      </c>
      <c r="H55" s="14">
        <f>SUM(C55,D55,E55,F55,G55)</f>
        <v>75</v>
      </c>
      <c r="I55" s="6"/>
      <c r="J55" s="6"/>
      <c r="K55" s="22">
        <f t="shared" si="0"/>
        <v>0</v>
      </c>
      <c r="L55" s="23"/>
    </row>
    <row r="56" spans="1:12" ht="15.75" x14ac:dyDescent="0.25">
      <c r="A56" s="24" t="s">
        <v>59</v>
      </c>
      <c r="B56" s="9" t="s">
        <v>103</v>
      </c>
      <c r="C56" s="6">
        <v>0</v>
      </c>
      <c r="D56" s="6">
        <v>0</v>
      </c>
      <c r="E56" s="6">
        <v>0</v>
      </c>
      <c r="F56" s="6">
        <v>30</v>
      </c>
      <c r="G56" s="6">
        <v>6</v>
      </c>
      <c r="H56" s="14">
        <f>SUM(C56,D56,E56,F56,G56)</f>
        <v>36</v>
      </c>
      <c r="I56" s="6"/>
      <c r="J56" s="6"/>
      <c r="K56" s="22">
        <f t="shared" si="0"/>
        <v>0</v>
      </c>
      <c r="L56" s="23"/>
    </row>
    <row r="57" spans="1:12" ht="15.75" x14ac:dyDescent="0.25">
      <c r="A57" s="24" t="s">
        <v>60</v>
      </c>
      <c r="B57" s="9" t="s">
        <v>103</v>
      </c>
      <c r="C57" s="6">
        <v>85</v>
      </c>
      <c r="D57" s="6">
        <v>0</v>
      </c>
      <c r="E57" s="6">
        <v>0</v>
      </c>
      <c r="F57" s="6">
        <v>50</v>
      </c>
      <c r="G57" s="6">
        <v>30</v>
      </c>
      <c r="H57" s="14">
        <f>SUM(C57,D57,E57,F57,G57)</f>
        <v>165</v>
      </c>
      <c r="I57" s="6"/>
      <c r="J57" s="6"/>
      <c r="K57" s="22">
        <f t="shared" si="0"/>
        <v>0</v>
      </c>
      <c r="L57" s="23"/>
    </row>
    <row r="58" spans="1:12" ht="15.75" x14ac:dyDescent="0.25">
      <c r="A58" s="24" t="s">
        <v>61</v>
      </c>
      <c r="B58" s="9" t="s">
        <v>103</v>
      </c>
      <c r="C58" s="6">
        <v>10</v>
      </c>
      <c r="D58" s="6">
        <v>0</v>
      </c>
      <c r="E58" s="6">
        <v>0</v>
      </c>
      <c r="F58" s="6">
        <v>0</v>
      </c>
      <c r="G58" s="6">
        <v>0</v>
      </c>
      <c r="H58" s="14">
        <f>SUM(C58,D58,E58,F58,G58)</f>
        <v>10</v>
      </c>
      <c r="I58" s="6"/>
      <c r="J58" s="6"/>
      <c r="K58" s="22">
        <f t="shared" si="0"/>
        <v>0</v>
      </c>
      <c r="L58" s="23"/>
    </row>
    <row r="59" spans="1:12" ht="15.75" x14ac:dyDescent="0.25">
      <c r="A59" s="24" t="s">
        <v>62</v>
      </c>
      <c r="B59" s="9" t="s">
        <v>103</v>
      </c>
      <c r="C59" s="6">
        <v>15</v>
      </c>
      <c r="D59" s="6">
        <v>0</v>
      </c>
      <c r="E59" s="6">
        <v>0</v>
      </c>
      <c r="F59" s="6">
        <v>0</v>
      </c>
      <c r="G59" s="6">
        <v>0</v>
      </c>
      <c r="H59" s="14">
        <f>SUM(C59,D59,E59,F59,G59)</f>
        <v>15</v>
      </c>
      <c r="I59" s="6"/>
      <c r="J59" s="6"/>
      <c r="K59" s="22">
        <f t="shared" si="0"/>
        <v>0</v>
      </c>
      <c r="L59" s="23"/>
    </row>
    <row r="60" spans="1:12" ht="15.75" x14ac:dyDescent="0.25">
      <c r="A60" s="24" t="s">
        <v>63</v>
      </c>
      <c r="B60" s="9" t="s">
        <v>103</v>
      </c>
      <c r="C60" s="6">
        <v>0</v>
      </c>
      <c r="D60" s="6">
        <v>0</v>
      </c>
      <c r="E60" s="6">
        <v>0</v>
      </c>
      <c r="F60" s="6">
        <v>34</v>
      </c>
      <c r="G60" s="6">
        <v>0</v>
      </c>
      <c r="H60" s="14">
        <f>SUM(C60,D60,E60,F60,G60)</f>
        <v>34</v>
      </c>
      <c r="I60" s="6"/>
      <c r="J60" s="6"/>
      <c r="K60" s="22">
        <f t="shared" ref="K60:K62" si="1">SUM(H60*J60)</f>
        <v>0</v>
      </c>
      <c r="L60" s="23"/>
    </row>
    <row r="61" spans="1:12" ht="68.25" x14ac:dyDescent="0.25">
      <c r="A61" s="24" t="s">
        <v>64</v>
      </c>
      <c r="B61" s="9" t="s">
        <v>102</v>
      </c>
      <c r="C61" s="6">
        <v>50</v>
      </c>
      <c r="D61" s="6">
        <v>50</v>
      </c>
      <c r="E61" s="6">
        <v>0</v>
      </c>
      <c r="F61" s="6">
        <v>0</v>
      </c>
      <c r="G61" s="6">
        <v>15</v>
      </c>
      <c r="H61" s="14">
        <f>SUM(C61,D61,E61,F61,G61)</f>
        <v>115</v>
      </c>
      <c r="I61" s="6"/>
      <c r="J61" s="6"/>
      <c r="K61" s="22">
        <f t="shared" si="1"/>
        <v>0</v>
      </c>
      <c r="L61" s="23"/>
    </row>
    <row r="62" spans="1:12" ht="45.75" x14ac:dyDescent="0.25">
      <c r="A62" s="24" t="s">
        <v>65</v>
      </c>
      <c r="B62" s="9" t="s">
        <v>73</v>
      </c>
      <c r="C62" s="6">
        <v>0</v>
      </c>
      <c r="D62" s="6">
        <v>0</v>
      </c>
      <c r="E62" s="6">
        <v>0</v>
      </c>
      <c r="F62" s="6">
        <v>0</v>
      </c>
      <c r="G62" s="6">
        <v>33</v>
      </c>
      <c r="H62" s="14">
        <f>SUM(C62,D62,E62,F62,G62)</f>
        <v>33</v>
      </c>
      <c r="I62" s="6"/>
      <c r="J62" s="6"/>
      <c r="K62" s="22">
        <f t="shared" si="1"/>
        <v>0</v>
      </c>
      <c r="L62" s="23"/>
    </row>
    <row r="63" spans="1:12" x14ac:dyDescent="0.25">
      <c r="B63" s="5"/>
      <c r="C63"/>
      <c r="D63"/>
    </row>
    <row r="64" spans="1:12" x14ac:dyDescent="0.25">
      <c r="A64" s="5" t="s">
        <v>108</v>
      </c>
      <c r="C64"/>
      <c r="D64"/>
    </row>
    <row r="65" spans="3:4" x14ac:dyDescent="0.25">
      <c r="C65"/>
      <c r="D65"/>
    </row>
    <row r="66" spans="3:4" x14ac:dyDescent="0.25">
      <c r="C66"/>
      <c r="D66"/>
    </row>
    <row r="67" spans="3:4" x14ac:dyDescent="0.25">
      <c r="C67"/>
      <c r="D67"/>
    </row>
    <row r="68" spans="3:4" x14ac:dyDescent="0.25">
      <c r="C68"/>
      <c r="D68"/>
    </row>
    <row r="69" spans="3:4" x14ac:dyDescent="0.25">
      <c r="C69"/>
      <c r="D69"/>
    </row>
    <row r="70" spans="3:4" x14ac:dyDescent="0.25">
      <c r="C70"/>
      <c r="D70"/>
    </row>
    <row r="71" spans="3:4" x14ac:dyDescent="0.25">
      <c r="C71"/>
      <c r="D71"/>
    </row>
    <row r="72" spans="3:4" x14ac:dyDescent="0.25">
      <c r="C72"/>
      <c r="D72"/>
    </row>
    <row r="73" spans="3:4" x14ac:dyDescent="0.25">
      <c r="C73"/>
      <c r="D73"/>
    </row>
    <row r="74" spans="3:4" x14ac:dyDescent="0.25">
      <c r="C74"/>
      <c r="D74"/>
    </row>
    <row r="75" spans="3:4" x14ac:dyDescent="0.25">
      <c r="C75"/>
      <c r="D75"/>
    </row>
    <row r="76" spans="3:4" x14ac:dyDescent="0.25">
      <c r="C76"/>
      <c r="D76"/>
    </row>
    <row r="77" spans="3:4" x14ac:dyDescent="0.25">
      <c r="C77"/>
      <c r="D77"/>
    </row>
    <row r="78" spans="3:4" x14ac:dyDescent="0.25">
      <c r="C78"/>
      <c r="D78"/>
    </row>
    <row r="79" spans="3:4" x14ac:dyDescent="0.25">
      <c r="C79"/>
      <c r="D79"/>
    </row>
    <row r="80" spans="3:4" x14ac:dyDescent="0.25">
      <c r="C80"/>
      <c r="D80"/>
    </row>
    <row r="81" spans="3:4" x14ac:dyDescent="0.25">
      <c r="C81"/>
      <c r="D81"/>
    </row>
    <row r="82" spans="3:4" x14ac:dyDescent="0.25">
      <c r="C82"/>
      <c r="D82"/>
    </row>
    <row r="83" spans="3:4" x14ac:dyDescent="0.25">
      <c r="C83"/>
      <c r="D83"/>
    </row>
    <row r="84" spans="3:4" x14ac:dyDescent="0.25">
      <c r="C84"/>
      <c r="D84"/>
    </row>
    <row r="85" spans="3:4" x14ac:dyDescent="0.25">
      <c r="C85"/>
      <c r="D85"/>
    </row>
    <row r="86" spans="3:4" x14ac:dyDescent="0.25">
      <c r="C86"/>
      <c r="D86"/>
    </row>
    <row r="87" spans="3:4" x14ac:dyDescent="0.25">
      <c r="C87"/>
      <c r="D87"/>
    </row>
    <row r="88" spans="3:4" x14ac:dyDescent="0.25">
      <c r="C88"/>
      <c r="D88"/>
    </row>
    <row r="89" spans="3:4" x14ac:dyDescent="0.25">
      <c r="C89"/>
      <c r="D89"/>
    </row>
    <row r="90" spans="3:4" x14ac:dyDescent="0.25">
      <c r="C90"/>
      <c r="D90"/>
    </row>
    <row r="91" spans="3:4" x14ac:dyDescent="0.25">
      <c r="C91"/>
      <c r="D91"/>
    </row>
    <row r="92" spans="3:4" x14ac:dyDescent="0.25">
      <c r="C92"/>
      <c r="D92"/>
    </row>
    <row r="93" spans="3:4" x14ac:dyDescent="0.25">
      <c r="C93"/>
      <c r="D93"/>
    </row>
    <row r="94" spans="3:4" x14ac:dyDescent="0.25">
      <c r="C94"/>
      <c r="D94"/>
    </row>
    <row r="95" spans="3:4" x14ac:dyDescent="0.25">
      <c r="C95"/>
      <c r="D95"/>
    </row>
    <row r="96" spans="3:4" x14ac:dyDescent="0.25">
      <c r="C96"/>
      <c r="D96"/>
    </row>
    <row r="97" spans="3:4" x14ac:dyDescent="0.25">
      <c r="C97"/>
      <c r="D97"/>
    </row>
    <row r="98" spans="3:4" x14ac:dyDescent="0.25">
      <c r="C98"/>
      <c r="D98"/>
    </row>
    <row r="99" spans="3:4" x14ac:dyDescent="0.25">
      <c r="C99"/>
      <c r="D99"/>
    </row>
    <row r="100" spans="3:4" x14ac:dyDescent="0.25">
      <c r="C100"/>
      <c r="D100"/>
    </row>
    <row r="101" spans="3:4" x14ac:dyDescent="0.25">
      <c r="C101"/>
      <c r="D101"/>
    </row>
    <row r="102" spans="3:4" x14ac:dyDescent="0.25">
      <c r="C102"/>
      <c r="D102"/>
    </row>
    <row r="103" spans="3:4" x14ac:dyDescent="0.25">
      <c r="C103"/>
      <c r="D103"/>
    </row>
    <row r="104" spans="3:4" x14ac:dyDescent="0.25">
      <c r="C104"/>
      <c r="D104"/>
    </row>
    <row r="105" spans="3:4" x14ac:dyDescent="0.25">
      <c r="C105"/>
      <c r="D105"/>
    </row>
    <row r="106" spans="3:4" x14ac:dyDescent="0.25">
      <c r="C106"/>
      <c r="D106"/>
    </row>
    <row r="107" spans="3:4" x14ac:dyDescent="0.25">
      <c r="C107"/>
      <c r="D107"/>
    </row>
    <row r="108" spans="3:4" x14ac:dyDescent="0.25">
      <c r="C108"/>
      <c r="D108"/>
    </row>
    <row r="109" spans="3:4" x14ac:dyDescent="0.25">
      <c r="C109"/>
      <c r="D109"/>
    </row>
    <row r="110" spans="3:4" x14ac:dyDescent="0.25">
      <c r="C110"/>
      <c r="D110"/>
    </row>
    <row r="111" spans="3:4" x14ac:dyDescent="0.25">
      <c r="C111"/>
      <c r="D111"/>
    </row>
    <row r="112" spans="3:4" x14ac:dyDescent="0.25">
      <c r="C112"/>
      <c r="D112"/>
    </row>
    <row r="113" spans="3:4" x14ac:dyDescent="0.25">
      <c r="C113"/>
      <c r="D113"/>
    </row>
    <row r="114" spans="3:4" x14ac:dyDescent="0.25">
      <c r="C114"/>
      <c r="D114"/>
    </row>
    <row r="115" spans="3:4" x14ac:dyDescent="0.25">
      <c r="C115"/>
      <c r="D115"/>
    </row>
    <row r="116" spans="3:4" x14ac:dyDescent="0.25">
      <c r="C116"/>
      <c r="D116"/>
    </row>
    <row r="117" spans="3:4" x14ac:dyDescent="0.25">
      <c r="C117"/>
      <c r="D117"/>
    </row>
    <row r="118" spans="3:4" x14ac:dyDescent="0.25">
      <c r="C118"/>
      <c r="D118"/>
    </row>
    <row r="119" spans="3:4" x14ac:dyDescent="0.25">
      <c r="C119"/>
      <c r="D119"/>
    </row>
    <row r="120" spans="3:4" x14ac:dyDescent="0.25">
      <c r="C120"/>
      <c r="D120"/>
    </row>
    <row r="121" spans="3:4" x14ac:dyDescent="0.25">
      <c r="C121"/>
      <c r="D121"/>
    </row>
    <row r="122" spans="3:4" x14ac:dyDescent="0.25">
      <c r="C122"/>
      <c r="D122"/>
    </row>
    <row r="123" spans="3:4" x14ac:dyDescent="0.25">
      <c r="C123"/>
      <c r="D123"/>
    </row>
    <row r="124" spans="3:4" x14ac:dyDescent="0.25">
      <c r="C124"/>
      <c r="D124"/>
    </row>
    <row r="125" spans="3:4" x14ac:dyDescent="0.25">
      <c r="C125"/>
      <c r="D125"/>
    </row>
    <row r="126" spans="3:4" x14ac:dyDescent="0.25">
      <c r="C126"/>
      <c r="D126"/>
    </row>
    <row r="127" spans="3:4" x14ac:dyDescent="0.25">
      <c r="C127"/>
      <c r="D127"/>
    </row>
    <row r="128" spans="3:4" x14ac:dyDescent="0.25">
      <c r="C128"/>
      <c r="D128"/>
    </row>
    <row r="129" spans="3:4" x14ac:dyDescent="0.25">
      <c r="C129"/>
      <c r="D129"/>
    </row>
    <row r="130" spans="3:4" x14ac:dyDescent="0.25">
      <c r="C130"/>
      <c r="D130"/>
    </row>
    <row r="131" spans="3:4" x14ac:dyDescent="0.25">
      <c r="C131"/>
      <c r="D131"/>
    </row>
    <row r="132" spans="3:4" x14ac:dyDescent="0.25">
      <c r="C132"/>
      <c r="D132"/>
    </row>
    <row r="133" spans="3:4" x14ac:dyDescent="0.25">
      <c r="C133"/>
      <c r="D133"/>
    </row>
    <row r="134" spans="3:4" x14ac:dyDescent="0.25">
      <c r="C134"/>
      <c r="D134"/>
    </row>
    <row r="135" spans="3:4" x14ac:dyDescent="0.25">
      <c r="C135"/>
      <c r="D135"/>
    </row>
    <row r="136" spans="3:4" x14ac:dyDescent="0.25">
      <c r="C136"/>
      <c r="D136"/>
    </row>
    <row r="137" spans="3:4" x14ac:dyDescent="0.25">
      <c r="C137"/>
      <c r="D137"/>
    </row>
    <row r="138" spans="3:4" x14ac:dyDescent="0.25">
      <c r="C138"/>
      <c r="D138"/>
    </row>
    <row r="139" spans="3:4" x14ac:dyDescent="0.25">
      <c r="C139"/>
      <c r="D139"/>
    </row>
    <row r="140" spans="3:4" x14ac:dyDescent="0.25">
      <c r="C140"/>
      <c r="D140"/>
    </row>
    <row r="141" spans="3:4" x14ac:dyDescent="0.25">
      <c r="C141"/>
      <c r="D141"/>
    </row>
    <row r="142" spans="3:4" x14ac:dyDescent="0.25">
      <c r="C142"/>
      <c r="D142"/>
    </row>
    <row r="143" spans="3:4" x14ac:dyDescent="0.25">
      <c r="C143"/>
      <c r="D143"/>
    </row>
    <row r="144" spans="3:4" x14ac:dyDescent="0.25">
      <c r="C144"/>
      <c r="D144"/>
    </row>
    <row r="145" spans="3:4" x14ac:dyDescent="0.25">
      <c r="C145"/>
      <c r="D145"/>
    </row>
    <row r="146" spans="3:4" x14ac:dyDescent="0.25">
      <c r="C146"/>
      <c r="D146"/>
    </row>
    <row r="147" spans="3:4" x14ac:dyDescent="0.25">
      <c r="C147"/>
      <c r="D147"/>
    </row>
    <row r="148" spans="3:4" x14ac:dyDescent="0.25">
      <c r="C148"/>
      <c r="D148"/>
    </row>
    <row r="149" spans="3:4" x14ac:dyDescent="0.25">
      <c r="C149"/>
      <c r="D149"/>
    </row>
    <row r="150" spans="3:4" x14ac:dyDescent="0.25">
      <c r="C150"/>
      <c r="D150"/>
    </row>
    <row r="151" spans="3:4" x14ac:dyDescent="0.25">
      <c r="C151"/>
      <c r="D151"/>
    </row>
    <row r="152" spans="3:4" x14ac:dyDescent="0.25">
      <c r="C152"/>
      <c r="D152"/>
    </row>
    <row r="153" spans="3:4" x14ac:dyDescent="0.25">
      <c r="C153"/>
      <c r="D153"/>
    </row>
    <row r="154" spans="3:4" x14ac:dyDescent="0.25">
      <c r="C154"/>
      <c r="D154"/>
    </row>
    <row r="155" spans="3:4" x14ac:dyDescent="0.25">
      <c r="C155"/>
      <c r="D155"/>
    </row>
    <row r="156" spans="3:4" x14ac:dyDescent="0.25">
      <c r="C156"/>
      <c r="D156"/>
    </row>
    <row r="157" spans="3:4" x14ac:dyDescent="0.25">
      <c r="C157"/>
      <c r="D157"/>
    </row>
    <row r="158" spans="3:4" x14ac:dyDescent="0.25">
      <c r="C158"/>
      <c r="D158"/>
    </row>
    <row r="159" spans="3:4" x14ac:dyDescent="0.25">
      <c r="C159"/>
      <c r="D159"/>
    </row>
    <row r="160" spans="3:4" x14ac:dyDescent="0.25">
      <c r="C160"/>
      <c r="D160"/>
    </row>
    <row r="161" spans="3:4" x14ac:dyDescent="0.25">
      <c r="C161"/>
      <c r="D161"/>
    </row>
    <row r="162" spans="3:4" x14ac:dyDescent="0.25">
      <c r="C162"/>
      <c r="D162"/>
    </row>
    <row r="163" spans="3:4" x14ac:dyDescent="0.25">
      <c r="C163"/>
      <c r="D163"/>
    </row>
    <row r="164" spans="3:4" x14ac:dyDescent="0.25">
      <c r="C164"/>
      <c r="D164"/>
    </row>
    <row r="165" spans="3:4" x14ac:dyDescent="0.25">
      <c r="C165"/>
      <c r="D165"/>
    </row>
    <row r="166" spans="3:4" x14ac:dyDescent="0.25">
      <c r="C166"/>
      <c r="D166"/>
    </row>
    <row r="167" spans="3:4" x14ac:dyDescent="0.25">
      <c r="C167"/>
      <c r="D167"/>
    </row>
    <row r="168" spans="3:4" x14ac:dyDescent="0.25">
      <c r="C168"/>
      <c r="D168"/>
    </row>
    <row r="169" spans="3:4" x14ac:dyDescent="0.25">
      <c r="C169"/>
      <c r="D169"/>
    </row>
    <row r="170" spans="3:4" x14ac:dyDescent="0.25">
      <c r="C170"/>
      <c r="D170"/>
    </row>
    <row r="171" spans="3:4" x14ac:dyDescent="0.25">
      <c r="C171"/>
      <c r="D171"/>
    </row>
    <row r="172" spans="3:4" x14ac:dyDescent="0.25">
      <c r="C172"/>
      <c r="D172"/>
    </row>
    <row r="173" spans="3:4" x14ac:dyDescent="0.25">
      <c r="C173"/>
      <c r="D173"/>
    </row>
    <row r="174" spans="3:4" x14ac:dyDescent="0.25">
      <c r="C174"/>
      <c r="D174"/>
    </row>
    <row r="175" spans="3:4" x14ac:dyDescent="0.25">
      <c r="C175"/>
      <c r="D175"/>
    </row>
    <row r="176" spans="3:4" x14ac:dyDescent="0.25">
      <c r="C176"/>
      <c r="D176"/>
    </row>
    <row r="177" spans="3:4" x14ac:dyDescent="0.25">
      <c r="C177"/>
      <c r="D177"/>
    </row>
    <row r="178" spans="3:4" x14ac:dyDescent="0.25">
      <c r="C178"/>
      <c r="D178"/>
    </row>
    <row r="179" spans="3:4" x14ac:dyDescent="0.25">
      <c r="C179"/>
      <c r="D179"/>
    </row>
    <row r="180" spans="3:4" x14ac:dyDescent="0.25">
      <c r="C180"/>
      <c r="D180"/>
    </row>
    <row r="181" spans="3:4" x14ac:dyDescent="0.25">
      <c r="C181"/>
      <c r="D181"/>
    </row>
    <row r="182" spans="3:4" x14ac:dyDescent="0.25">
      <c r="C182"/>
      <c r="D182"/>
    </row>
    <row r="183" spans="3:4" x14ac:dyDescent="0.25">
      <c r="C183"/>
      <c r="D183"/>
    </row>
    <row r="184" spans="3:4" x14ac:dyDescent="0.25">
      <c r="C184"/>
      <c r="D184"/>
    </row>
    <row r="185" spans="3:4" x14ac:dyDescent="0.25">
      <c r="C185"/>
      <c r="D185"/>
    </row>
    <row r="186" spans="3:4" x14ac:dyDescent="0.25">
      <c r="C186"/>
      <c r="D186"/>
    </row>
    <row r="187" spans="3:4" x14ac:dyDescent="0.25">
      <c r="C187"/>
      <c r="D187"/>
    </row>
    <row r="188" spans="3:4" x14ac:dyDescent="0.25">
      <c r="C188"/>
      <c r="D188"/>
    </row>
    <row r="189" spans="3:4" x14ac:dyDescent="0.25">
      <c r="C189"/>
      <c r="D189"/>
    </row>
    <row r="190" spans="3:4" x14ac:dyDescent="0.25">
      <c r="C190"/>
      <c r="D190"/>
    </row>
    <row r="191" spans="3:4" x14ac:dyDescent="0.25">
      <c r="C191"/>
      <c r="D191"/>
    </row>
    <row r="192" spans="3:4" x14ac:dyDescent="0.25">
      <c r="C192"/>
      <c r="D192"/>
    </row>
    <row r="193" spans="3:4" x14ac:dyDescent="0.25">
      <c r="C193"/>
      <c r="D193"/>
    </row>
    <row r="194" spans="3:4" x14ac:dyDescent="0.25">
      <c r="C194"/>
      <c r="D194"/>
    </row>
    <row r="195" spans="3:4" x14ac:dyDescent="0.25">
      <c r="C195"/>
      <c r="D195"/>
    </row>
    <row r="196" spans="3:4" x14ac:dyDescent="0.25">
      <c r="C196"/>
      <c r="D196"/>
    </row>
    <row r="197" spans="3:4" x14ac:dyDescent="0.25">
      <c r="C197"/>
      <c r="D197"/>
    </row>
    <row r="198" spans="3:4" x14ac:dyDescent="0.25">
      <c r="C198"/>
      <c r="D198"/>
    </row>
    <row r="199" spans="3:4" x14ac:dyDescent="0.25">
      <c r="C199"/>
      <c r="D199"/>
    </row>
    <row r="200" spans="3:4" x14ac:dyDescent="0.25">
      <c r="C200"/>
      <c r="D200"/>
    </row>
    <row r="201" spans="3:4" x14ac:dyDescent="0.25">
      <c r="C201"/>
      <c r="D201"/>
    </row>
    <row r="202" spans="3:4" x14ac:dyDescent="0.25">
      <c r="C202"/>
      <c r="D202"/>
    </row>
    <row r="203" spans="3:4" x14ac:dyDescent="0.25">
      <c r="C203"/>
      <c r="D203"/>
    </row>
    <row r="204" spans="3:4" x14ac:dyDescent="0.25">
      <c r="C204"/>
      <c r="D204"/>
    </row>
    <row r="205" spans="3:4" x14ac:dyDescent="0.25">
      <c r="C205"/>
      <c r="D205"/>
    </row>
    <row r="206" spans="3:4" x14ac:dyDescent="0.25">
      <c r="C206"/>
      <c r="D206"/>
    </row>
    <row r="207" spans="3:4" x14ac:dyDescent="0.25">
      <c r="C207"/>
      <c r="D207"/>
    </row>
    <row r="208" spans="3:4" x14ac:dyDescent="0.25">
      <c r="C208"/>
      <c r="D208"/>
    </row>
    <row r="209" spans="3:4" x14ac:dyDescent="0.25">
      <c r="C209"/>
      <c r="D209"/>
    </row>
    <row r="210" spans="3:4" x14ac:dyDescent="0.25">
      <c r="C210"/>
      <c r="D210"/>
    </row>
    <row r="211" spans="3:4" x14ac:dyDescent="0.25">
      <c r="C211"/>
      <c r="D211"/>
    </row>
    <row r="212" spans="3:4" x14ac:dyDescent="0.25">
      <c r="C212"/>
      <c r="D212"/>
    </row>
    <row r="213" spans="3:4" x14ac:dyDescent="0.25">
      <c r="C213"/>
      <c r="D213"/>
    </row>
    <row r="214" spans="3:4" x14ac:dyDescent="0.25">
      <c r="C214"/>
      <c r="D214"/>
    </row>
    <row r="215" spans="3:4" x14ac:dyDescent="0.25">
      <c r="C215"/>
      <c r="D215"/>
    </row>
    <row r="216" spans="3:4" x14ac:dyDescent="0.25">
      <c r="C216"/>
      <c r="D216"/>
    </row>
    <row r="217" spans="3:4" x14ac:dyDescent="0.25">
      <c r="C217"/>
      <c r="D217"/>
    </row>
    <row r="218" spans="3:4" x14ac:dyDescent="0.25">
      <c r="C218"/>
      <c r="D218"/>
    </row>
    <row r="219" spans="3:4" x14ac:dyDescent="0.25">
      <c r="C219"/>
      <c r="D219"/>
    </row>
    <row r="220" spans="3:4" x14ac:dyDescent="0.25">
      <c r="C220"/>
      <c r="D220"/>
    </row>
    <row r="221" spans="3:4" x14ac:dyDescent="0.25">
      <c r="C221"/>
      <c r="D221"/>
    </row>
    <row r="222" spans="3:4" x14ac:dyDescent="0.25">
      <c r="C222"/>
      <c r="D222"/>
    </row>
    <row r="223" spans="3:4" x14ac:dyDescent="0.25">
      <c r="C223"/>
      <c r="D223"/>
    </row>
    <row r="224" spans="3:4" x14ac:dyDescent="0.25">
      <c r="C224"/>
      <c r="D224"/>
    </row>
    <row r="225" spans="3:4" x14ac:dyDescent="0.25">
      <c r="C225"/>
      <c r="D225"/>
    </row>
    <row r="226" spans="3:4" x14ac:dyDescent="0.25">
      <c r="C226"/>
      <c r="D226"/>
    </row>
    <row r="227" spans="3:4" x14ac:dyDescent="0.25">
      <c r="C227"/>
      <c r="D227"/>
    </row>
    <row r="228" spans="3:4" x14ac:dyDescent="0.25">
      <c r="C228"/>
      <c r="D228"/>
    </row>
    <row r="229" spans="3:4" x14ac:dyDescent="0.25">
      <c r="C229"/>
      <c r="D229"/>
    </row>
    <row r="230" spans="3:4" x14ac:dyDescent="0.25">
      <c r="C230"/>
      <c r="D230"/>
    </row>
    <row r="231" spans="3:4" x14ac:dyDescent="0.25">
      <c r="C231"/>
      <c r="D231"/>
    </row>
    <row r="232" spans="3:4" x14ac:dyDescent="0.25">
      <c r="C232"/>
      <c r="D232"/>
    </row>
    <row r="233" spans="3:4" x14ac:dyDescent="0.25">
      <c r="C233"/>
      <c r="D233"/>
    </row>
    <row r="234" spans="3:4" x14ac:dyDescent="0.25">
      <c r="C234"/>
      <c r="D234"/>
    </row>
    <row r="235" spans="3:4" x14ac:dyDescent="0.25">
      <c r="C235"/>
      <c r="D235"/>
    </row>
    <row r="236" spans="3:4" x14ac:dyDescent="0.25">
      <c r="C236"/>
      <c r="D236"/>
    </row>
    <row r="237" spans="3:4" x14ac:dyDescent="0.25">
      <c r="C237"/>
      <c r="D237"/>
    </row>
    <row r="238" spans="3:4" x14ac:dyDescent="0.25">
      <c r="C238"/>
      <c r="D238"/>
    </row>
    <row r="239" spans="3:4" x14ac:dyDescent="0.25">
      <c r="C239"/>
      <c r="D239"/>
    </row>
    <row r="240" spans="3:4" x14ac:dyDescent="0.25">
      <c r="C240"/>
      <c r="D240"/>
    </row>
    <row r="241" spans="3:4" x14ac:dyDescent="0.25">
      <c r="C241"/>
      <c r="D241"/>
    </row>
    <row r="242" spans="3:4" x14ac:dyDescent="0.25">
      <c r="C242"/>
      <c r="D242"/>
    </row>
    <row r="243" spans="3:4" x14ac:dyDescent="0.25">
      <c r="C243"/>
      <c r="D243"/>
    </row>
    <row r="244" spans="3:4" x14ac:dyDescent="0.25">
      <c r="C244"/>
      <c r="D244"/>
    </row>
    <row r="245" spans="3:4" x14ac:dyDescent="0.25">
      <c r="C245"/>
      <c r="D245"/>
    </row>
    <row r="246" spans="3:4" x14ac:dyDescent="0.25">
      <c r="C246"/>
      <c r="D246"/>
    </row>
    <row r="247" spans="3:4" x14ac:dyDescent="0.25">
      <c r="C247"/>
      <c r="D247"/>
    </row>
    <row r="248" spans="3:4" x14ac:dyDescent="0.25">
      <c r="C248"/>
      <c r="D248"/>
    </row>
    <row r="249" spans="3:4" x14ac:dyDescent="0.25">
      <c r="C249"/>
      <c r="D249"/>
    </row>
    <row r="250" spans="3:4" x14ac:dyDescent="0.25">
      <c r="C250"/>
      <c r="D250"/>
    </row>
    <row r="251" spans="3:4" x14ac:dyDescent="0.25">
      <c r="C251"/>
      <c r="D251"/>
    </row>
    <row r="252" spans="3:4" x14ac:dyDescent="0.25">
      <c r="C252"/>
      <c r="D252"/>
    </row>
    <row r="253" spans="3:4" x14ac:dyDescent="0.25">
      <c r="C253"/>
      <c r="D253"/>
    </row>
    <row r="254" spans="3:4" x14ac:dyDescent="0.25">
      <c r="C254"/>
      <c r="D254"/>
    </row>
    <row r="255" spans="3:4" x14ac:dyDescent="0.25">
      <c r="C255"/>
      <c r="D255"/>
    </row>
    <row r="256" spans="3:4" x14ac:dyDescent="0.25">
      <c r="C256"/>
      <c r="D256"/>
    </row>
    <row r="257" spans="3:4" x14ac:dyDescent="0.25">
      <c r="C257"/>
      <c r="D257"/>
    </row>
    <row r="258" spans="3:4" x14ac:dyDescent="0.25">
      <c r="C258"/>
      <c r="D258"/>
    </row>
    <row r="259" spans="3:4" x14ac:dyDescent="0.25">
      <c r="C259"/>
      <c r="D259"/>
    </row>
    <row r="260" spans="3:4" x14ac:dyDescent="0.25">
      <c r="C260"/>
      <c r="D260"/>
    </row>
    <row r="261" spans="3:4" x14ac:dyDescent="0.25">
      <c r="C261"/>
      <c r="D261"/>
    </row>
    <row r="262" spans="3:4" x14ac:dyDescent="0.25">
      <c r="C262"/>
      <c r="D262"/>
    </row>
    <row r="263" spans="3:4" x14ac:dyDescent="0.25">
      <c r="C263"/>
      <c r="D263"/>
    </row>
    <row r="264" spans="3:4" x14ac:dyDescent="0.25">
      <c r="C264"/>
      <c r="D264"/>
    </row>
    <row r="265" spans="3:4" x14ac:dyDescent="0.25">
      <c r="C265"/>
      <c r="D265"/>
    </row>
    <row r="266" spans="3:4" x14ac:dyDescent="0.25">
      <c r="C266"/>
      <c r="D266"/>
    </row>
    <row r="267" spans="3:4" x14ac:dyDescent="0.25">
      <c r="C267"/>
      <c r="D267"/>
    </row>
    <row r="268" spans="3:4" x14ac:dyDescent="0.25">
      <c r="C268"/>
      <c r="D268"/>
    </row>
    <row r="269" spans="3:4" x14ac:dyDescent="0.25">
      <c r="C269"/>
      <c r="D269"/>
    </row>
    <row r="270" spans="3:4" x14ac:dyDescent="0.25">
      <c r="C270"/>
      <c r="D270"/>
    </row>
    <row r="271" spans="3:4" x14ac:dyDescent="0.25">
      <c r="C271"/>
      <c r="D271"/>
    </row>
    <row r="272" spans="3:4" x14ac:dyDescent="0.25">
      <c r="C272"/>
      <c r="D272"/>
    </row>
    <row r="273" spans="3:4" x14ac:dyDescent="0.25">
      <c r="C273"/>
      <c r="D273"/>
    </row>
    <row r="274" spans="3:4" x14ac:dyDescent="0.25">
      <c r="C274"/>
      <c r="D274"/>
    </row>
    <row r="275" spans="3:4" x14ac:dyDescent="0.25">
      <c r="C275"/>
      <c r="D275"/>
    </row>
    <row r="276" spans="3:4" x14ac:dyDescent="0.25">
      <c r="C276"/>
      <c r="D276"/>
    </row>
    <row r="277" spans="3:4" x14ac:dyDescent="0.25">
      <c r="C277"/>
      <c r="D277"/>
    </row>
    <row r="278" spans="3:4" x14ac:dyDescent="0.25">
      <c r="C278"/>
      <c r="D278"/>
    </row>
    <row r="279" spans="3:4" x14ac:dyDescent="0.25">
      <c r="C279"/>
      <c r="D279"/>
    </row>
    <row r="280" spans="3:4" x14ac:dyDescent="0.25">
      <c r="C280"/>
      <c r="D280"/>
    </row>
    <row r="281" spans="3:4" x14ac:dyDescent="0.25">
      <c r="C281"/>
      <c r="D281"/>
    </row>
    <row r="282" spans="3:4" x14ac:dyDescent="0.25">
      <c r="C282"/>
      <c r="D282"/>
    </row>
    <row r="283" spans="3:4" x14ac:dyDescent="0.25">
      <c r="C283"/>
      <c r="D283"/>
    </row>
    <row r="284" spans="3:4" x14ac:dyDescent="0.25">
      <c r="C284"/>
      <c r="D284"/>
    </row>
    <row r="285" spans="3:4" x14ac:dyDescent="0.25">
      <c r="C285"/>
      <c r="D285"/>
    </row>
    <row r="286" spans="3:4" x14ac:dyDescent="0.25">
      <c r="C286"/>
      <c r="D286"/>
    </row>
    <row r="287" spans="3:4" x14ac:dyDescent="0.25">
      <c r="C287"/>
      <c r="D287"/>
    </row>
    <row r="288" spans="3:4" x14ac:dyDescent="0.25">
      <c r="C288"/>
      <c r="D288"/>
    </row>
    <row r="289" spans="3:4" x14ac:dyDescent="0.25">
      <c r="C289"/>
      <c r="D289"/>
    </row>
    <row r="290" spans="3:4" x14ac:dyDescent="0.25">
      <c r="C290"/>
      <c r="D290"/>
    </row>
    <row r="291" spans="3:4" x14ac:dyDescent="0.25">
      <c r="C291"/>
      <c r="D291"/>
    </row>
    <row r="292" spans="3:4" x14ac:dyDescent="0.25">
      <c r="C292"/>
      <c r="D292"/>
    </row>
    <row r="293" spans="3:4" x14ac:dyDescent="0.25">
      <c r="C293"/>
      <c r="D293"/>
    </row>
    <row r="294" spans="3:4" x14ac:dyDescent="0.25">
      <c r="C294"/>
      <c r="D294"/>
    </row>
    <row r="295" spans="3:4" x14ac:dyDescent="0.25">
      <c r="C295"/>
      <c r="D295"/>
    </row>
    <row r="296" spans="3:4" x14ac:dyDescent="0.25">
      <c r="C296"/>
      <c r="D296"/>
    </row>
    <row r="297" spans="3:4" x14ac:dyDescent="0.25">
      <c r="C297"/>
      <c r="D297"/>
    </row>
    <row r="298" spans="3:4" x14ac:dyDescent="0.25">
      <c r="C298"/>
      <c r="D298"/>
    </row>
    <row r="299" spans="3:4" x14ac:dyDescent="0.25">
      <c r="C299"/>
      <c r="D299"/>
    </row>
    <row r="300" spans="3:4" x14ac:dyDescent="0.25">
      <c r="C300"/>
      <c r="D300"/>
    </row>
    <row r="301" spans="3:4" x14ac:dyDescent="0.25">
      <c r="C301"/>
      <c r="D301"/>
    </row>
    <row r="302" spans="3:4" x14ac:dyDescent="0.25">
      <c r="C302"/>
      <c r="D302"/>
    </row>
    <row r="303" spans="3:4" x14ac:dyDescent="0.25">
      <c r="C303"/>
      <c r="D303"/>
    </row>
    <row r="304" spans="3:4" x14ac:dyDescent="0.25">
      <c r="C304"/>
      <c r="D304"/>
    </row>
    <row r="305" spans="3:4" x14ac:dyDescent="0.25">
      <c r="C305"/>
      <c r="D305"/>
    </row>
    <row r="306" spans="3:4" x14ac:dyDescent="0.25">
      <c r="C306"/>
      <c r="D306"/>
    </row>
    <row r="307" spans="3:4" x14ac:dyDescent="0.25">
      <c r="C307"/>
      <c r="D307"/>
    </row>
    <row r="308" spans="3:4" x14ac:dyDescent="0.25">
      <c r="C308"/>
      <c r="D308"/>
    </row>
    <row r="309" spans="3:4" x14ac:dyDescent="0.25">
      <c r="C309"/>
      <c r="D309"/>
    </row>
    <row r="310" spans="3:4" x14ac:dyDescent="0.25">
      <c r="C310"/>
      <c r="D310"/>
    </row>
    <row r="311" spans="3:4" x14ac:dyDescent="0.25">
      <c r="C311"/>
      <c r="D311"/>
    </row>
    <row r="312" spans="3:4" x14ac:dyDescent="0.25">
      <c r="C312"/>
      <c r="D312"/>
    </row>
    <row r="313" spans="3:4" x14ac:dyDescent="0.25">
      <c r="C313"/>
      <c r="D313"/>
    </row>
    <row r="314" spans="3:4" x14ac:dyDescent="0.25">
      <c r="C314"/>
      <c r="D314"/>
    </row>
    <row r="315" spans="3:4" x14ac:dyDescent="0.25">
      <c r="C315"/>
      <c r="D315"/>
    </row>
    <row r="316" spans="3:4" x14ac:dyDescent="0.25">
      <c r="C316"/>
      <c r="D316"/>
    </row>
    <row r="317" spans="3:4" x14ac:dyDescent="0.25">
      <c r="C317"/>
      <c r="D317"/>
    </row>
    <row r="318" spans="3:4" x14ac:dyDescent="0.25">
      <c r="C318"/>
      <c r="D318"/>
    </row>
    <row r="319" spans="3:4" x14ac:dyDescent="0.25">
      <c r="C319"/>
      <c r="D319"/>
    </row>
    <row r="320" spans="3:4" x14ac:dyDescent="0.25">
      <c r="C320"/>
      <c r="D320"/>
    </row>
    <row r="321" spans="3:4" x14ac:dyDescent="0.25">
      <c r="C321"/>
      <c r="D321"/>
    </row>
    <row r="322" spans="3:4" x14ac:dyDescent="0.25">
      <c r="C322"/>
      <c r="D322"/>
    </row>
    <row r="323" spans="3:4" x14ac:dyDescent="0.25">
      <c r="C323"/>
      <c r="D323"/>
    </row>
    <row r="324" spans="3:4" x14ac:dyDescent="0.25">
      <c r="C324"/>
      <c r="D324"/>
    </row>
    <row r="325" spans="3:4" x14ac:dyDescent="0.25">
      <c r="C325"/>
      <c r="D325"/>
    </row>
    <row r="326" spans="3:4" x14ac:dyDescent="0.25">
      <c r="C326"/>
      <c r="D326"/>
    </row>
    <row r="327" spans="3:4" x14ac:dyDescent="0.25">
      <c r="C327"/>
      <c r="D327"/>
    </row>
    <row r="328" spans="3:4" x14ac:dyDescent="0.25">
      <c r="C328"/>
      <c r="D328"/>
    </row>
    <row r="329" spans="3:4" x14ac:dyDescent="0.25">
      <c r="C329"/>
      <c r="D329"/>
    </row>
    <row r="330" spans="3:4" x14ac:dyDescent="0.25">
      <c r="C330"/>
      <c r="D330"/>
    </row>
    <row r="331" spans="3:4" x14ac:dyDescent="0.25">
      <c r="C331"/>
      <c r="D331"/>
    </row>
    <row r="332" spans="3:4" x14ac:dyDescent="0.25">
      <c r="C332"/>
      <c r="D332"/>
    </row>
    <row r="333" spans="3:4" x14ac:dyDescent="0.25">
      <c r="C333"/>
      <c r="D333"/>
    </row>
    <row r="334" spans="3:4" x14ac:dyDescent="0.25">
      <c r="C334"/>
      <c r="D334"/>
    </row>
    <row r="335" spans="3:4" x14ac:dyDescent="0.25">
      <c r="C335"/>
      <c r="D335"/>
    </row>
    <row r="336" spans="3:4" x14ac:dyDescent="0.25">
      <c r="C336"/>
      <c r="D336"/>
    </row>
    <row r="337" spans="3:4" x14ac:dyDescent="0.25">
      <c r="C337"/>
      <c r="D337"/>
    </row>
    <row r="338" spans="3:4" x14ac:dyDescent="0.25">
      <c r="C338"/>
      <c r="D338"/>
    </row>
    <row r="339" spans="3:4" x14ac:dyDescent="0.25">
      <c r="C339"/>
      <c r="D339"/>
    </row>
    <row r="340" spans="3:4" x14ac:dyDescent="0.25">
      <c r="C340"/>
      <c r="D340"/>
    </row>
    <row r="341" spans="3:4" x14ac:dyDescent="0.25">
      <c r="C341"/>
      <c r="D341"/>
    </row>
    <row r="342" spans="3:4" x14ac:dyDescent="0.25">
      <c r="C342"/>
      <c r="D342"/>
    </row>
    <row r="343" spans="3:4" x14ac:dyDescent="0.25">
      <c r="C343"/>
      <c r="D343"/>
    </row>
    <row r="344" spans="3:4" x14ac:dyDescent="0.25">
      <c r="C344"/>
      <c r="D344"/>
    </row>
    <row r="345" spans="3:4" x14ac:dyDescent="0.25">
      <c r="C345"/>
      <c r="D345"/>
    </row>
    <row r="346" spans="3:4" x14ac:dyDescent="0.25">
      <c r="C346"/>
      <c r="D346"/>
    </row>
    <row r="347" spans="3:4" x14ac:dyDescent="0.25">
      <c r="C347"/>
      <c r="D347"/>
    </row>
    <row r="348" spans="3:4" x14ac:dyDescent="0.25">
      <c r="C348"/>
      <c r="D348"/>
    </row>
    <row r="349" spans="3:4" x14ac:dyDescent="0.25">
      <c r="C349"/>
      <c r="D349"/>
    </row>
    <row r="350" spans="3:4" x14ac:dyDescent="0.25">
      <c r="C350"/>
      <c r="D350"/>
    </row>
    <row r="351" spans="3:4" x14ac:dyDescent="0.25">
      <c r="C351"/>
      <c r="D351"/>
    </row>
    <row r="352" spans="3:4" x14ac:dyDescent="0.25">
      <c r="C352"/>
      <c r="D352"/>
    </row>
    <row r="353" spans="3:4" x14ac:dyDescent="0.25">
      <c r="C353"/>
      <c r="D353"/>
    </row>
    <row r="354" spans="3:4" x14ac:dyDescent="0.25">
      <c r="C354"/>
      <c r="D354"/>
    </row>
    <row r="355" spans="3:4" x14ac:dyDescent="0.25">
      <c r="C355"/>
      <c r="D355"/>
    </row>
    <row r="356" spans="3:4" x14ac:dyDescent="0.25">
      <c r="C356"/>
      <c r="D356"/>
    </row>
    <row r="357" spans="3:4" x14ac:dyDescent="0.25">
      <c r="C357"/>
      <c r="D357"/>
    </row>
    <row r="358" spans="3:4" x14ac:dyDescent="0.25">
      <c r="C358"/>
      <c r="D358"/>
    </row>
    <row r="359" spans="3:4" x14ac:dyDescent="0.25">
      <c r="C359"/>
      <c r="D359"/>
    </row>
    <row r="360" spans="3:4" x14ac:dyDescent="0.25">
      <c r="C360"/>
      <c r="D360"/>
    </row>
    <row r="361" spans="3:4" x14ac:dyDescent="0.25">
      <c r="C361"/>
      <c r="D361"/>
    </row>
    <row r="362" spans="3:4" x14ac:dyDescent="0.25">
      <c r="C362"/>
      <c r="D362"/>
    </row>
    <row r="363" spans="3:4" x14ac:dyDescent="0.25">
      <c r="C363"/>
      <c r="D363"/>
    </row>
    <row r="364" spans="3:4" x14ac:dyDescent="0.25">
      <c r="C364"/>
      <c r="D364"/>
    </row>
    <row r="365" spans="3:4" x14ac:dyDescent="0.25">
      <c r="C365"/>
      <c r="D365"/>
    </row>
    <row r="366" spans="3:4" x14ac:dyDescent="0.25">
      <c r="C366"/>
      <c r="D366"/>
    </row>
    <row r="367" spans="3:4" x14ac:dyDescent="0.25">
      <c r="C367"/>
      <c r="D367"/>
    </row>
    <row r="368" spans="3:4" x14ac:dyDescent="0.25">
      <c r="C368"/>
      <c r="D368"/>
    </row>
    <row r="369" spans="3:4" x14ac:dyDescent="0.25">
      <c r="C369"/>
      <c r="D369"/>
    </row>
    <row r="370" spans="3:4" x14ac:dyDescent="0.25">
      <c r="C370"/>
      <c r="D370"/>
    </row>
    <row r="371" spans="3:4" x14ac:dyDescent="0.25">
      <c r="C371"/>
      <c r="D371"/>
    </row>
    <row r="372" spans="3:4" x14ac:dyDescent="0.25">
      <c r="C372"/>
      <c r="D372"/>
    </row>
    <row r="373" spans="3:4" x14ac:dyDescent="0.25">
      <c r="C373"/>
      <c r="D373"/>
    </row>
    <row r="374" spans="3:4" x14ac:dyDescent="0.25">
      <c r="C374"/>
      <c r="D374"/>
    </row>
    <row r="375" spans="3:4" x14ac:dyDescent="0.25">
      <c r="C375"/>
      <c r="D375"/>
    </row>
    <row r="376" spans="3:4" x14ac:dyDescent="0.25">
      <c r="C376"/>
      <c r="D376"/>
    </row>
    <row r="377" spans="3:4" x14ac:dyDescent="0.25">
      <c r="C377"/>
      <c r="D377"/>
    </row>
    <row r="378" spans="3:4" x14ac:dyDescent="0.25">
      <c r="C378"/>
      <c r="D378"/>
    </row>
    <row r="379" spans="3:4" x14ac:dyDescent="0.25">
      <c r="C379"/>
      <c r="D379"/>
    </row>
    <row r="380" spans="3:4" x14ac:dyDescent="0.25">
      <c r="C380"/>
      <c r="D380"/>
    </row>
    <row r="381" spans="3:4" x14ac:dyDescent="0.25">
      <c r="C381"/>
      <c r="D381"/>
    </row>
    <row r="382" spans="3:4" x14ac:dyDescent="0.25">
      <c r="C382"/>
      <c r="D382"/>
    </row>
    <row r="383" spans="3:4" x14ac:dyDescent="0.25">
      <c r="C383"/>
      <c r="D383"/>
    </row>
    <row r="384" spans="3:4" x14ac:dyDescent="0.25">
      <c r="C384"/>
      <c r="D384"/>
    </row>
    <row r="385" spans="3:4" x14ac:dyDescent="0.25">
      <c r="C385"/>
      <c r="D385"/>
    </row>
    <row r="386" spans="3:4" x14ac:dyDescent="0.25">
      <c r="C386"/>
      <c r="D386"/>
    </row>
    <row r="387" spans="3:4" x14ac:dyDescent="0.25">
      <c r="C387"/>
      <c r="D387"/>
    </row>
    <row r="388" spans="3:4" x14ac:dyDescent="0.25">
      <c r="C388"/>
      <c r="D388"/>
    </row>
    <row r="389" spans="3:4" x14ac:dyDescent="0.25">
      <c r="C389"/>
      <c r="D389"/>
    </row>
    <row r="390" spans="3:4" x14ac:dyDescent="0.25">
      <c r="C390"/>
      <c r="D390"/>
    </row>
    <row r="391" spans="3:4" x14ac:dyDescent="0.25">
      <c r="C391"/>
      <c r="D391"/>
    </row>
    <row r="392" spans="3:4" x14ac:dyDescent="0.25">
      <c r="C392"/>
      <c r="D392"/>
    </row>
    <row r="393" spans="3:4" x14ac:dyDescent="0.25">
      <c r="C393"/>
      <c r="D393"/>
    </row>
    <row r="394" spans="3:4" x14ac:dyDescent="0.25">
      <c r="C394"/>
      <c r="D394"/>
    </row>
    <row r="395" spans="3:4" x14ac:dyDescent="0.25">
      <c r="C395"/>
      <c r="D395"/>
    </row>
    <row r="396" spans="3:4" x14ac:dyDescent="0.25">
      <c r="C396"/>
      <c r="D396"/>
    </row>
    <row r="397" spans="3:4" x14ac:dyDescent="0.25">
      <c r="C397"/>
      <c r="D397"/>
    </row>
    <row r="398" spans="3:4" x14ac:dyDescent="0.25">
      <c r="C398"/>
      <c r="D398"/>
    </row>
    <row r="399" spans="3:4" x14ac:dyDescent="0.25">
      <c r="C399"/>
      <c r="D399"/>
    </row>
    <row r="400" spans="3:4" x14ac:dyDescent="0.25">
      <c r="C400"/>
      <c r="D400"/>
    </row>
    <row r="401" spans="3:4" x14ac:dyDescent="0.25">
      <c r="C401"/>
      <c r="D401"/>
    </row>
    <row r="402" spans="3:4" x14ac:dyDescent="0.25">
      <c r="C402"/>
      <c r="D402"/>
    </row>
    <row r="403" spans="3:4" x14ac:dyDescent="0.25">
      <c r="C403"/>
      <c r="D403"/>
    </row>
    <row r="404" spans="3:4" x14ac:dyDescent="0.25">
      <c r="C404"/>
      <c r="D404"/>
    </row>
    <row r="405" spans="3:4" x14ac:dyDescent="0.25">
      <c r="C405"/>
      <c r="D405"/>
    </row>
    <row r="406" spans="3:4" x14ac:dyDescent="0.25">
      <c r="C406"/>
      <c r="D406"/>
    </row>
    <row r="407" spans="3:4" x14ac:dyDescent="0.25">
      <c r="C407"/>
      <c r="D407"/>
    </row>
    <row r="408" spans="3:4" x14ac:dyDescent="0.25">
      <c r="C408"/>
      <c r="D408"/>
    </row>
    <row r="409" spans="3:4" x14ac:dyDescent="0.25">
      <c r="C409"/>
      <c r="D409"/>
    </row>
    <row r="410" spans="3:4" x14ac:dyDescent="0.25">
      <c r="C410"/>
      <c r="D410"/>
    </row>
    <row r="411" spans="3:4" x14ac:dyDescent="0.25">
      <c r="C411"/>
      <c r="D411"/>
    </row>
    <row r="412" spans="3:4" x14ac:dyDescent="0.25">
      <c r="C412"/>
      <c r="D412"/>
    </row>
    <row r="413" spans="3:4" x14ac:dyDescent="0.25">
      <c r="C413"/>
      <c r="D413"/>
    </row>
    <row r="414" spans="3:4" x14ac:dyDescent="0.25">
      <c r="C414"/>
      <c r="D414"/>
    </row>
    <row r="415" spans="3:4" x14ac:dyDescent="0.25">
      <c r="C415"/>
      <c r="D415"/>
    </row>
    <row r="416" spans="3:4" x14ac:dyDescent="0.25">
      <c r="C416"/>
      <c r="D416"/>
    </row>
    <row r="417" spans="3:4" x14ac:dyDescent="0.25">
      <c r="C417"/>
      <c r="D417"/>
    </row>
    <row r="418" spans="3:4" x14ac:dyDescent="0.25">
      <c r="C418"/>
      <c r="D418"/>
    </row>
    <row r="419" spans="3:4" x14ac:dyDescent="0.25">
      <c r="C419"/>
      <c r="D419"/>
    </row>
    <row r="420" spans="3:4" x14ac:dyDescent="0.25">
      <c r="C420"/>
      <c r="D420"/>
    </row>
    <row r="421" spans="3:4" x14ac:dyDescent="0.25">
      <c r="C421"/>
      <c r="D421"/>
    </row>
    <row r="422" spans="3:4" x14ac:dyDescent="0.25">
      <c r="C422"/>
      <c r="D422"/>
    </row>
    <row r="423" spans="3:4" x14ac:dyDescent="0.25">
      <c r="C423"/>
      <c r="D423"/>
    </row>
    <row r="424" spans="3:4" x14ac:dyDescent="0.25">
      <c r="C424"/>
      <c r="D424"/>
    </row>
    <row r="425" spans="3:4" x14ac:dyDescent="0.25">
      <c r="C425"/>
      <c r="D425"/>
    </row>
    <row r="426" spans="3:4" x14ac:dyDescent="0.25">
      <c r="C426"/>
      <c r="D426"/>
    </row>
    <row r="427" spans="3:4" x14ac:dyDescent="0.25">
      <c r="C427"/>
      <c r="D427"/>
    </row>
    <row r="428" spans="3:4" x14ac:dyDescent="0.25">
      <c r="C428"/>
      <c r="D428"/>
    </row>
    <row r="429" spans="3:4" x14ac:dyDescent="0.25">
      <c r="C429"/>
      <c r="D429"/>
    </row>
    <row r="430" spans="3:4" x14ac:dyDescent="0.25">
      <c r="C430"/>
      <c r="D430"/>
    </row>
    <row r="431" spans="3:4" x14ac:dyDescent="0.25">
      <c r="C431"/>
      <c r="D431"/>
    </row>
    <row r="432" spans="3:4" x14ac:dyDescent="0.25">
      <c r="C432"/>
      <c r="D432"/>
    </row>
    <row r="433" spans="3:4" x14ac:dyDescent="0.25">
      <c r="C433"/>
      <c r="D433"/>
    </row>
    <row r="434" spans="3:4" x14ac:dyDescent="0.25">
      <c r="C434"/>
      <c r="D434"/>
    </row>
    <row r="435" spans="3:4" x14ac:dyDescent="0.25">
      <c r="C435"/>
      <c r="D435"/>
    </row>
    <row r="436" spans="3:4" x14ac:dyDescent="0.25">
      <c r="C436"/>
      <c r="D436"/>
    </row>
    <row r="437" spans="3:4" x14ac:dyDescent="0.25">
      <c r="C437"/>
      <c r="D437"/>
    </row>
    <row r="438" spans="3:4" x14ac:dyDescent="0.25">
      <c r="C438"/>
      <c r="D438"/>
    </row>
    <row r="439" spans="3:4" x14ac:dyDescent="0.25">
      <c r="C439"/>
      <c r="D439"/>
    </row>
    <row r="440" spans="3:4" x14ac:dyDescent="0.25">
      <c r="C440"/>
      <c r="D440"/>
    </row>
    <row r="441" spans="3:4" x14ac:dyDescent="0.25">
      <c r="C441"/>
      <c r="D441"/>
    </row>
    <row r="442" spans="3:4" x14ac:dyDescent="0.25">
      <c r="C442"/>
      <c r="D442"/>
    </row>
    <row r="443" spans="3:4" x14ac:dyDescent="0.25">
      <c r="C443"/>
      <c r="D443"/>
    </row>
    <row r="444" spans="3:4" x14ac:dyDescent="0.25">
      <c r="C444"/>
      <c r="D444"/>
    </row>
    <row r="445" spans="3:4" x14ac:dyDescent="0.25">
      <c r="C445"/>
      <c r="D445"/>
    </row>
    <row r="446" spans="3:4" x14ac:dyDescent="0.25">
      <c r="C446"/>
      <c r="D446"/>
    </row>
    <row r="447" spans="3:4" x14ac:dyDescent="0.25">
      <c r="C447"/>
      <c r="D447"/>
    </row>
    <row r="448" spans="3:4" x14ac:dyDescent="0.25">
      <c r="C448"/>
      <c r="D448"/>
    </row>
    <row r="449" spans="3:4" x14ac:dyDescent="0.25">
      <c r="C449"/>
      <c r="D449"/>
    </row>
    <row r="450" spans="3:4" x14ac:dyDescent="0.25">
      <c r="C450"/>
      <c r="D450"/>
    </row>
    <row r="451" spans="3:4" x14ac:dyDescent="0.25">
      <c r="C451"/>
      <c r="D451"/>
    </row>
    <row r="452" spans="3:4" x14ac:dyDescent="0.25">
      <c r="C452"/>
      <c r="D452"/>
    </row>
    <row r="453" spans="3:4" x14ac:dyDescent="0.25">
      <c r="C453"/>
      <c r="D453"/>
    </row>
    <row r="454" spans="3:4" x14ac:dyDescent="0.25">
      <c r="C454"/>
      <c r="D454"/>
    </row>
    <row r="455" spans="3:4" x14ac:dyDescent="0.25">
      <c r="C455"/>
      <c r="D455"/>
    </row>
    <row r="456" spans="3:4" x14ac:dyDescent="0.25">
      <c r="C456"/>
      <c r="D456"/>
    </row>
    <row r="457" spans="3:4" x14ac:dyDescent="0.25">
      <c r="C457"/>
      <c r="D457"/>
    </row>
    <row r="458" spans="3:4" x14ac:dyDescent="0.25">
      <c r="C458"/>
      <c r="D458"/>
    </row>
    <row r="459" spans="3:4" x14ac:dyDescent="0.25">
      <c r="C459"/>
      <c r="D459"/>
    </row>
    <row r="460" spans="3:4" x14ac:dyDescent="0.25">
      <c r="C460"/>
      <c r="D460"/>
    </row>
    <row r="461" spans="3:4" x14ac:dyDescent="0.25">
      <c r="C461"/>
      <c r="D461"/>
    </row>
    <row r="462" spans="3:4" x14ac:dyDescent="0.25">
      <c r="C462"/>
      <c r="D462"/>
    </row>
    <row r="463" spans="3:4" x14ac:dyDescent="0.25">
      <c r="C463"/>
      <c r="D463"/>
    </row>
    <row r="464" spans="3:4" x14ac:dyDescent="0.25">
      <c r="C464"/>
      <c r="D464"/>
    </row>
    <row r="465" spans="3:4" x14ac:dyDescent="0.25">
      <c r="C465"/>
      <c r="D465"/>
    </row>
    <row r="466" spans="3:4" x14ac:dyDescent="0.25">
      <c r="C466"/>
      <c r="D466"/>
    </row>
    <row r="467" spans="3:4" x14ac:dyDescent="0.25">
      <c r="C467"/>
      <c r="D467"/>
    </row>
    <row r="468" spans="3:4" x14ac:dyDescent="0.25">
      <c r="C468"/>
      <c r="D468"/>
    </row>
    <row r="469" spans="3:4" x14ac:dyDescent="0.25">
      <c r="C469"/>
      <c r="D469"/>
    </row>
    <row r="470" spans="3:4" x14ac:dyDescent="0.25">
      <c r="C470"/>
      <c r="D470"/>
    </row>
    <row r="471" spans="3:4" x14ac:dyDescent="0.25">
      <c r="C471"/>
      <c r="D471"/>
    </row>
    <row r="472" spans="3:4" x14ac:dyDescent="0.25">
      <c r="C472"/>
      <c r="D472"/>
    </row>
    <row r="473" spans="3:4" x14ac:dyDescent="0.25">
      <c r="C473"/>
      <c r="D473"/>
    </row>
    <row r="474" spans="3:4" x14ac:dyDescent="0.25">
      <c r="C474"/>
      <c r="D474"/>
    </row>
    <row r="475" spans="3:4" x14ac:dyDescent="0.25">
      <c r="C475"/>
      <c r="D475"/>
    </row>
    <row r="476" spans="3:4" x14ac:dyDescent="0.25">
      <c r="C476"/>
      <c r="D476"/>
    </row>
    <row r="477" spans="3:4" x14ac:dyDescent="0.25">
      <c r="C477"/>
      <c r="D477"/>
    </row>
    <row r="478" spans="3:4" x14ac:dyDescent="0.25">
      <c r="C478"/>
      <c r="D478"/>
    </row>
    <row r="479" spans="3:4" x14ac:dyDescent="0.25">
      <c r="C479"/>
      <c r="D479"/>
    </row>
    <row r="480" spans="3:4" x14ac:dyDescent="0.25">
      <c r="C480"/>
      <c r="D480"/>
    </row>
    <row r="481" spans="3:4" x14ac:dyDescent="0.25">
      <c r="C481"/>
      <c r="D481"/>
    </row>
    <row r="482" spans="3:4" x14ac:dyDescent="0.25">
      <c r="C482"/>
      <c r="D482"/>
    </row>
    <row r="483" spans="3:4" x14ac:dyDescent="0.25">
      <c r="C483"/>
      <c r="D483"/>
    </row>
    <row r="484" spans="3:4" x14ac:dyDescent="0.25">
      <c r="C484"/>
      <c r="D484"/>
    </row>
    <row r="485" spans="3:4" x14ac:dyDescent="0.25">
      <c r="C485"/>
      <c r="D485"/>
    </row>
    <row r="486" spans="3:4" x14ac:dyDescent="0.25">
      <c r="C486"/>
      <c r="D486"/>
    </row>
    <row r="487" spans="3:4" x14ac:dyDescent="0.25">
      <c r="C487"/>
      <c r="D487"/>
    </row>
    <row r="488" spans="3:4" x14ac:dyDescent="0.25">
      <c r="C488"/>
      <c r="D488"/>
    </row>
    <row r="489" spans="3:4" x14ac:dyDescent="0.25">
      <c r="C489"/>
      <c r="D489"/>
    </row>
    <row r="490" spans="3:4" x14ac:dyDescent="0.25">
      <c r="C490"/>
      <c r="D490"/>
    </row>
    <row r="491" spans="3:4" x14ac:dyDescent="0.25">
      <c r="C491"/>
      <c r="D491"/>
    </row>
    <row r="492" spans="3:4" x14ac:dyDescent="0.25">
      <c r="C492"/>
      <c r="D492"/>
    </row>
    <row r="493" spans="3:4" x14ac:dyDescent="0.25">
      <c r="C493"/>
      <c r="D493"/>
    </row>
    <row r="494" spans="3:4" x14ac:dyDescent="0.25">
      <c r="C494"/>
      <c r="D494"/>
    </row>
    <row r="495" spans="3:4" x14ac:dyDescent="0.25">
      <c r="C495"/>
      <c r="D495"/>
    </row>
    <row r="496" spans="3:4" x14ac:dyDescent="0.25">
      <c r="C496"/>
      <c r="D496"/>
    </row>
    <row r="497" spans="3:4" x14ac:dyDescent="0.25">
      <c r="C497"/>
      <c r="D497"/>
    </row>
    <row r="498" spans="3:4" x14ac:dyDescent="0.25">
      <c r="C498"/>
      <c r="D498"/>
    </row>
    <row r="499" spans="3:4" x14ac:dyDescent="0.25">
      <c r="C499"/>
      <c r="D499"/>
    </row>
    <row r="500" spans="3:4" x14ac:dyDescent="0.25">
      <c r="C500"/>
      <c r="D500"/>
    </row>
    <row r="501" spans="3:4" x14ac:dyDescent="0.25">
      <c r="C501"/>
      <c r="D501"/>
    </row>
    <row r="502" spans="3:4" x14ac:dyDescent="0.25">
      <c r="C502"/>
      <c r="D502"/>
    </row>
    <row r="503" spans="3:4" x14ac:dyDescent="0.25">
      <c r="C503"/>
      <c r="D503"/>
    </row>
    <row r="504" spans="3:4" x14ac:dyDescent="0.25">
      <c r="C504"/>
      <c r="D504"/>
    </row>
    <row r="505" spans="3:4" x14ac:dyDescent="0.25">
      <c r="C505"/>
      <c r="D505"/>
    </row>
    <row r="506" spans="3:4" x14ac:dyDescent="0.25">
      <c r="C506"/>
      <c r="D506"/>
    </row>
    <row r="507" spans="3:4" x14ac:dyDescent="0.25">
      <c r="C507"/>
      <c r="D507"/>
    </row>
    <row r="508" spans="3:4" x14ac:dyDescent="0.25">
      <c r="C508"/>
      <c r="D508"/>
    </row>
    <row r="509" spans="3:4" x14ac:dyDescent="0.25">
      <c r="C509"/>
      <c r="D509"/>
    </row>
    <row r="510" spans="3:4" x14ac:dyDescent="0.25">
      <c r="C510"/>
      <c r="D510"/>
    </row>
    <row r="511" spans="3:4" x14ac:dyDescent="0.25">
      <c r="C511"/>
      <c r="D511"/>
    </row>
    <row r="512" spans="3:4" x14ac:dyDescent="0.25">
      <c r="C512"/>
      <c r="D512"/>
    </row>
    <row r="513" spans="3:4" x14ac:dyDescent="0.25">
      <c r="C513"/>
      <c r="D513"/>
    </row>
    <row r="514" spans="3:4" x14ac:dyDescent="0.25">
      <c r="C514"/>
      <c r="D514"/>
    </row>
    <row r="515" spans="3:4" x14ac:dyDescent="0.25">
      <c r="C515"/>
      <c r="D515"/>
    </row>
    <row r="516" spans="3:4" x14ac:dyDescent="0.25">
      <c r="C516"/>
      <c r="D516"/>
    </row>
    <row r="517" spans="3:4" x14ac:dyDescent="0.25">
      <c r="C517"/>
      <c r="D517"/>
    </row>
    <row r="518" spans="3:4" x14ac:dyDescent="0.25">
      <c r="C518"/>
      <c r="D518"/>
    </row>
    <row r="519" spans="3:4" x14ac:dyDescent="0.25">
      <c r="C519"/>
      <c r="D519"/>
    </row>
    <row r="520" spans="3:4" x14ac:dyDescent="0.25">
      <c r="C520"/>
      <c r="D520"/>
    </row>
    <row r="521" spans="3:4" x14ac:dyDescent="0.25">
      <c r="C521"/>
      <c r="D521"/>
    </row>
    <row r="522" spans="3:4" x14ac:dyDescent="0.25">
      <c r="C522"/>
      <c r="D522"/>
    </row>
    <row r="523" spans="3:4" x14ac:dyDescent="0.25">
      <c r="C523"/>
      <c r="D523"/>
    </row>
    <row r="524" spans="3:4" x14ac:dyDescent="0.25">
      <c r="C524"/>
      <c r="D524"/>
    </row>
    <row r="525" spans="3:4" x14ac:dyDescent="0.25">
      <c r="C525"/>
      <c r="D525"/>
    </row>
    <row r="526" spans="3:4" x14ac:dyDescent="0.25">
      <c r="C526"/>
      <c r="D526"/>
    </row>
    <row r="527" spans="3:4" x14ac:dyDescent="0.25">
      <c r="C527"/>
      <c r="D527"/>
    </row>
    <row r="528" spans="3:4" x14ac:dyDescent="0.25">
      <c r="C528"/>
      <c r="D528"/>
    </row>
    <row r="529" spans="3:4" x14ac:dyDescent="0.25">
      <c r="C529"/>
      <c r="D529"/>
    </row>
    <row r="530" spans="3:4" x14ac:dyDescent="0.25">
      <c r="C530"/>
      <c r="D530"/>
    </row>
    <row r="531" spans="3:4" x14ac:dyDescent="0.25">
      <c r="C531"/>
      <c r="D531"/>
    </row>
    <row r="532" spans="3:4" x14ac:dyDescent="0.25">
      <c r="C532"/>
      <c r="D532"/>
    </row>
    <row r="533" spans="3:4" x14ac:dyDescent="0.25">
      <c r="C533"/>
      <c r="D533"/>
    </row>
    <row r="534" spans="3:4" x14ac:dyDescent="0.25">
      <c r="C534"/>
      <c r="D534"/>
    </row>
    <row r="535" spans="3:4" x14ac:dyDescent="0.25">
      <c r="C535"/>
      <c r="D535"/>
    </row>
    <row r="536" spans="3:4" x14ac:dyDescent="0.25">
      <c r="C536"/>
      <c r="D536"/>
    </row>
    <row r="537" spans="3:4" x14ac:dyDescent="0.25">
      <c r="C537"/>
      <c r="D537"/>
    </row>
    <row r="538" spans="3:4" x14ac:dyDescent="0.25">
      <c r="C538"/>
      <c r="D538"/>
    </row>
    <row r="539" spans="3:4" x14ac:dyDescent="0.25">
      <c r="C539"/>
      <c r="D539"/>
    </row>
    <row r="540" spans="3:4" x14ac:dyDescent="0.25">
      <c r="C540"/>
      <c r="D540"/>
    </row>
    <row r="541" spans="3:4" x14ac:dyDescent="0.25">
      <c r="C541"/>
      <c r="D541"/>
    </row>
    <row r="542" spans="3:4" x14ac:dyDescent="0.25">
      <c r="C542"/>
      <c r="D542"/>
    </row>
    <row r="543" spans="3:4" x14ac:dyDescent="0.25">
      <c r="C543"/>
      <c r="D543"/>
    </row>
    <row r="544" spans="3:4" x14ac:dyDescent="0.25">
      <c r="C544"/>
      <c r="D544"/>
    </row>
    <row r="545" spans="3:4" x14ac:dyDescent="0.25">
      <c r="C545"/>
      <c r="D545"/>
    </row>
    <row r="546" spans="3:4" x14ac:dyDescent="0.25">
      <c r="C546"/>
      <c r="D546"/>
    </row>
    <row r="547" spans="3:4" x14ac:dyDescent="0.25">
      <c r="C547"/>
      <c r="D547"/>
    </row>
    <row r="548" spans="3:4" x14ac:dyDescent="0.25">
      <c r="C548"/>
      <c r="D548"/>
    </row>
    <row r="549" spans="3:4" x14ac:dyDescent="0.25">
      <c r="C549"/>
      <c r="D549"/>
    </row>
    <row r="550" spans="3:4" x14ac:dyDescent="0.25">
      <c r="C550"/>
      <c r="D550"/>
    </row>
    <row r="551" spans="3:4" x14ac:dyDescent="0.25">
      <c r="C551"/>
      <c r="D551"/>
    </row>
    <row r="552" spans="3:4" x14ac:dyDescent="0.25">
      <c r="C552"/>
      <c r="D552"/>
    </row>
    <row r="553" spans="3:4" x14ac:dyDescent="0.25">
      <c r="C553"/>
      <c r="D553"/>
    </row>
    <row r="554" spans="3:4" x14ac:dyDescent="0.25">
      <c r="C554"/>
      <c r="D554"/>
    </row>
    <row r="555" spans="3:4" x14ac:dyDescent="0.25">
      <c r="C555"/>
      <c r="D555"/>
    </row>
    <row r="556" spans="3:4" x14ac:dyDescent="0.25">
      <c r="C556"/>
      <c r="D556"/>
    </row>
    <row r="557" spans="3:4" x14ac:dyDescent="0.25">
      <c r="C557"/>
      <c r="D557"/>
    </row>
    <row r="558" spans="3:4" x14ac:dyDescent="0.25">
      <c r="C558"/>
      <c r="D558"/>
    </row>
    <row r="559" spans="3:4" x14ac:dyDescent="0.25">
      <c r="C559"/>
      <c r="D559"/>
    </row>
    <row r="560" spans="3:4" x14ac:dyDescent="0.25">
      <c r="C560"/>
      <c r="D560"/>
    </row>
    <row r="561" spans="3:4" x14ac:dyDescent="0.25">
      <c r="C561"/>
      <c r="D561"/>
    </row>
    <row r="562" spans="3:4" x14ac:dyDescent="0.25">
      <c r="C562"/>
      <c r="D562"/>
    </row>
    <row r="563" spans="3:4" x14ac:dyDescent="0.25">
      <c r="C563"/>
      <c r="D563"/>
    </row>
    <row r="564" spans="3:4" x14ac:dyDescent="0.25">
      <c r="C564"/>
      <c r="D564"/>
    </row>
    <row r="565" spans="3:4" x14ac:dyDescent="0.25">
      <c r="C565"/>
      <c r="D565"/>
    </row>
    <row r="566" spans="3:4" x14ac:dyDescent="0.25">
      <c r="C566"/>
      <c r="D566"/>
    </row>
    <row r="567" spans="3:4" x14ac:dyDescent="0.25">
      <c r="C567"/>
      <c r="D567"/>
    </row>
    <row r="568" spans="3:4" x14ac:dyDescent="0.25">
      <c r="C568"/>
      <c r="D568"/>
    </row>
    <row r="569" spans="3:4" x14ac:dyDescent="0.25">
      <c r="C569"/>
      <c r="D569"/>
    </row>
    <row r="570" spans="3:4" x14ac:dyDescent="0.25">
      <c r="C570"/>
      <c r="D570"/>
    </row>
    <row r="571" spans="3:4" x14ac:dyDescent="0.25">
      <c r="C571"/>
      <c r="D571"/>
    </row>
    <row r="572" spans="3:4" x14ac:dyDescent="0.25">
      <c r="C572"/>
      <c r="D572"/>
    </row>
    <row r="573" spans="3:4" x14ac:dyDescent="0.25">
      <c r="C573"/>
      <c r="D573"/>
    </row>
    <row r="574" spans="3:4" x14ac:dyDescent="0.25">
      <c r="C574"/>
      <c r="D574"/>
    </row>
    <row r="575" spans="3:4" x14ac:dyDescent="0.25">
      <c r="C575"/>
      <c r="D575"/>
    </row>
    <row r="576" spans="3:4" x14ac:dyDescent="0.25">
      <c r="C576"/>
      <c r="D576"/>
    </row>
    <row r="577" spans="3:4" x14ac:dyDescent="0.25">
      <c r="C577"/>
      <c r="D577"/>
    </row>
    <row r="578" spans="3:4" x14ac:dyDescent="0.25">
      <c r="C578"/>
      <c r="D578"/>
    </row>
    <row r="579" spans="3:4" x14ac:dyDescent="0.25">
      <c r="C579"/>
      <c r="D579"/>
    </row>
    <row r="580" spans="3:4" x14ac:dyDescent="0.25">
      <c r="C580"/>
      <c r="D580"/>
    </row>
    <row r="581" spans="3:4" x14ac:dyDescent="0.25">
      <c r="C581"/>
      <c r="D581"/>
    </row>
    <row r="582" spans="3:4" x14ac:dyDescent="0.25">
      <c r="C582"/>
      <c r="D582"/>
    </row>
    <row r="583" spans="3:4" x14ac:dyDescent="0.25">
      <c r="C583"/>
      <c r="D583"/>
    </row>
    <row r="584" spans="3:4" x14ac:dyDescent="0.25">
      <c r="C584"/>
      <c r="D584"/>
    </row>
    <row r="585" spans="3:4" x14ac:dyDescent="0.25">
      <c r="C585"/>
      <c r="D585"/>
    </row>
    <row r="586" spans="3:4" x14ac:dyDescent="0.25">
      <c r="C586"/>
      <c r="D586"/>
    </row>
    <row r="587" spans="3:4" x14ac:dyDescent="0.25">
      <c r="C587"/>
      <c r="D587"/>
    </row>
    <row r="588" spans="3:4" x14ac:dyDescent="0.25">
      <c r="C588"/>
      <c r="D588"/>
    </row>
    <row r="589" spans="3:4" x14ac:dyDescent="0.25">
      <c r="C589"/>
      <c r="D589"/>
    </row>
    <row r="590" spans="3:4" x14ac:dyDescent="0.25">
      <c r="C590"/>
      <c r="D590"/>
    </row>
    <row r="591" spans="3:4" x14ac:dyDescent="0.25">
      <c r="C591"/>
      <c r="D591"/>
    </row>
    <row r="592" spans="3:4" x14ac:dyDescent="0.25">
      <c r="C592"/>
      <c r="D592"/>
    </row>
    <row r="593" spans="3:4" x14ac:dyDescent="0.25">
      <c r="C593"/>
      <c r="D593"/>
    </row>
    <row r="594" spans="3:4" x14ac:dyDescent="0.25">
      <c r="C594"/>
      <c r="D594"/>
    </row>
    <row r="595" spans="3:4" x14ac:dyDescent="0.25">
      <c r="C595"/>
      <c r="D595"/>
    </row>
    <row r="596" spans="3:4" x14ac:dyDescent="0.25">
      <c r="C596"/>
      <c r="D596"/>
    </row>
    <row r="597" spans="3:4" x14ac:dyDescent="0.25">
      <c r="C597"/>
      <c r="D597"/>
    </row>
    <row r="598" spans="3:4" x14ac:dyDescent="0.25">
      <c r="C598"/>
      <c r="D598"/>
    </row>
    <row r="599" spans="3:4" x14ac:dyDescent="0.25">
      <c r="C599"/>
      <c r="D599"/>
    </row>
    <row r="600" spans="3:4" x14ac:dyDescent="0.25">
      <c r="C600"/>
      <c r="D600"/>
    </row>
    <row r="601" spans="3:4" x14ac:dyDescent="0.25">
      <c r="C601"/>
      <c r="D601"/>
    </row>
    <row r="602" spans="3:4" x14ac:dyDescent="0.25">
      <c r="C602"/>
      <c r="D602"/>
    </row>
    <row r="603" spans="3:4" x14ac:dyDescent="0.25">
      <c r="C603"/>
      <c r="D603"/>
    </row>
    <row r="604" spans="3:4" x14ac:dyDescent="0.25">
      <c r="C604"/>
      <c r="D604"/>
    </row>
    <row r="605" spans="3:4" x14ac:dyDescent="0.25">
      <c r="C605"/>
      <c r="D605"/>
    </row>
    <row r="606" spans="3:4" x14ac:dyDescent="0.25">
      <c r="C606"/>
      <c r="D606"/>
    </row>
    <row r="607" spans="3:4" x14ac:dyDescent="0.25">
      <c r="C607"/>
      <c r="D607"/>
    </row>
    <row r="608" spans="3:4" x14ac:dyDescent="0.25">
      <c r="C608"/>
      <c r="D608"/>
    </row>
    <row r="609" spans="3:4" x14ac:dyDescent="0.25">
      <c r="C609"/>
      <c r="D609"/>
    </row>
    <row r="610" spans="3:4" x14ac:dyDescent="0.25">
      <c r="C610"/>
      <c r="D610"/>
    </row>
    <row r="611" spans="3:4" x14ac:dyDescent="0.25">
      <c r="C611"/>
      <c r="D611"/>
    </row>
    <row r="612" spans="3:4" x14ac:dyDescent="0.25">
      <c r="C612"/>
      <c r="D612"/>
    </row>
    <row r="613" spans="3:4" x14ac:dyDescent="0.25">
      <c r="C613"/>
      <c r="D613"/>
    </row>
    <row r="614" spans="3:4" x14ac:dyDescent="0.25">
      <c r="C614"/>
      <c r="D614"/>
    </row>
    <row r="615" spans="3:4" x14ac:dyDescent="0.25">
      <c r="C615"/>
      <c r="D615"/>
    </row>
    <row r="616" spans="3:4" x14ac:dyDescent="0.25">
      <c r="C616"/>
      <c r="D616"/>
    </row>
    <row r="617" spans="3:4" x14ac:dyDescent="0.25">
      <c r="C617"/>
      <c r="D617"/>
    </row>
    <row r="618" spans="3:4" x14ac:dyDescent="0.25">
      <c r="C618"/>
      <c r="D618"/>
    </row>
    <row r="619" spans="3:4" x14ac:dyDescent="0.25">
      <c r="C619"/>
      <c r="D619"/>
    </row>
    <row r="620" spans="3:4" x14ac:dyDescent="0.25">
      <c r="C620"/>
      <c r="D620"/>
    </row>
    <row r="621" spans="3:4" x14ac:dyDescent="0.25">
      <c r="C621"/>
      <c r="D621"/>
    </row>
  </sheetData>
  <mergeCells count="67">
    <mergeCell ref="K60:L60"/>
    <mergeCell ref="K61:L61"/>
    <mergeCell ref="K62:L62"/>
    <mergeCell ref="K56:L56"/>
    <mergeCell ref="K57:L57"/>
    <mergeCell ref="K58:L58"/>
    <mergeCell ref="K59:L59"/>
    <mergeCell ref="K51:L51"/>
    <mergeCell ref="K52:L52"/>
    <mergeCell ref="K53:L53"/>
    <mergeCell ref="K54:L54"/>
    <mergeCell ref="K55:L55"/>
    <mergeCell ref="K47:L47"/>
    <mergeCell ref="K48:L48"/>
    <mergeCell ref="K49:L49"/>
    <mergeCell ref="K50:L50"/>
    <mergeCell ref="K42:L42"/>
    <mergeCell ref="K43:L43"/>
    <mergeCell ref="K44:L44"/>
    <mergeCell ref="K45:L45"/>
    <mergeCell ref="K46:L46"/>
    <mergeCell ref="K40:L40"/>
    <mergeCell ref="K41:L41"/>
    <mergeCell ref="K35:L35"/>
    <mergeCell ref="K36:L36"/>
    <mergeCell ref="K37:L37"/>
    <mergeCell ref="K38:L38"/>
    <mergeCell ref="K39:L39"/>
    <mergeCell ref="K30:L30"/>
    <mergeCell ref="K31:L31"/>
    <mergeCell ref="K32:L32"/>
    <mergeCell ref="K33:L33"/>
    <mergeCell ref="K34:L34"/>
    <mergeCell ref="K25:L25"/>
    <mergeCell ref="K26:L26"/>
    <mergeCell ref="K27:L27"/>
    <mergeCell ref="K28:L28"/>
    <mergeCell ref="K29:L29"/>
    <mergeCell ref="K21:L21"/>
    <mergeCell ref="K22:L22"/>
    <mergeCell ref="K23:L23"/>
    <mergeCell ref="K24:L24"/>
    <mergeCell ref="K17:L17"/>
    <mergeCell ref="K18:L18"/>
    <mergeCell ref="K19:L19"/>
    <mergeCell ref="K20:L20"/>
    <mergeCell ref="K12:L12"/>
    <mergeCell ref="K13:L13"/>
    <mergeCell ref="K14:L14"/>
    <mergeCell ref="K15:L15"/>
    <mergeCell ref="K16:L16"/>
    <mergeCell ref="K7:L7"/>
    <mergeCell ref="K8:L8"/>
    <mergeCell ref="K9:L9"/>
    <mergeCell ref="K10:L10"/>
    <mergeCell ref="K11:L11"/>
    <mergeCell ref="K3:L3"/>
    <mergeCell ref="K4:L4"/>
    <mergeCell ref="K5:L5"/>
    <mergeCell ref="K6:L6"/>
    <mergeCell ref="I1:I2"/>
    <mergeCell ref="J1:J2"/>
    <mergeCell ref="K1:L2"/>
    <mergeCell ref="C1:G1"/>
    <mergeCell ref="B1:B2"/>
    <mergeCell ref="A1:A2"/>
    <mergeCell ref="H1: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Katalóg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Vašičková Jana</cp:lastModifiedBy>
  <dcterms:created xsi:type="dcterms:W3CDTF">2022-02-02T12:18:06Z</dcterms:created>
  <dcterms:modified xsi:type="dcterms:W3CDTF">2022-03-09T13:48:16Z</dcterms:modified>
</cp:coreProperties>
</file>