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\\192.168.1.70\invest\2022 VEREJNE OBSTARAVANIE\ZsNH - § 117\VÝZVA 019_2022 - Nákup a dodávka PPR materiálu pre rozvody vody a kúrenia pre potreby BPMK, s.r.o\"/>
    </mc:Choice>
  </mc:AlternateContent>
  <xr:revisionPtr revIDLastSave="0" documentId="13_ncr:1_{22B68BED-8170-45DA-91CC-B3EA6BDB2F9F}" xr6:coauthVersionLast="47" xr6:coauthVersionMax="47" xr10:uidLastSave="{00000000-0000-0000-0000-000000000000}"/>
  <bookViews>
    <workbookView xWindow="-108" yWindow="-108" windowWidth="23256" windowHeight="12576" tabRatio="95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8" i="1" l="1"/>
  <c r="H89" i="1"/>
  <c r="H90" i="1"/>
  <c r="H91" i="1"/>
  <c r="H92" i="1"/>
  <c r="H93" i="1"/>
  <c r="H94" i="1"/>
  <c r="H95" i="1"/>
  <c r="H96" i="1"/>
  <c r="H97" i="1"/>
  <c r="H98" i="1"/>
  <c r="H99" i="1"/>
  <c r="H81" i="1"/>
  <c r="H82" i="1"/>
  <c r="H83" i="1"/>
  <c r="H84" i="1"/>
  <c r="H85" i="1"/>
  <c r="H86" i="1"/>
  <c r="H87" i="1"/>
  <c r="H80" i="1"/>
  <c r="H79" i="1"/>
  <c r="H78" i="1"/>
  <c r="H72" i="1"/>
  <c r="H73" i="1"/>
  <c r="H74" i="1"/>
  <c r="H75" i="1"/>
  <c r="H76" i="1"/>
  <c r="H77" i="1"/>
  <c r="H71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100" i="1"/>
  <c r="H46" i="1"/>
  <c r="H47" i="1"/>
  <c r="H39" i="1"/>
  <c r="H40" i="1"/>
  <c r="H41" i="1"/>
  <c r="H42" i="1"/>
  <c r="H43" i="1"/>
  <c r="H44" i="1"/>
  <c r="H45" i="1"/>
  <c r="H30" i="1"/>
  <c r="H31" i="1"/>
  <c r="H32" i="1"/>
  <c r="H33" i="1"/>
  <c r="H34" i="1"/>
  <c r="H35" i="1"/>
  <c r="H36" i="1"/>
  <c r="H37" i="1"/>
  <c r="H38" i="1"/>
  <c r="H9" i="1" l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48" i="1"/>
  <c r="H49" i="1"/>
  <c r="H50" i="1"/>
  <c r="H51" i="1"/>
  <c r="H52" i="1"/>
  <c r="H8" i="1"/>
  <c r="H101" i="1" l="1"/>
</calcChain>
</file>

<file path=xl/sharedStrings.xml><?xml version="1.0" encoding="utf-8"?>
<sst xmlns="http://schemas.openxmlformats.org/spreadsheetml/2006/main" count="334" uniqueCount="85">
  <si>
    <t>ks</t>
  </si>
  <si>
    <t>Por. č.:</t>
  </si>
  <si>
    <t>Názov položky</t>
  </si>
  <si>
    <t>Merná jednotka (MJ)</t>
  </si>
  <si>
    <t xml:space="preserve">Predpokladané množstvo </t>
  </si>
  <si>
    <t>Celková cena za predpokladané množstvo (v EUR bez DPH)</t>
  </si>
  <si>
    <t>Pečiatka a podpis:</t>
  </si>
  <si>
    <t>Cenový návrh za dodanie predmetu zákazky</t>
  </si>
  <si>
    <r>
      <t xml:space="preserve">Verejný obstarávateľ: </t>
    </r>
    <r>
      <rPr>
        <sz val="10"/>
        <color indexed="8"/>
        <rFont val="Noto Sans"/>
        <family val="2"/>
      </rPr>
      <t>Bytový podnik mesta Košice, s.r.o., Južné nábrežie 13, 042 19 Košice</t>
    </r>
  </si>
  <si>
    <t>Príloha č. 1</t>
  </si>
  <si>
    <r>
      <rPr>
        <b/>
        <sz val="10"/>
        <color indexed="8"/>
        <rFont val="Noto Sans"/>
        <family val="2"/>
      </rPr>
      <t>Poznámka:</t>
    </r>
    <r>
      <rPr>
        <sz val="10"/>
        <color indexed="8"/>
        <rFont val="Noto Sans"/>
        <family val="2"/>
      </rPr>
      <t xml:space="preserve"> Cena tovaru vrátane dopravy - sklad MTZ , BPMK s.r.o., Južné nábrežie 13, 042 19 Košice</t>
    </r>
  </si>
  <si>
    <t>Celkova cena spolu za predmet zákazky v EUR bez DPH vrátane dopravy - kritérium na vyhodnotenie ponuky</t>
  </si>
  <si>
    <t>Miesto a dátum:</t>
  </si>
  <si>
    <t>Cena za MJ (v EUR bez DPH)</t>
  </si>
  <si>
    <t>bm</t>
  </si>
  <si>
    <r>
      <rPr>
        <b/>
        <sz val="10"/>
        <color indexed="8"/>
        <rFont val="Noto Sans"/>
        <family val="2"/>
      </rPr>
      <t xml:space="preserve">Názov predmet zákazky: </t>
    </r>
    <r>
      <rPr>
        <sz val="10"/>
        <color indexed="8"/>
        <rFont val="Noto Sans"/>
        <family val="2"/>
      </rPr>
      <t>Nákup a dodávka PPR materiálu pre rozvody vody a kúrenia pre potreby BPMK, s.r.o.</t>
    </r>
  </si>
  <si>
    <t>Materiál</t>
  </si>
  <si>
    <t>Priemer v mm (DN) x závit G (") + ďalšie</t>
  </si>
  <si>
    <t>Tlakový rád</t>
  </si>
  <si>
    <t>PN 20</t>
  </si>
  <si>
    <t>RÚRA PPR</t>
  </si>
  <si>
    <t>ø 20mm</t>
  </si>
  <si>
    <t>ø 25mm</t>
  </si>
  <si>
    <t xml:space="preserve">RÚRA PPR </t>
  </si>
  <si>
    <t>ø 32mm</t>
  </si>
  <si>
    <t>ø 40mm</t>
  </si>
  <si>
    <t>ø 50mm</t>
  </si>
  <si>
    <t>ø 63mm</t>
  </si>
  <si>
    <t>ø 75mm</t>
  </si>
  <si>
    <t>63x2"</t>
  </si>
  <si>
    <t>PRECHOD - vonk. závit</t>
  </si>
  <si>
    <t>PRECHOD - vnút. závit</t>
  </si>
  <si>
    <t>50x6/4"</t>
  </si>
  <si>
    <t>40x5/4"</t>
  </si>
  <si>
    <t>32x1"</t>
  </si>
  <si>
    <t>25x3/4"</t>
  </si>
  <si>
    <t>KOLENO 45°</t>
  </si>
  <si>
    <t>KOLENO 90°</t>
  </si>
  <si>
    <t xml:space="preserve">KOLENO 45° </t>
  </si>
  <si>
    <t>T-KUS</t>
  </si>
  <si>
    <t>T-KUS Redukov.</t>
  </si>
  <si>
    <t>63/63/50</t>
  </si>
  <si>
    <t>63/63/40</t>
  </si>
  <si>
    <t>50/50/40</t>
  </si>
  <si>
    <t>50/50/32</t>
  </si>
  <si>
    <t xml:space="preserve">T-KUS Redukov. </t>
  </si>
  <si>
    <t>40/40/32</t>
  </si>
  <si>
    <t>40/40/25</t>
  </si>
  <si>
    <t>32/32/25</t>
  </si>
  <si>
    <t>32/32/20</t>
  </si>
  <si>
    <t xml:space="preserve">NÁTRUBOK </t>
  </si>
  <si>
    <t>25x20</t>
  </si>
  <si>
    <t>32x20</t>
  </si>
  <si>
    <t>32x25</t>
  </si>
  <si>
    <t>40x20</t>
  </si>
  <si>
    <t>40x25</t>
  </si>
  <si>
    <t>40x32</t>
  </si>
  <si>
    <t>50x32</t>
  </si>
  <si>
    <t>50x40</t>
  </si>
  <si>
    <t>63x32</t>
  </si>
  <si>
    <t>63x50</t>
  </si>
  <si>
    <t xml:space="preserve">IZOLÁCIE Tubolit </t>
  </si>
  <si>
    <t>28x5</t>
  </si>
  <si>
    <t>28x9</t>
  </si>
  <si>
    <t>35x9</t>
  </si>
  <si>
    <t>42x9</t>
  </si>
  <si>
    <t>54x9</t>
  </si>
  <si>
    <t>64x9</t>
  </si>
  <si>
    <t xml:space="preserve">HMOŽDINKA plastová </t>
  </si>
  <si>
    <t>MS 12</t>
  </si>
  <si>
    <t>REDUKCIA VARNÁ pozink.</t>
  </si>
  <si>
    <t>133/89</t>
  </si>
  <si>
    <t>NÁTRUBOK VARNÝ pozink.</t>
  </si>
  <si>
    <t>REDUKCIA pozink. č. 240</t>
  </si>
  <si>
    <t>80/50</t>
  </si>
  <si>
    <t>65/50</t>
  </si>
  <si>
    <t xml:space="preserve">MEDZIZÁVIT pozink. č. 280 </t>
  </si>
  <si>
    <t>MEDZIZÁVIT pozink. č. 280</t>
  </si>
  <si>
    <t>ŠRÚBENIE pozink. č. 331</t>
  </si>
  <si>
    <t xml:space="preserve">ŠRÚBENIE pozink. č. 331 </t>
  </si>
  <si>
    <t xml:space="preserve">GUĽOVÝ UZÁVER pozink. PN 25 </t>
  </si>
  <si>
    <t>REDUKCIA - Vnút. vonk.</t>
  </si>
  <si>
    <t xml:space="preserve">REDUKCIA - Vnút. vonk. </t>
  </si>
  <si>
    <t>63x40</t>
  </si>
  <si>
    <t xml:space="preserve">ZÁVESY - Potrubia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</si>
</sst>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6" formatCode="#,##0.00\ &quot;€&quot;"/>
  </numFmts>
  <fonts count="11" x14ac:knownFonts="1">
    <font>
      <sz val="11"/>
      <color indexed="8"/>
      <name val="Calibri"/>
      <family val="2"/>
      <charset val="238"/>
    </font>
    <font>
      <sz val="10"/>
      <name val="Arial"/>
      <family val="2"/>
      <charset val="1"/>
    </font>
    <font>
      <b/>
      <sz val="10"/>
      <color indexed="8"/>
      <name val="Noto Sans"/>
      <family val="2"/>
    </font>
    <font>
      <sz val="10"/>
      <color indexed="8"/>
      <name val="Noto Sans"/>
      <family val="2"/>
    </font>
    <font>
      <sz val="10"/>
      <name val="Noto Sans"/>
      <family val="2"/>
    </font>
    <font>
      <b/>
      <sz val="14"/>
      <color indexed="8"/>
      <name val="Noto Sans"/>
      <family val="2"/>
    </font>
    <font>
      <b/>
      <sz val="12"/>
      <color indexed="8"/>
      <name val="Noto Sans"/>
      <family val="2"/>
    </font>
    <font>
      <b/>
      <i/>
      <sz val="10"/>
      <color theme="1"/>
      <name val="Noto Sans"/>
      <family val="2"/>
    </font>
    <font>
      <sz val="10"/>
      <color theme="1"/>
      <name val="Noto Sans"/>
      <family val="2"/>
    </font>
    <font>
      <sz val="8"/>
      <name val="Calibri"/>
      <family val="2"/>
      <charset val="238"/>
    </font>
    <font>
      <b/>
      <sz val="10"/>
      <color indexed="8"/>
      <name val="Noto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</borders>
  <cellStyleXfs count="2">
    <xf numFmtId="0" fontId="0" fillId="0" borderId="0"/>
    <xf numFmtId="0" fontId="1" fillId="0" borderId="0" applyAlignment="0">
      <protection locked="0"/>
    </xf>
  </cellStyleXfs>
  <cellXfs count="67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3" fillId="0" borderId="1" xfId="0" applyFont="1" applyBorder="1" applyAlignment="1">
      <alignment horizontal="center"/>
    </xf>
    <xf numFmtId="0" fontId="2" fillId="0" borderId="0" xfId="0" applyFont="1" applyFill="1" applyBorder="1" applyAlignment="1">
      <alignment horizontal="justify" vertical="center"/>
    </xf>
    <xf numFmtId="4" fontId="3" fillId="0" borderId="0" xfId="0" applyNumberFormat="1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2" fillId="0" borderId="0" xfId="0" applyFont="1" applyFill="1" applyAlignment="1">
      <alignment wrapText="1"/>
    </xf>
    <xf numFmtId="39" fontId="3" fillId="0" borderId="0" xfId="0" applyNumberFormat="1" applyFont="1" applyFill="1" applyBorder="1"/>
    <xf numFmtId="37" fontId="4" fillId="0" borderId="1" xfId="1" applyNumberFormat="1" applyFont="1" applyBorder="1" applyAlignment="1" applyProtection="1">
      <alignment horizontal="center" vertical="center"/>
    </xf>
    <xf numFmtId="0" fontId="3" fillId="0" borderId="2" xfId="0" applyFont="1" applyBorder="1"/>
    <xf numFmtId="0" fontId="2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37" fontId="4" fillId="0" borderId="5" xfId="1" applyNumberFormat="1" applyFont="1" applyBorder="1" applyAlignment="1" applyProtection="1">
      <alignment horizontal="center" vertical="center"/>
    </xf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37" fontId="4" fillId="0" borderId="8" xfId="1" applyNumberFormat="1" applyFont="1" applyBorder="1" applyAlignment="1" applyProtection="1">
      <alignment horizontal="center" vertical="center"/>
    </xf>
    <xf numFmtId="0" fontId="7" fillId="0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2" fillId="3" borderId="0" xfId="0" applyFont="1" applyFill="1"/>
    <xf numFmtId="0" fontId="3" fillId="3" borderId="0" xfId="0" applyFont="1" applyFill="1"/>
    <xf numFmtId="0" fontId="5" fillId="3" borderId="0" xfId="0" applyFont="1" applyFill="1" applyAlignment="1">
      <alignment horizontal="right"/>
    </xf>
    <xf numFmtId="0" fontId="3" fillId="0" borderId="9" xfId="0" applyFont="1" applyBorder="1"/>
    <xf numFmtId="0" fontId="3" fillId="0" borderId="9" xfId="0" applyFont="1" applyBorder="1" applyAlignment="1">
      <alignment horizontal="center"/>
    </xf>
    <xf numFmtId="37" fontId="4" fillId="0" borderId="9" xfId="1" applyNumberFormat="1" applyFont="1" applyBorder="1" applyAlignment="1" applyProtection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0" fontId="3" fillId="0" borderId="0" xfId="0" applyFont="1" applyFill="1" applyBorder="1"/>
    <xf numFmtId="0" fontId="7" fillId="0" borderId="0" xfId="0" applyFont="1" applyFill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2" xfId="0" applyFont="1" applyBorder="1" applyAlignment="1">
      <alignment horizontal="center"/>
    </xf>
    <xf numFmtId="37" fontId="4" fillId="0" borderId="12" xfId="1" applyNumberFormat="1" applyFont="1" applyBorder="1" applyAlignment="1" applyProtection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164" fontId="3" fillId="0" borderId="24" xfId="0" applyNumberFormat="1" applyFont="1" applyBorder="1" applyAlignment="1">
      <alignment horizontal="center" vertical="center"/>
    </xf>
    <xf numFmtId="164" fontId="3" fillId="0" borderId="25" xfId="0" applyNumberFormat="1" applyFont="1" applyBorder="1" applyAlignment="1">
      <alignment horizontal="center" vertical="center"/>
    </xf>
    <xf numFmtId="164" fontId="3" fillId="0" borderId="26" xfId="0" applyNumberFormat="1" applyFont="1" applyBorder="1" applyAlignment="1">
      <alignment horizontal="center" vertical="center"/>
    </xf>
    <xf numFmtId="164" fontId="3" fillId="0" borderId="27" xfId="0" applyNumberFormat="1" applyFont="1" applyBorder="1" applyAlignment="1">
      <alignment horizontal="center" vertical="center"/>
    </xf>
    <xf numFmtId="39" fontId="3" fillId="0" borderId="3" xfId="0" applyNumberFormat="1" applyFont="1" applyBorder="1" applyAlignment="1">
      <alignment horizontal="center" vertical="center"/>
    </xf>
    <xf numFmtId="39" fontId="3" fillId="0" borderId="11" xfId="0" applyNumberFormat="1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3" fillId="0" borderId="29" xfId="0" applyFont="1" applyBorder="1"/>
    <xf numFmtId="0" fontId="3" fillId="0" borderId="29" xfId="0" applyFont="1" applyBorder="1" applyAlignment="1">
      <alignment horizontal="center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/>
    </xf>
    <xf numFmtId="37" fontId="4" fillId="0" borderId="30" xfId="1" applyNumberFormat="1" applyFont="1" applyBorder="1" applyAlignment="1" applyProtection="1">
      <alignment horizontal="center" vertical="center"/>
    </xf>
    <xf numFmtId="164" fontId="3" fillId="0" borderId="31" xfId="0" applyNumberFormat="1" applyFont="1" applyBorder="1" applyAlignment="1">
      <alignment horizontal="center" vertical="center"/>
    </xf>
    <xf numFmtId="39" fontId="3" fillId="0" borderId="28" xfId="0" applyNumberFormat="1" applyFont="1" applyBorder="1" applyAlignment="1">
      <alignment horizontal="center" vertical="center"/>
    </xf>
    <xf numFmtId="0" fontId="2" fillId="3" borderId="13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6" fontId="10" fillId="3" borderId="6" xfId="0" applyNumberFormat="1" applyFont="1" applyFill="1" applyBorder="1" applyAlignment="1">
      <alignment horizontal="center"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6"/>
  <sheetViews>
    <sheetView tabSelected="1" topLeftCell="A85" workbookViewId="0">
      <selection activeCell="H101" sqref="H101"/>
    </sheetView>
  </sheetViews>
  <sheetFormatPr defaultColWidth="11.5546875" defaultRowHeight="15" x14ac:dyDescent="0.35"/>
  <cols>
    <col min="1" max="1" width="5" style="7" customWidth="1"/>
    <col min="2" max="2" width="47.77734375" style="7" customWidth="1"/>
    <col min="3" max="4" width="14.44140625" style="7" customWidth="1"/>
    <col min="5" max="5" width="9.6640625" style="7" customWidth="1"/>
    <col min="6" max="6" width="15.5546875" style="7" customWidth="1"/>
    <col min="7" max="7" width="12" style="7" customWidth="1"/>
    <col min="8" max="8" width="21.33203125" style="7" customWidth="1"/>
    <col min="9" max="9" width="11.88671875" style="7" customWidth="1"/>
    <col min="10" max="256" width="9.109375" style="7" customWidth="1"/>
    <col min="257" max="16384" width="11.5546875" style="7"/>
  </cols>
  <sheetData>
    <row r="1" spans="1:10" ht="21" x14ac:dyDescent="0.5">
      <c r="A1" s="21" t="s">
        <v>8</v>
      </c>
      <c r="B1" s="22"/>
      <c r="C1" s="22"/>
      <c r="D1" s="22"/>
      <c r="E1" s="22"/>
      <c r="F1" s="22"/>
      <c r="G1" s="22"/>
      <c r="H1" s="23" t="s">
        <v>9</v>
      </c>
    </row>
    <row r="2" spans="1:10" x14ac:dyDescent="0.35">
      <c r="A2" s="22" t="s">
        <v>15</v>
      </c>
      <c r="B2" s="22"/>
      <c r="C2" s="22"/>
      <c r="D2" s="22"/>
      <c r="E2" s="22"/>
      <c r="F2" s="22"/>
      <c r="G2" s="22"/>
      <c r="H2" s="22"/>
    </row>
    <row r="4" spans="1:10" ht="17.399999999999999" x14ac:dyDescent="0.35">
      <c r="A4" s="58" t="s">
        <v>7</v>
      </c>
      <c r="B4" s="58"/>
      <c r="C4" s="58"/>
      <c r="D4" s="58"/>
      <c r="E4" s="58"/>
      <c r="F4" s="58"/>
      <c r="G4" s="58"/>
      <c r="H4" s="58"/>
    </row>
    <row r="5" spans="1:10" ht="15.6" thickBot="1" x14ac:dyDescent="0.4">
      <c r="A5" s="1"/>
      <c r="B5" s="1"/>
      <c r="C5" s="1"/>
      <c r="D5" s="1"/>
      <c r="E5" s="2"/>
      <c r="F5" s="2"/>
      <c r="G5" s="8"/>
      <c r="H5" s="1"/>
    </row>
    <row r="6" spans="1:10" ht="66" customHeight="1" thickBot="1" x14ac:dyDescent="0.4">
      <c r="A6" s="62" t="s">
        <v>1</v>
      </c>
      <c r="B6" s="59" t="s">
        <v>2</v>
      </c>
      <c r="C6" s="60"/>
      <c r="D6" s="61"/>
      <c r="E6" s="62" t="s">
        <v>3</v>
      </c>
      <c r="F6" s="62" t="s">
        <v>4</v>
      </c>
      <c r="G6" s="64" t="s">
        <v>13</v>
      </c>
      <c r="H6" s="62" t="s">
        <v>5</v>
      </c>
      <c r="I6" s="27"/>
      <c r="J6" s="27"/>
    </row>
    <row r="7" spans="1:10" ht="60.6" thickBot="1" x14ac:dyDescent="0.4">
      <c r="A7" s="63"/>
      <c r="B7" s="38" t="s">
        <v>16</v>
      </c>
      <c r="C7" s="39" t="s">
        <v>17</v>
      </c>
      <c r="D7" s="40" t="s">
        <v>18</v>
      </c>
      <c r="E7" s="63"/>
      <c r="F7" s="63"/>
      <c r="G7" s="65"/>
      <c r="H7" s="63"/>
      <c r="I7" s="27"/>
      <c r="J7" s="27"/>
    </row>
    <row r="8" spans="1:10" x14ac:dyDescent="0.35">
      <c r="A8" s="48">
        <v>1</v>
      </c>
      <c r="B8" s="49" t="s">
        <v>20</v>
      </c>
      <c r="C8" s="50" t="s">
        <v>21</v>
      </c>
      <c r="D8" s="51" t="s">
        <v>19</v>
      </c>
      <c r="E8" s="52" t="s">
        <v>14</v>
      </c>
      <c r="F8" s="53">
        <v>350</v>
      </c>
      <c r="G8" s="54"/>
      <c r="H8" s="55">
        <f>SUM(F8*G8)</f>
        <v>0</v>
      </c>
      <c r="I8" s="28"/>
      <c r="J8" s="29"/>
    </row>
    <row r="9" spans="1:10" x14ac:dyDescent="0.35">
      <c r="A9" s="12">
        <v>2</v>
      </c>
      <c r="B9" s="11" t="s">
        <v>20</v>
      </c>
      <c r="C9" s="37" t="s">
        <v>22</v>
      </c>
      <c r="D9" s="35" t="s">
        <v>19</v>
      </c>
      <c r="E9" s="3" t="s">
        <v>14</v>
      </c>
      <c r="F9" s="10">
        <v>350</v>
      </c>
      <c r="G9" s="42"/>
      <c r="H9" s="46">
        <f t="shared" ref="H9:H100" si="0">SUM(F9*G9)</f>
        <v>0</v>
      </c>
      <c r="I9" s="28"/>
      <c r="J9" s="29"/>
    </row>
    <row r="10" spans="1:10" x14ac:dyDescent="0.35">
      <c r="A10" s="12">
        <v>3</v>
      </c>
      <c r="B10" s="11" t="s">
        <v>20</v>
      </c>
      <c r="C10" s="36" t="s">
        <v>24</v>
      </c>
      <c r="D10" s="35" t="s">
        <v>19</v>
      </c>
      <c r="E10" s="13" t="s">
        <v>14</v>
      </c>
      <c r="F10" s="14">
        <v>350</v>
      </c>
      <c r="G10" s="42"/>
      <c r="H10" s="46">
        <f t="shared" si="0"/>
        <v>0</v>
      </c>
      <c r="I10" s="28"/>
      <c r="J10" s="29"/>
    </row>
    <row r="11" spans="1:10" x14ac:dyDescent="0.35">
      <c r="A11" s="12">
        <v>4</v>
      </c>
      <c r="B11" s="11" t="s">
        <v>23</v>
      </c>
      <c r="C11" s="37" t="s">
        <v>25</v>
      </c>
      <c r="D11" s="35" t="s">
        <v>19</v>
      </c>
      <c r="E11" s="3" t="s">
        <v>14</v>
      </c>
      <c r="F11" s="10">
        <v>350</v>
      </c>
      <c r="G11" s="42"/>
      <c r="H11" s="46">
        <f t="shared" si="0"/>
        <v>0</v>
      </c>
      <c r="I11" s="28"/>
      <c r="J11" s="29"/>
    </row>
    <row r="12" spans="1:10" x14ac:dyDescent="0.35">
      <c r="A12" s="12">
        <v>5</v>
      </c>
      <c r="B12" s="11" t="s">
        <v>23</v>
      </c>
      <c r="C12" s="36" t="s">
        <v>26</v>
      </c>
      <c r="D12" s="35" t="s">
        <v>19</v>
      </c>
      <c r="E12" s="13" t="s">
        <v>14</v>
      </c>
      <c r="F12" s="14">
        <v>350</v>
      </c>
      <c r="G12" s="42"/>
      <c r="H12" s="46">
        <f t="shared" si="0"/>
        <v>0</v>
      </c>
      <c r="I12" s="28"/>
      <c r="J12" s="29"/>
    </row>
    <row r="13" spans="1:10" x14ac:dyDescent="0.35">
      <c r="A13" s="12">
        <v>6</v>
      </c>
      <c r="B13" s="11" t="s">
        <v>23</v>
      </c>
      <c r="C13" s="37" t="s">
        <v>27</v>
      </c>
      <c r="D13" s="35" t="s">
        <v>19</v>
      </c>
      <c r="E13" s="3" t="s">
        <v>14</v>
      </c>
      <c r="F13" s="10">
        <v>350</v>
      </c>
      <c r="G13" s="42"/>
      <c r="H13" s="46">
        <f t="shared" si="0"/>
        <v>0</v>
      </c>
      <c r="I13" s="28"/>
      <c r="J13" s="29"/>
    </row>
    <row r="14" spans="1:10" x14ac:dyDescent="0.35">
      <c r="A14" s="12">
        <v>7</v>
      </c>
      <c r="B14" s="11" t="s">
        <v>20</v>
      </c>
      <c r="C14" s="36" t="s">
        <v>28</v>
      </c>
      <c r="D14" s="35" t="s">
        <v>19</v>
      </c>
      <c r="E14" s="13" t="s">
        <v>14</v>
      </c>
      <c r="F14" s="14">
        <v>350</v>
      </c>
      <c r="G14" s="42"/>
      <c r="H14" s="46">
        <f t="shared" si="0"/>
        <v>0</v>
      </c>
      <c r="I14" s="28"/>
      <c r="J14" s="29"/>
    </row>
    <row r="15" spans="1:10" x14ac:dyDescent="0.35">
      <c r="A15" s="12">
        <v>8</v>
      </c>
      <c r="B15" s="11" t="s">
        <v>30</v>
      </c>
      <c r="C15" s="37" t="s">
        <v>29</v>
      </c>
      <c r="D15" s="35" t="s">
        <v>19</v>
      </c>
      <c r="E15" s="3" t="s">
        <v>0</v>
      </c>
      <c r="F15" s="10">
        <v>60</v>
      </c>
      <c r="G15" s="42"/>
      <c r="H15" s="46">
        <f t="shared" si="0"/>
        <v>0</v>
      </c>
      <c r="I15" s="28"/>
      <c r="J15" s="29"/>
    </row>
    <row r="16" spans="1:10" x14ac:dyDescent="0.35">
      <c r="A16" s="12">
        <v>9</v>
      </c>
      <c r="B16" s="11" t="s">
        <v>31</v>
      </c>
      <c r="C16" s="37" t="s">
        <v>29</v>
      </c>
      <c r="D16" s="35" t="s">
        <v>19</v>
      </c>
      <c r="E16" s="3" t="s">
        <v>0</v>
      </c>
      <c r="F16" s="10">
        <v>60</v>
      </c>
      <c r="G16" s="42"/>
      <c r="H16" s="46">
        <f t="shared" si="0"/>
        <v>0</v>
      </c>
      <c r="I16" s="28"/>
      <c r="J16" s="29"/>
    </row>
    <row r="17" spans="1:10" x14ac:dyDescent="0.35">
      <c r="A17" s="12">
        <v>10</v>
      </c>
      <c r="B17" s="11" t="s">
        <v>30</v>
      </c>
      <c r="C17" s="37" t="s">
        <v>32</v>
      </c>
      <c r="D17" s="35" t="s">
        <v>19</v>
      </c>
      <c r="E17" s="3" t="s">
        <v>0</v>
      </c>
      <c r="F17" s="10">
        <v>60</v>
      </c>
      <c r="G17" s="42"/>
      <c r="H17" s="46">
        <f t="shared" si="0"/>
        <v>0</v>
      </c>
      <c r="I17" s="28"/>
      <c r="J17" s="29"/>
    </row>
    <row r="18" spans="1:10" x14ac:dyDescent="0.35">
      <c r="A18" s="12">
        <v>11</v>
      </c>
      <c r="B18" s="11" t="s">
        <v>31</v>
      </c>
      <c r="C18" s="37" t="s">
        <v>32</v>
      </c>
      <c r="D18" s="35" t="s">
        <v>19</v>
      </c>
      <c r="E18" s="3" t="s">
        <v>0</v>
      </c>
      <c r="F18" s="10">
        <v>60</v>
      </c>
      <c r="G18" s="42"/>
      <c r="H18" s="46">
        <f t="shared" si="0"/>
        <v>0</v>
      </c>
      <c r="I18" s="28"/>
      <c r="J18" s="29"/>
    </row>
    <row r="19" spans="1:10" x14ac:dyDescent="0.35">
      <c r="A19" s="12">
        <v>12</v>
      </c>
      <c r="B19" s="11" t="s">
        <v>30</v>
      </c>
      <c r="C19" s="37" t="s">
        <v>33</v>
      </c>
      <c r="D19" s="35" t="s">
        <v>19</v>
      </c>
      <c r="E19" s="3" t="s">
        <v>0</v>
      </c>
      <c r="F19" s="10">
        <v>60</v>
      </c>
      <c r="G19" s="42"/>
      <c r="H19" s="46">
        <f t="shared" si="0"/>
        <v>0</v>
      </c>
      <c r="I19" s="28"/>
      <c r="J19" s="29"/>
    </row>
    <row r="20" spans="1:10" x14ac:dyDescent="0.35">
      <c r="A20" s="12">
        <v>13</v>
      </c>
      <c r="B20" s="11" t="s">
        <v>31</v>
      </c>
      <c r="C20" s="37" t="s">
        <v>33</v>
      </c>
      <c r="D20" s="35" t="s">
        <v>19</v>
      </c>
      <c r="E20" s="3" t="s">
        <v>0</v>
      </c>
      <c r="F20" s="10">
        <v>60</v>
      </c>
      <c r="G20" s="42"/>
      <c r="H20" s="46">
        <f t="shared" si="0"/>
        <v>0</v>
      </c>
      <c r="I20" s="28"/>
      <c r="J20" s="29"/>
    </row>
    <row r="21" spans="1:10" x14ac:dyDescent="0.35">
      <c r="A21" s="12">
        <v>14</v>
      </c>
      <c r="B21" s="11" t="s">
        <v>30</v>
      </c>
      <c r="C21" s="37" t="s">
        <v>34</v>
      </c>
      <c r="D21" s="35" t="s">
        <v>19</v>
      </c>
      <c r="E21" s="3" t="s">
        <v>0</v>
      </c>
      <c r="F21" s="10">
        <v>60</v>
      </c>
      <c r="G21" s="42"/>
      <c r="H21" s="46">
        <f t="shared" si="0"/>
        <v>0</v>
      </c>
      <c r="I21" s="28"/>
      <c r="J21" s="29"/>
    </row>
    <row r="22" spans="1:10" x14ac:dyDescent="0.35">
      <c r="A22" s="12">
        <v>15</v>
      </c>
      <c r="B22" s="11" t="s">
        <v>31</v>
      </c>
      <c r="C22" s="37" t="s">
        <v>34</v>
      </c>
      <c r="D22" s="35" t="s">
        <v>19</v>
      </c>
      <c r="E22" s="3" t="s">
        <v>0</v>
      </c>
      <c r="F22" s="10">
        <v>60</v>
      </c>
      <c r="G22" s="42"/>
      <c r="H22" s="46">
        <f t="shared" si="0"/>
        <v>0</v>
      </c>
      <c r="I22" s="28"/>
      <c r="J22" s="29"/>
    </row>
    <row r="23" spans="1:10" x14ac:dyDescent="0.35">
      <c r="A23" s="12">
        <v>16</v>
      </c>
      <c r="B23" s="11" t="s">
        <v>30</v>
      </c>
      <c r="C23" s="37" t="s">
        <v>35</v>
      </c>
      <c r="D23" s="35" t="s">
        <v>19</v>
      </c>
      <c r="E23" s="3" t="s">
        <v>0</v>
      </c>
      <c r="F23" s="10">
        <v>60</v>
      </c>
      <c r="G23" s="42"/>
      <c r="H23" s="46">
        <f t="shared" si="0"/>
        <v>0</v>
      </c>
      <c r="I23" s="28"/>
      <c r="J23" s="29"/>
    </row>
    <row r="24" spans="1:10" x14ac:dyDescent="0.35">
      <c r="A24" s="12">
        <v>17</v>
      </c>
      <c r="B24" s="11" t="s">
        <v>31</v>
      </c>
      <c r="C24" s="37" t="s">
        <v>35</v>
      </c>
      <c r="D24" s="35" t="s">
        <v>19</v>
      </c>
      <c r="E24" s="3" t="s">
        <v>0</v>
      </c>
      <c r="F24" s="10">
        <v>60</v>
      </c>
      <c r="G24" s="42"/>
      <c r="H24" s="46">
        <f t="shared" si="0"/>
        <v>0</v>
      </c>
      <c r="I24" s="28"/>
      <c r="J24" s="29"/>
    </row>
    <row r="25" spans="1:10" x14ac:dyDescent="0.35">
      <c r="A25" s="12">
        <v>18</v>
      </c>
      <c r="B25" s="11" t="s">
        <v>36</v>
      </c>
      <c r="C25" s="37">
        <v>63</v>
      </c>
      <c r="D25" s="35" t="s">
        <v>19</v>
      </c>
      <c r="E25" s="3" t="s">
        <v>0</v>
      </c>
      <c r="F25" s="10">
        <v>60</v>
      </c>
      <c r="G25" s="42"/>
      <c r="H25" s="46">
        <f t="shared" si="0"/>
        <v>0</v>
      </c>
      <c r="I25" s="28"/>
      <c r="J25" s="29"/>
    </row>
    <row r="26" spans="1:10" x14ac:dyDescent="0.35">
      <c r="A26" s="12">
        <v>19</v>
      </c>
      <c r="B26" s="11" t="s">
        <v>37</v>
      </c>
      <c r="C26" s="37">
        <v>63</v>
      </c>
      <c r="D26" s="35" t="s">
        <v>19</v>
      </c>
      <c r="E26" s="3" t="s">
        <v>0</v>
      </c>
      <c r="F26" s="10">
        <v>60</v>
      </c>
      <c r="G26" s="42"/>
      <c r="H26" s="46">
        <f t="shared" si="0"/>
        <v>0</v>
      </c>
      <c r="I26" s="28"/>
      <c r="J26" s="29"/>
    </row>
    <row r="27" spans="1:10" x14ac:dyDescent="0.35">
      <c r="A27" s="12">
        <v>20</v>
      </c>
      <c r="B27" s="11" t="s">
        <v>38</v>
      </c>
      <c r="C27" s="37">
        <v>50</v>
      </c>
      <c r="D27" s="35" t="s">
        <v>19</v>
      </c>
      <c r="E27" s="3" t="s">
        <v>0</v>
      </c>
      <c r="F27" s="10">
        <v>60</v>
      </c>
      <c r="G27" s="42"/>
      <c r="H27" s="46">
        <f t="shared" si="0"/>
        <v>0</v>
      </c>
      <c r="I27" s="28"/>
      <c r="J27" s="29"/>
    </row>
    <row r="28" spans="1:10" x14ac:dyDescent="0.35">
      <c r="A28" s="12">
        <v>21</v>
      </c>
      <c r="B28" s="11" t="s">
        <v>37</v>
      </c>
      <c r="C28" s="37">
        <v>50</v>
      </c>
      <c r="D28" s="35" t="s">
        <v>19</v>
      </c>
      <c r="E28" s="3" t="s">
        <v>0</v>
      </c>
      <c r="F28" s="10">
        <v>60</v>
      </c>
      <c r="G28" s="42"/>
      <c r="H28" s="46">
        <f t="shared" si="0"/>
        <v>0</v>
      </c>
      <c r="I28" s="28"/>
      <c r="J28" s="29"/>
    </row>
    <row r="29" spans="1:10" x14ac:dyDescent="0.35">
      <c r="A29" s="12">
        <v>22</v>
      </c>
      <c r="B29" s="11" t="s">
        <v>38</v>
      </c>
      <c r="C29" s="37">
        <v>32</v>
      </c>
      <c r="D29" s="35" t="s">
        <v>19</v>
      </c>
      <c r="E29" s="3" t="s">
        <v>0</v>
      </c>
      <c r="F29" s="10">
        <v>60</v>
      </c>
      <c r="G29" s="42"/>
      <c r="H29" s="46">
        <f t="shared" si="0"/>
        <v>0</v>
      </c>
      <c r="I29" s="28"/>
      <c r="J29" s="29"/>
    </row>
    <row r="30" spans="1:10" x14ac:dyDescent="0.35">
      <c r="A30" s="12">
        <v>23</v>
      </c>
      <c r="B30" s="11" t="s">
        <v>37</v>
      </c>
      <c r="C30" s="37">
        <v>32</v>
      </c>
      <c r="D30" s="35" t="s">
        <v>19</v>
      </c>
      <c r="E30" s="3" t="s">
        <v>0</v>
      </c>
      <c r="F30" s="10">
        <v>60</v>
      </c>
      <c r="G30" s="42"/>
      <c r="H30" s="46">
        <f t="shared" ref="H30:H38" si="1">SUM(F30*G30)</f>
        <v>0</v>
      </c>
      <c r="I30" s="28"/>
      <c r="J30" s="29"/>
    </row>
    <row r="31" spans="1:10" x14ac:dyDescent="0.35">
      <c r="A31" s="12">
        <v>24</v>
      </c>
      <c r="B31" s="11" t="s">
        <v>36</v>
      </c>
      <c r="C31" s="37">
        <v>20</v>
      </c>
      <c r="D31" s="35" t="s">
        <v>19</v>
      </c>
      <c r="E31" s="3" t="s">
        <v>0</v>
      </c>
      <c r="F31" s="10">
        <v>60</v>
      </c>
      <c r="G31" s="42"/>
      <c r="H31" s="46">
        <f t="shared" si="1"/>
        <v>0</v>
      </c>
      <c r="I31" s="28"/>
      <c r="J31" s="29"/>
    </row>
    <row r="32" spans="1:10" x14ac:dyDescent="0.35">
      <c r="A32" s="12">
        <v>25</v>
      </c>
      <c r="B32" s="11" t="s">
        <v>37</v>
      </c>
      <c r="C32" s="37">
        <v>20</v>
      </c>
      <c r="D32" s="35" t="s">
        <v>19</v>
      </c>
      <c r="E32" s="3" t="s">
        <v>0</v>
      </c>
      <c r="F32" s="10">
        <v>60</v>
      </c>
      <c r="G32" s="42"/>
      <c r="H32" s="46">
        <f t="shared" si="1"/>
        <v>0</v>
      </c>
      <c r="I32" s="28"/>
      <c r="J32" s="29"/>
    </row>
    <row r="33" spans="1:10" x14ac:dyDescent="0.35">
      <c r="A33" s="12">
        <v>26</v>
      </c>
      <c r="B33" s="11" t="s">
        <v>39</v>
      </c>
      <c r="C33" s="37">
        <v>90</v>
      </c>
      <c r="D33" s="35" t="s">
        <v>19</v>
      </c>
      <c r="E33" s="3" t="s">
        <v>0</v>
      </c>
      <c r="F33" s="10">
        <v>60</v>
      </c>
      <c r="G33" s="42"/>
      <c r="H33" s="46">
        <f t="shared" si="1"/>
        <v>0</v>
      </c>
      <c r="I33" s="28"/>
      <c r="J33" s="29"/>
    </row>
    <row r="34" spans="1:10" x14ac:dyDescent="0.35">
      <c r="A34" s="12">
        <v>27</v>
      </c>
      <c r="B34" s="11" t="s">
        <v>39</v>
      </c>
      <c r="C34" s="37">
        <v>63</v>
      </c>
      <c r="D34" s="35" t="s">
        <v>19</v>
      </c>
      <c r="E34" s="3" t="s">
        <v>0</v>
      </c>
      <c r="F34" s="10">
        <v>60</v>
      </c>
      <c r="G34" s="42"/>
      <c r="H34" s="46">
        <f t="shared" si="1"/>
        <v>0</v>
      </c>
      <c r="I34" s="28"/>
      <c r="J34" s="29"/>
    </row>
    <row r="35" spans="1:10" x14ac:dyDescent="0.35">
      <c r="A35" s="12">
        <v>28</v>
      </c>
      <c r="B35" s="11" t="s">
        <v>39</v>
      </c>
      <c r="C35" s="37">
        <v>50</v>
      </c>
      <c r="D35" s="35" t="s">
        <v>19</v>
      </c>
      <c r="E35" s="3" t="s">
        <v>0</v>
      </c>
      <c r="F35" s="10">
        <v>60</v>
      </c>
      <c r="G35" s="42"/>
      <c r="H35" s="46">
        <f t="shared" si="1"/>
        <v>0</v>
      </c>
      <c r="I35" s="28"/>
      <c r="J35" s="29"/>
    </row>
    <row r="36" spans="1:10" x14ac:dyDescent="0.35">
      <c r="A36" s="12">
        <v>29</v>
      </c>
      <c r="B36" s="11" t="s">
        <v>39</v>
      </c>
      <c r="C36" s="37">
        <v>40</v>
      </c>
      <c r="D36" s="35" t="s">
        <v>19</v>
      </c>
      <c r="E36" s="3" t="s">
        <v>0</v>
      </c>
      <c r="F36" s="10">
        <v>60</v>
      </c>
      <c r="G36" s="42"/>
      <c r="H36" s="46">
        <f t="shared" si="1"/>
        <v>0</v>
      </c>
      <c r="I36" s="28"/>
      <c r="J36" s="29"/>
    </row>
    <row r="37" spans="1:10" x14ac:dyDescent="0.35">
      <c r="A37" s="12">
        <v>30</v>
      </c>
      <c r="B37" s="11" t="s">
        <v>39</v>
      </c>
      <c r="C37" s="37">
        <v>32</v>
      </c>
      <c r="D37" s="35" t="s">
        <v>19</v>
      </c>
      <c r="E37" s="3" t="s">
        <v>0</v>
      </c>
      <c r="F37" s="10">
        <v>60</v>
      </c>
      <c r="G37" s="42"/>
      <c r="H37" s="46">
        <f t="shared" si="1"/>
        <v>0</v>
      </c>
      <c r="I37" s="28"/>
      <c r="J37" s="29"/>
    </row>
    <row r="38" spans="1:10" x14ac:dyDescent="0.35">
      <c r="A38" s="12">
        <v>31</v>
      </c>
      <c r="B38" s="11" t="s">
        <v>39</v>
      </c>
      <c r="C38" s="37">
        <v>20</v>
      </c>
      <c r="D38" s="35" t="s">
        <v>19</v>
      </c>
      <c r="E38" s="3" t="s">
        <v>0</v>
      </c>
      <c r="F38" s="10">
        <v>60</v>
      </c>
      <c r="G38" s="42"/>
      <c r="H38" s="46">
        <f t="shared" si="1"/>
        <v>0</v>
      </c>
      <c r="I38" s="28"/>
      <c r="J38" s="29"/>
    </row>
    <row r="39" spans="1:10" x14ac:dyDescent="0.35">
      <c r="A39" s="12">
        <v>32</v>
      </c>
      <c r="B39" s="11" t="s">
        <v>40</v>
      </c>
      <c r="C39" s="37" t="s">
        <v>41</v>
      </c>
      <c r="D39" s="35" t="s">
        <v>19</v>
      </c>
      <c r="E39" s="3" t="s">
        <v>0</v>
      </c>
      <c r="F39" s="10">
        <v>60</v>
      </c>
      <c r="G39" s="42"/>
      <c r="H39" s="46">
        <f t="shared" ref="H39:H47" si="2">SUM(F39*G39)</f>
        <v>0</v>
      </c>
      <c r="I39" s="28"/>
      <c r="J39" s="29"/>
    </row>
    <row r="40" spans="1:10" x14ac:dyDescent="0.35">
      <c r="A40" s="12">
        <v>33</v>
      </c>
      <c r="B40" s="11" t="s">
        <v>40</v>
      </c>
      <c r="C40" s="37" t="s">
        <v>42</v>
      </c>
      <c r="D40" s="35" t="s">
        <v>19</v>
      </c>
      <c r="E40" s="3" t="s">
        <v>0</v>
      </c>
      <c r="F40" s="10">
        <v>60</v>
      </c>
      <c r="G40" s="42"/>
      <c r="H40" s="46">
        <f t="shared" si="2"/>
        <v>0</v>
      </c>
      <c r="I40" s="28"/>
      <c r="J40" s="29"/>
    </row>
    <row r="41" spans="1:10" x14ac:dyDescent="0.35">
      <c r="A41" s="12">
        <v>34</v>
      </c>
      <c r="B41" s="11" t="s">
        <v>40</v>
      </c>
      <c r="C41" s="37" t="s">
        <v>43</v>
      </c>
      <c r="D41" s="35" t="s">
        <v>19</v>
      </c>
      <c r="E41" s="3" t="s">
        <v>0</v>
      </c>
      <c r="F41" s="10">
        <v>60</v>
      </c>
      <c r="G41" s="42"/>
      <c r="H41" s="46">
        <f t="shared" si="2"/>
        <v>0</v>
      </c>
      <c r="I41" s="28"/>
      <c r="J41" s="29"/>
    </row>
    <row r="42" spans="1:10" x14ac:dyDescent="0.35">
      <c r="A42" s="12">
        <v>35</v>
      </c>
      <c r="B42" s="11" t="s">
        <v>40</v>
      </c>
      <c r="C42" s="37" t="s">
        <v>44</v>
      </c>
      <c r="D42" s="35" t="s">
        <v>19</v>
      </c>
      <c r="E42" s="3" t="s">
        <v>0</v>
      </c>
      <c r="F42" s="10">
        <v>60</v>
      </c>
      <c r="G42" s="42"/>
      <c r="H42" s="46">
        <f t="shared" si="2"/>
        <v>0</v>
      </c>
      <c r="I42" s="28"/>
      <c r="J42" s="29"/>
    </row>
    <row r="43" spans="1:10" x14ac:dyDescent="0.35">
      <c r="A43" s="12">
        <v>36</v>
      </c>
      <c r="B43" s="11" t="s">
        <v>45</v>
      </c>
      <c r="C43" s="37" t="s">
        <v>46</v>
      </c>
      <c r="D43" s="35" t="s">
        <v>19</v>
      </c>
      <c r="E43" s="3" t="s">
        <v>0</v>
      </c>
      <c r="F43" s="10">
        <v>60</v>
      </c>
      <c r="G43" s="42"/>
      <c r="H43" s="46">
        <f t="shared" si="2"/>
        <v>0</v>
      </c>
      <c r="I43" s="28"/>
      <c r="J43" s="29"/>
    </row>
    <row r="44" spans="1:10" x14ac:dyDescent="0.35">
      <c r="A44" s="12">
        <v>37</v>
      </c>
      <c r="B44" s="11" t="s">
        <v>45</v>
      </c>
      <c r="C44" s="37" t="s">
        <v>47</v>
      </c>
      <c r="D44" s="35" t="s">
        <v>19</v>
      </c>
      <c r="E44" s="3" t="s">
        <v>0</v>
      </c>
      <c r="F44" s="10">
        <v>60</v>
      </c>
      <c r="G44" s="42"/>
      <c r="H44" s="46">
        <f t="shared" si="2"/>
        <v>0</v>
      </c>
      <c r="I44" s="28"/>
      <c r="J44" s="29"/>
    </row>
    <row r="45" spans="1:10" x14ac:dyDescent="0.35">
      <c r="A45" s="12">
        <v>38</v>
      </c>
      <c r="B45" s="11" t="s">
        <v>45</v>
      </c>
      <c r="C45" s="37" t="s">
        <v>48</v>
      </c>
      <c r="D45" s="35" t="s">
        <v>19</v>
      </c>
      <c r="E45" s="3" t="s">
        <v>0</v>
      </c>
      <c r="F45" s="10">
        <v>60</v>
      </c>
      <c r="G45" s="42"/>
      <c r="H45" s="46">
        <f t="shared" si="2"/>
        <v>0</v>
      </c>
      <c r="I45" s="28"/>
      <c r="J45" s="29"/>
    </row>
    <row r="46" spans="1:10" x14ac:dyDescent="0.35">
      <c r="A46" s="12">
        <v>39</v>
      </c>
      <c r="B46" s="11" t="s">
        <v>45</v>
      </c>
      <c r="C46" s="37" t="s">
        <v>49</v>
      </c>
      <c r="D46" s="35" t="s">
        <v>19</v>
      </c>
      <c r="E46" s="3" t="s">
        <v>0</v>
      </c>
      <c r="F46" s="10">
        <v>60</v>
      </c>
      <c r="G46" s="42"/>
      <c r="H46" s="46">
        <f t="shared" si="2"/>
        <v>0</v>
      </c>
      <c r="I46" s="28"/>
      <c r="J46" s="29"/>
    </row>
    <row r="47" spans="1:10" x14ac:dyDescent="0.35">
      <c r="A47" s="12">
        <v>40</v>
      </c>
      <c r="B47" s="11" t="s">
        <v>50</v>
      </c>
      <c r="C47" s="37">
        <v>20</v>
      </c>
      <c r="D47" s="35" t="s">
        <v>19</v>
      </c>
      <c r="E47" s="3" t="s">
        <v>0</v>
      </c>
      <c r="F47" s="10">
        <v>60</v>
      </c>
      <c r="G47" s="42"/>
      <c r="H47" s="46">
        <f t="shared" si="2"/>
        <v>0</v>
      </c>
      <c r="I47" s="28"/>
      <c r="J47" s="29"/>
    </row>
    <row r="48" spans="1:10" x14ac:dyDescent="0.35">
      <c r="A48" s="12">
        <v>41</v>
      </c>
      <c r="B48" s="11" t="s">
        <v>50</v>
      </c>
      <c r="C48" s="37">
        <v>25</v>
      </c>
      <c r="D48" s="35" t="s">
        <v>19</v>
      </c>
      <c r="E48" s="3" t="s">
        <v>0</v>
      </c>
      <c r="F48" s="10">
        <v>60</v>
      </c>
      <c r="G48" s="42"/>
      <c r="H48" s="46">
        <f t="shared" si="0"/>
        <v>0</v>
      </c>
      <c r="I48" s="28"/>
      <c r="J48" s="29"/>
    </row>
    <row r="49" spans="1:10" x14ac:dyDescent="0.35">
      <c r="A49" s="12">
        <v>42</v>
      </c>
      <c r="B49" s="11" t="s">
        <v>50</v>
      </c>
      <c r="C49" s="37">
        <v>32</v>
      </c>
      <c r="D49" s="35" t="s">
        <v>19</v>
      </c>
      <c r="E49" s="3" t="s">
        <v>0</v>
      </c>
      <c r="F49" s="10">
        <v>60</v>
      </c>
      <c r="G49" s="42"/>
      <c r="H49" s="46">
        <f t="shared" si="0"/>
        <v>0</v>
      </c>
      <c r="I49" s="28"/>
      <c r="J49" s="29"/>
    </row>
    <row r="50" spans="1:10" x14ac:dyDescent="0.35">
      <c r="A50" s="12">
        <v>43</v>
      </c>
      <c r="B50" s="11" t="s">
        <v>50</v>
      </c>
      <c r="C50" s="37">
        <v>40</v>
      </c>
      <c r="D50" s="35" t="s">
        <v>19</v>
      </c>
      <c r="E50" s="3" t="s">
        <v>0</v>
      </c>
      <c r="F50" s="10">
        <v>60</v>
      </c>
      <c r="G50" s="42"/>
      <c r="H50" s="46">
        <f t="shared" si="0"/>
        <v>0</v>
      </c>
      <c r="I50" s="28"/>
      <c r="J50" s="29"/>
    </row>
    <row r="51" spans="1:10" x14ac:dyDescent="0.35">
      <c r="A51" s="12">
        <v>44</v>
      </c>
      <c r="B51" s="11" t="s">
        <v>50</v>
      </c>
      <c r="C51" s="37">
        <v>50</v>
      </c>
      <c r="D51" s="35" t="s">
        <v>19</v>
      </c>
      <c r="E51" s="3" t="s">
        <v>0</v>
      </c>
      <c r="F51" s="10">
        <v>60</v>
      </c>
      <c r="G51" s="42"/>
      <c r="H51" s="46">
        <f t="shared" si="0"/>
        <v>0</v>
      </c>
      <c r="I51" s="28"/>
      <c r="J51" s="29"/>
    </row>
    <row r="52" spans="1:10" x14ac:dyDescent="0.35">
      <c r="A52" s="12">
        <v>45</v>
      </c>
      <c r="B52" s="11" t="s">
        <v>50</v>
      </c>
      <c r="C52" s="37">
        <v>63</v>
      </c>
      <c r="D52" s="35" t="s">
        <v>19</v>
      </c>
      <c r="E52" s="3" t="s">
        <v>0</v>
      </c>
      <c r="F52" s="10">
        <v>60</v>
      </c>
      <c r="G52" s="42"/>
      <c r="H52" s="46">
        <f t="shared" si="0"/>
        <v>0</v>
      </c>
      <c r="I52" s="28"/>
      <c r="J52" s="29"/>
    </row>
    <row r="53" spans="1:10" x14ac:dyDescent="0.35">
      <c r="A53" s="12">
        <v>46</v>
      </c>
      <c r="B53" s="11" t="s">
        <v>50</v>
      </c>
      <c r="C53" s="37">
        <v>90</v>
      </c>
      <c r="D53" s="35" t="s">
        <v>19</v>
      </c>
      <c r="E53" s="3" t="s">
        <v>0</v>
      </c>
      <c r="F53" s="10">
        <v>60</v>
      </c>
      <c r="G53" s="42"/>
      <c r="H53" s="46">
        <f t="shared" si="0"/>
        <v>0</v>
      </c>
      <c r="I53" s="28"/>
      <c r="J53" s="29"/>
    </row>
    <row r="54" spans="1:10" x14ac:dyDescent="0.35">
      <c r="A54" s="12">
        <v>47</v>
      </c>
      <c r="B54" s="11" t="s">
        <v>81</v>
      </c>
      <c r="C54" s="37" t="s">
        <v>51</v>
      </c>
      <c r="D54" s="35" t="s">
        <v>19</v>
      </c>
      <c r="E54" s="3" t="s">
        <v>0</v>
      </c>
      <c r="F54" s="10">
        <v>60</v>
      </c>
      <c r="G54" s="42"/>
      <c r="H54" s="46">
        <f t="shared" si="0"/>
        <v>0</v>
      </c>
      <c r="I54" s="28"/>
      <c r="J54" s="29"/>
    </row>
    <row r="55" spans="1:10" x14ac:dyDescent="0.35">
      <c r="A55" s="12">
        <v>48</v>
      </c>
      <c r="B55" s="11" t="s">
        <v>82</v>
      </c>
      <c r="C55" s="37" t="s">
        <v>52</v>
      </c>
      <c r="D55" s="35" t="s">
        <v>19</v>
      </c>
      <c r="E55" s="3" t="s">
        <v>0</v>
      </c>
      <c r="F55" s="10">
        <v>60</v>
      </c>
      <c r="G55" s="42"/>
      <c r="H55" s="46">
        <f t="shared" si="0"/>
        <v>0</v>
      </c>
      <c r="I55" s="28"/>
      <c r="J55" s="29"/>
    </row>
    <row r="56" spans="1:10" x14ac:dyDescent="0.35">
      <c r="A56" s="12">
        <v>49</v>
      </c>
      <c r="B56" s="11" t="s">
        <v>82</v>
      </c>
      <c r="C56" s="37" t="s">
        <v>53</v>
      </c>
      <c r="D56" s="35" t="s">
        <v>19</v>
      </c>
      <c r="E56" s="3" t="s">
        <v>0</v>
      </c>
      <c r="F56" s="10">
        <v>60</v>
      </c>
      <c r="G56" s="42"/>
      <c r="H56" s="46">
        <f t="shared" si="0"/>
        <v>0</v>
      </c>
      <c r="I56" s="28"/>
      <c r="J56" s="29"/>
    </row>
    <row r="57" spans="1:10" x14ac:dyDescent="0.35">
      <c r="A57" s="12">
        <v>50</v>
      </c>
      <c r="B57" s="11" t="s">
        <v>82</v>
      </c>
      <c r="C57" s="37" t="s">
        <v>54</v>
      </c>
      <c r="D57" s="35" t="s">
        <v>19</v>
      </c>
      <c r="E57" s="3" t="s">
        <v>0</v>
      </c>
      <c r="F57" s="10">
        <v>60</v>
      </c>
      <c r="G57" s="42"/>
      <c r="H57" s="46">
        <f t="shared" si="0"/>
        <v>0</v>
      </c>
      <c r="I57" s="28"/>
      <c r="J57" s="29"/>
    </row>
    <row r="58" spans="1:10" x14ac:dyDescent="0.35">
      <c r="A58" s="12">
        <v>51</v>
      </c>
      <c r="B58" s="11" t="s">
        <v>82</v>
      </c>
      <c r="C58" s="37" t="s">
        <v>55</v>
      </c>
      <c r="D58" s="35" t="s">
        <v>19</v>
      </c>
      <c r="E58" s="3" t="s">
        <v>0</v>
      </c>
      <c r="F58" s="10">
        <v>60</v>
      </c>
      <c r="G58" s="42"/>
      <c r="H58" s="46">
        <f t="shared" si="0"/>
        <v>0</v>
      </c>
      <c r="I58" s="28"/>
      <c r="J58" s="29"/>
    </row>
    <row r="59" spans="1:10" x14ac:dyDescent="0.35">
      <c r="A59" s="12">
        <v>52</v>
      </c>
      <c r="B59" s="11" t="s">
        <v>82</v>
      </c>
      <c r="C59" s="37" t="s">
        <v>56</v>
      </c>
      <c r="D59" s="35" t="s">
        <v>19</v>
      </c>
      <c r="E59" s="3" t="s">
        <v>0</v>
      </c>
      <c r="F59" s="10">
        <v>60</v>
      </c>
      <c r="G59" s="42"/>
      <c r="H59" s="46">
        <f t="shared" si="0"/>
        <v>0</v>
      </c>
      <c r="I59" s="28"/>
      <c r="J59" s="29"/>
    </row>
    <row r="60" spans="1:10" x14ac:dyDescent="0.35">
      <c r="A60" s="12">
        <v>53</v>
      </c>
      <c r="B60" s="11" t="s">
        <v>82</v>
      </c>
      <c r="C60" s="37" t="s">
        <v>57</v>
      </c>
      <c r="D60" s="35" t="s">
        <v>19</v>
      </c>
      <c r="E60" s="3" t="s">
        <v>0</v>
      </c>
      <c r="F60" s="10">
        <v>60</v>
      </c>
      <c r="G60" s="42"/>
      <c r="H60" s="46">
        <f t="shared" si="0"/>
        <v>0</v>
      </c>
      <c r="I60" s="28"/>
      <c r="J60" s="29"/>
    </row>
    <row r="61" spans="1:10" x14ac:dyDescent="0.35">
      <c r="A61" s="12">
        <v>54</v>
      </c>
      <c r="B61" s="11" t="s">
        <v>82</v>
      </c>
      <c r="C61" s="37" t="s">
        <v>58</v>
      </c>
      <c r="D61" s="35" t="s">
        <v>19</v>
      </c>
      <c r="E61" s="3" t="s">
        <v>0</v>
      </c>
      <c r="F61" s="10">
        <v>60</v>
      </c>
      <c r="G61" s="42"/>
      <c r="H61" s="46">
        <f t="shared" si="0"/>
        <v>0</v>
      </c>
      <c r="I61" s="28"/>
      <c r="J61" s="29"/>
    </row>
    <row r="62" spans="1:10" x14ac:dyDescent="0.35">
      <c r="A62" s="12">
        <v>55</v>
      </c>
      <c r="B62" s="11" t="s">
        <v>82</v>
      </c>
      <c r="C62" s="37" t="s">
        <v>59</v>
      </c>
      <c r="D62" s="35" t="s">
        <v>19</v>
      </c>
      <c r="E62" s="3" t="s">
        <v>0</v>
      </c>
      <c r="F62" s="10">
        <v>60</v>
      </c>
      <c r="G62" s="42"/>
      <c r="H62" s="46">
        <f t="shared" si="0"/>
        <v>0</v>
      </c>
      <c r="I62" s="28"/>
      <c r="J62" s="29"/>
    </row>
    <row r="63" spans="1:10" x14ac:dyDescent="0.35">
      <c r="A63" s="12">
        <v>56</v>
      </c>
      <c r="B63" s="11" t="s">
        <v>81</v>
      </c>
      <c r="C63" s="37" t="s">
        <v>83</v>
      </c>
      <c r="D63" s="35" t="s">
        <v>19</v>
      </c>
      <c r="E63" s="3" t="s">
        <v>0</v>
      </c>
      <c r="F63" s="10">
        <v>60</v>
      </c>
      <c r="G63" s="42"/>
      <c r="H63" s="46">
        <f t="shared" si="0"/>
        <v>0</v>
      </c>
      <c r="I63" s="28"/>
      <c r="J63" s="29"/>
    </row>
    <row r="64" spans="1:10" x14ac:dyDescent="0.35">
      <c r="A64" s="12">
        <v>57</v>
      </c>
      <c r="B64" s="11" t="s">
        <v>82</v>
      </c>
      <c r="C64" s="37" t="s">
        <v>60</v>
      </c>
      <c r="D64" s="35" t="s">
        <v>19</v>
      </c>
      <c r="E64" s="3" t="s">
        <v>0</v>
      </c>
      <c r="F64" s="10">
        <v>60</v>
      </c>
      <c r="G64" s="42"/>
      <c r="H64" s="46">
        <f t="shared" si="0"/>
        <v>0</v>
      </c>
      <c r="I64" s="28"/>
      <c r="J64" s="29"/>
    </row>
    <row r="65" spans="1:10" x14ac:dyDescent="0.35">
      <c r="A65" s="12">
        <v>58</v>
      </c>
      <c r="B65" s="15" t="s">
        <v>61</v>
      </c>
      <c r="C65" s="41" t="s">
        <v>62</v>
      </c>
      <c r="D65" s="35" t="s">
        <v>19</v>
      </c>
      <c r="E65" s="16" t="s">
        <v>14</v>
      </c>
      <c r="F65" s="17">
        <v>60</v>
      </c>
      <c r="G65" s="43"/>
      <c r="H65" s="46">
        <f t="shared" si="0"/>
        <v>0</v>
      </c>
      <c r="I65" s="28"/>
      <c r="J65" s="29"/>
    </row>
    <row r="66" spans="1:10" x14ac:dyDescent="0.35">
      <c r="A66" s="12">
        <v>59</v>
      </c>
      <c r="B66" s="15" t="s">
        <v>61</v>
      </c>
      <c r="C66" s="41" t="s">
        <v>63</v>
      </c>
      <c r="D66" s="35" t="s">
        <v>19</v>
      </c>
      <c r="E66" s="16" t="s">
        <v>14</v>
      </c>
      <c r="F66" s="10">
        <v>60</v>
      </c>
      <c r="G66" s="43"/>
      <c r="H66" s="46">
        <f t="shared" si="0"/>
        <v>0</v>
      </c>
      <c r="I66" s="28"/>
      <c r="J66" s="29"/>
    </row>
    <row r="67" spans="1:10" x14ac:dyDescent="0.35">
      <c r="A67" s="12">
        <v>60</v>
      </c>
      <c r="B67" s="15" t="s">
        <v>61</v>
      </c>
      <c r="C67" s="41" t="s">
        <v>64</v>
      </c>
      <c r="D67" s="35" t="s">
        <v>19</v>
      </c>
      <c r="E67" s="16" t="s">
        <v>14</v>
      </c>
      <c r="F67" s="10">
        <v>60</v>
      </c>
      <c r="G67" s="43"/>
      <c r="H67" s="46">
        <f t="shared" si="0"/>
        <v>0</v>
      </c>
      <c r="I67" s="28"/>
      <c r="J67" s="29"/>
    </row>
    <row r="68" spans="1:10" x14ac:dyDescent="0.35">
      <c r="A68" s="12">
        <v>61</v>
      </c>
      <c r="B68" s="15" t="s">
        <v>61</v>
      </c>
      <c r="C68" s="41" t="s">
        <v>65</v>
      </c>
      <c r="D68" s="35" t="s">
        <v>19</v>
      </c>
      <c r="E68" s="16" t="s">
        <v>14</v>
      </c>
      <c r="F68" s="17">
        <v>60</v>
      </c>
      <c r="G68" s="44"/>
      <c r="H68" s="46">
        <f t="shared" si="0"/>
        <v>0</v>
      </c>
      <c r="I68" s="28"/>
      <c r="J68" s="29"/>
    </row>
    <row r="69" spans="1:10" x14ac:dyDescent="0.35">
      <c r="A69" s="12">
        <v>62</v>
      </c>
      <c r="B69" s="15" t="s">
        <v>61</v>
      </c>
      <c r="C69" s="41" t="s">
        <v>66</v>
      </c>
      <c r="D69" s="35" t="s">
        <v>19</v>
      </c>
      <c r="E69" s="16" t="s">
        <v>14</v>
      </c>
      <c r="F69" s="10">
        <v>60</v>
      </c>
      <c r="G69" s="44"/>
      <c r="H69" s="46">
        <f t="shared" si="0"/>
        <v>0</v>
      </c>
      <c r="I69" s="28"/>
      <c r="J69" s="29"/>
    </row>
    <row r="70" spans="1:10" x14ac:dyDescent="0.35">
      <c r="A70" s="12">
        <v>63</v>
      </c>
      <c r="B70" s="15" t="s">
        <v>61</v>
      </c>
      <c r="C70" s="41" t="s">
        <v>67</v>
      </c>
      <c r="D70" s="35" t="s">
        <v>19</v>
      </c>
      <c r="E70" s="16" t="s">
        <v>14</v>
      </c>
      <c r="F70" s="10">
        <v>60</v>
      </c>
      <c r="G70" s="44"/>
      <c r="H70" s="46">
        <f t="shared" si="0"/>
        <v>0</v>
      </c>
      <c r="I70" s="28"/>
      <c r="J70" s="29"/>
    </row>
    <row r="71" spans="1:10" x14ac:dyDescent="0.35">
      <c r="A71" s="12">
        <v>64</v>
      </c>
      <c r="B71" s="24" t="s">
        <v>84</v>
      </c>
      <c r="C71" s="25">
        <v>90</v>
      </c>
      <c r="D71" s="24"/>
      <c r="E71" s="25" t="s">
        <v>0</v>
      </c>
      <c r="F71" s="26">
        <v>60</v>
      </c>
      <c r="G71" s="44"/>
      <c r="H71" s="46">
        <f t="shared" si="0"/>
        <v>0</v>
      </c>
      <c r="I71" s="28"/>
      <c r="J71" s="29"/>
    </row>
    <row r="72" spans="1:10" x14ac:dyDescent="0.35">
      <c r="A72" s="12">
        <v>65</v>
      </c>
      <c r="B72" s="24" t="s">
        <v>84</v>
      </c>
      <c r="C72" s="25">
        <v>63</v>
      </c>
      <c r="D72" s="24"/>
      <c r="E72" s="25" t="s">
        <v>0</v>
      </c>
      <c r="F72" s="26">
        <v>60</v>
      </c>
      <c r="G72" s="44"/>
      <c r="H72" s="46">
        <f t="shared" si="0"/>
        <v>0</v>
      </c>
      <c r="I72" s="28"/>
      <c r="J72" s="29"/>
    </row>
    <row r="73" spans="1:10" x14ac:dyDescent="0.35">
      <c r="A73" s="12">
        <v>66</v>
      </c>
      <c r="B73" s="24" t="s">
        <v>84</v>
      </c>
      <c r="C73" s="25">
        <v>50</v>
      </c>
      <c r="D73" s="24"/>
      <c r="E73" s="25" t="s">
        <v>0</v>
      </c>
      <c r="F73" s="26">
        <v>60</v>
      </c>
      <c r="G73" s="44"/>
      <c r="H73" s="46">
        <f t="shared" si="0"/>
        <v>0</v>
      </c>
      <c r="I73" s="28"/>
      <c r="J73" s="29"/>
    </row>
    <row r="74" spans="1:10" x14ac:dyDescent="0.35">
      <c r="A74" s="12">
        <v>67</v>
      </c>
      <c r="B74" s="24" t="s">
        <v>84</v>
      </c>
      <c r="C74" s="25">
        <v>40</v>
      </c>
      <c r="D74" s="24"/>
      <c r="E74" s="25" t="s">
        <v>0</v>
      </c>
      <c r="F74" s="26">
        <v>60</v>
      </c>
      <c r="G74" s="44"/>
      <c r="H74" s="46">
        <f t="shared" si="0"/>
        <v>0</v>
      </c>
      <c r="I74" s="28"/>
      <c r="J74" s="29"/>
    </row>
    <row r="75" spans="1:10" x14ac:dyDescent="0.35">
      <c r="A75" s="12">
        <v>68</v>
      </c>
      <c r="B75" s="24" t="s">
        <v>84</v>
      </c>
      <c r="C75" s="25">
        <v>32</v>
      </c>
      <c r="D75" s="24"/>
      <c r="E75" s="25" t="s">
        <v>0</v>
      </c>
      <c r="F75" s="26">
        <v>60</v>
      </c>
      <c r="G75" s="44"/>
      <c r="H75" s="46">
        <f t="shared" si="0"/>
        <v>0</v>
      </c>
      <c r="I75" s="28"/>
      <c r="J75" s="29"/>
    </row>
    <row r="76" spans="1:10" x14ac:dyDescent="0.35">
      <c r="A76" s="12">
        <v>69</v>
      </c>
      <c r="B76" s="24" t="s">
        <v>84</v>
      </c>
      <c r="C76" s="25">
        <v>25</v>
      </c>
      <c r="D76" s="24"/>
      <c r="E76" s="25" t="s">
        <v>0</v>
      </c>
      <c r="F76" s="26">
        <v>60</v>
      </c>
      <c r="G76" s="44"/>
      <c r="H76" s="46">
        <f t="shared" si="0"/>
        <v>0</v>
      </c>
      <c r="I76" s="28"/>
      <c r="J76" s="29"/>
    </row>
    <row r="77" spans="1:10" x14ac:dyDescent="0.35">
      <c r="A77" s="12">
        <v>70</v>
      </c>
      <c r="B77" s="24" t="s">
        <v>84</v>
      </c>
      <c r="C77" s="25">
        <v>20</v>
      </c>
      <c r="D77" s="24"/>
      <c r="E77" s="25" t="s">
        <v>0</v>
      </c>
      <c r="F77" s="26">
        <v>60</v>
      </c>
      <c r="G77" s="44"/>
      <c r="H77" s="46">
        <f t="shared" si="0"/>
        <v>0</v>
      </c>
      <c r="I77" s="28"/>
      <c r="J77" s="29"/>
    </row>
    <row r="78" spans="1:10" x14ac:dyDescent="0.35">
      <c r="A78" s="12">
        <v>71</v>
      </c>
      <c r="B78" s="24" t="s">
        <v>68</v>
      </c>
      <c r="C78" s="25" t="s">
        <v>69</v>
      </c>
      <c r="D78" s="24"/>
      <c r="E78" s="25" t="s">
        <v>0</v>
      </c>
      <c r="F78" s="26">
        <v>1000</v>
      </c>
      <c r="G78" s="44"/>
      <c r="H78" s="46">
        <f t="shared" si="0"/>
        <v>0</v>
      </c>
      <c r="I78" s="28"/>
      <c r="J78" s="29"/>
    </row>
    <row r="79" spans="1:10" x14ac:dyDescent="0.35">
      <c r="A79" s="12">
        <v>72</v>
      </c>
      <c r="B79" s="24" t="s">
        <v>73</v>
      </c>
      <c r="C79" s="25" t="s">
        <v>74</v>
      </c>
      <c r="D79" s="35" t="s">
        <v>19</v>
      </c>
      <c r="E79" s="25" t="s">
        <v>0</v>
      </c>
      <c r="F79" s="26">
        <v>60</v>
      </c>
      <c r="G79" s="44"/>
      <c r="H79" s="46">
        <f t="shared" si="0"/>
        <v>0</v>
      </c>
      <c r="I79" s="28"/>
      <c r="J79" s="29"/>
    </row>
    <row r="80" spans="1:10" x14ac:dyDescent="0.35">
      <c r="A80" s="12">
        <v>73</v>
      </c>
      <c r="B80" s="24" t="s">
        <v>73</v>
      </c>
      <c r="C80" s="25" t="s">
        <v>75</v>
      </c>
      <c r="D80" s="35" t="s">
        <v>19</v>
      </c>
      <c r="E80" s="25" t="s">
        <v>0</v>
      </c>
      <c r="F80" s="26">
        <v>60</v>
      </c>
      <c r="G80" s="44"/>
      <c r="H80" s="46">
        <f t="shared" si="0"/>
        <v>0</v>
      </c>
      <c r="I80" s="28"/>
      <c r="J80" s="29"/>
    </row>
    <row r="81" spans="1:10" x14ac:dyDescent="0.35">
      <c r="A81" s="12">
        <v>74</v>
      </c>
      <c r="B81" s="24" t="s">
        <v>76</v>
      </c>
      <c r="C81" s="25">
        <v>80</v>
      </c>
      <c r="D81" s="35" t="s">
        <v>19</v>
      </c>
      <c r="E81" s="25" t="s">
        <v>0</v>
      </c>
      <c r="F81" s="26">
        <v>60</v>
      </c>
      <c r="G81" s="44"/>
      <c r="H81" s="46">
        <f t="shared" si="0"/>
        <v>0</v>
      </c>
      <c r="I81" s="28"/>
      <c r="J81" s="29"/>
    </row>
    <row r="82" spans="1:10" x14ac:dyDescent="0.35">
      <c r="A82" s="12">
        <v>75</v>
      </c>
      <c r="B82" s="24" t="s">
        <v>76</v>
      </c>
      <c r="C82" s="25">
        <v>65</v>
      </c>
      <c r="D82" s="35" t="s">
        <v>19</v>
      </c>
      <c r="E82" s="25" t="s">
        <v>0</v>
      </c>
      <c r="F82" s="26">
        <v>60</v>
      </c>
      <c r="G82" s="44"/>
      <c r="H82" s="46">
        <f t="shared" si="0"/>
        <v>0</v>
      </c>
      <c r="I82" s="28"/>
      <c r="J82" s="29"/>
    </row>
    <row r="83" spans="1:10" x14ac:dyDescent="0.35">
      <c r="A83" s="12">
        <v>76</v>
      </c>
      <c r="B83" s="24" t="s">
        <v>76</v>
      </c>
      <c r="C83" s="25">
        <v>50</v>
      </c>
      <c r="D83" s="35" t="s">
        <v>19</v>
      </c>
      <c r="E83" s="25" t="s">
        <v>0</v>
      </c>
      <c r="F83" s="26">
        <v>60</v>
      </c>
      <c r="G83" s="44"/>
      <c r="H83" s="46">
        <f t="shared" si="0"/>
        <v>0</v>
      </c>
      <c r="I83" s="28"/>
      <c r="J83" s="29"/>
    </row>
    <row r="84" spans="1:10" x14ac:dyDescent="0.35">
      <c r="A84" s="12">
        <v>77</v>
      </c>
      <c r="B84" s="24" t="s">
        <v>76</v>
      </c>
      <c r="C84" s="25">
        <v>40</v>
      </c>
      <c r="D84" s="35" t="s">
        <v>19</v>
      </c>
      <c r="E84" s="25" t="s">
        <v>0</v>
      </c>
      <c r="F84" s="26">
        <v>60</v>
      </c>
      <c r="G84" s="44"/>
      <c r="H84" s="46">
        <f t="shared" si="0"/>
        <v>0</v>
      </c>
      <c r="I84" s="28"/>
      <c r="J84" s="29"/>
    </row>
    <row r="85" spans="1:10" x14ac:dyDescent="0.35">
      <c r="A85" s="12">
        <v>78</v>
      </c>
      <c r="B85" s="24" t="s">
        <v>77</v>
      </c>
      <c r="C85" s="25">
        <v>32</v>
      </c>
      <c r="D85" s="35" t="s">
        <v>19</v>
      </c>
      <c r="E85" s="25" t="s">
        <v>0</v>
      </c>
      <c r="F85" s="26">
        <v>60</v>
      </c>
      <c r="G85" s="44"/>
      <c r="H85" s="46">
        <f t="shared" si="0"/>
        <v>0</v>
      </c>
      <c r="I85" s="28"/>
      <c r="J85" s="29"/>
    </row>
    <row r="86" spans="1:10" x14ac:dyDescent="0.35">
      <c r="A86" s="12">
        <v>79</v>
      </c>
      <c r="B86" s="24" t="s">
        <v>77</v>
      </c>
      <c r="C86" s="25">
        <v>20</v>
      </c>
      <c r="D86" s="35" t="s">
        <v>19</v>
      </c>
      <c r="E86" s="25" t="s">
        <v>0</v>
      </c>
      <c r="F86" s="26">
        <v>60</v>
      </c>
      <c r="G86" s="44"/>
      <c r="H86" s="46">
        <f t="shared" si="0"/>
        <v>0</v>
      </c>
      <c r="I86" s="28"/>
      <c r="J86" s="29"/>
    </row>
    <row r="87" spans="1:10" x14ac:dyDescent="0.35">
      <c r="A87" s="12">
        <v>80</v>
      </c>
      <c r="B87" s="24" t="s">
        <v>78</v>
      </c>
      <c r="C87" s="25">
        <v>80</v>
      </c>
      <c r="D87" s="35" t="s">
        <v>19</v>
      </c>
      <c r="E87" s="25" t="s">
        <v>0</v>
      </c>
      <c r="F87" s="26">
        <v>60</v>
      </c>
      <c r="G87" s="44"/>
      <c r="H87" s="46">
        <f t="shared" si="0"/>
        <v>0</v>
      </c>
      <c r="I87" s="28"/>
      <c r="J87" s="29"/>
    </row>
    <row r="88" spans="1:10" x14ac:dyDescent="0.35">
      <c r="A88" s="12">
        <v>81</v>
      </c>
      <c r="B88" s="24" t="s">
        <v>78</v>
      </c>
      <c r="C88" s="25">
        <v>65</v>
      </c>
      <c r="D88" s="35" t="s">
        <v>19</v>
      </c>
      <c r="E88" s="25" t="s">
        <v>0</v>
      </c>
      <c r="F88" s="26">
        <v>60</v>
      </c>
      <c r="G88" s="44"/>
      <c r="H88" s="46">
        <f t="shared" si="0"/>
        <v>0</v>
      </c>
      <c r="I88" s="28"/>
      <c r="J88" s="29"/>
    </row>
    <row r="89" spans="1:10" x14ac:dyDescent="0.35">
      <c r="A89" s="12">
        <v>82</v>
      </c>
      <c r="B89" s="24" t="s">
        <v>78</v>
      </c>
      <c r="C89" s="25">
        <v>50</v>
      </c>
      <c r="D89" s="35" t="s">
        <v>19</v>
      </c>
      <c r="E89" s="25" t="s">
        <v>0</v>
      </c>
      <c r="F89" s="26">
        <v>60</v>
      </c>
      <c r="G89" s="44"/>
      <c r="H89" s="46">
        <f t="shared" si="0"/>
        <v>0</v>
      </c>
      <c r="I89" s="28"/>
      <c r="J89" s="29"/>
    </row>
    <row r="90" spans="1:10" x14ac:dyDescent="0.35">
      <c r="A90" s="12">
        <v>83</v>
      </c>
      <c r="B90" s="24" t="s">
        <v>78</v>
      </c>
      <c r="C90" s="25">
        <v>40</v>
      </c>
      <c r="D90" s="35" t="s">
        <v>19</v>
      </c>
      <c r="E90" s="25" t="s">
        <v>0</v>
      </c>
      <c r="F90" s="26">
        <v>60</v>
      </c>
      <c r="G90" s="44"/>
      <c r="H90" s="46">
        <f t="shared" si="0"/>
        <v>0</v>
      </c>
      <c r="I90" s="28"/>
      <c r="J90" s="29"/>
    </row>
    <row r="91" spans="1:10" x14ac:dyDescent="0.35">
      <c r="A91" s="12">
        <v>84</v>
      </c>
      <c r="B91" s="24" t="s">
        <v>79</v>
      </c>
      <c r="C91" s="25">
        <v>32</v>
      </c>
      <c r="D91" s="35" t="s">
        <v>19</v>
      </c>
      <c r="E91" s="25" t="s">
        <v>0</v>
      </c>
      <c r="F91" s="26">
        <v>60</v>
      </c>
      <c r="G91" s="44"/>
      <c r="H91" s="46">
        <f t="shared" si="0"/>
        <v>0</v>
      </c>
      <c r="I91" s="28"/>
      <c r="J91" s="29"/>
    </row>
    <row r="92" spans="1:10" x14ac:dyDescent="0.35">
      <c r="A92" s="12">
        <v>85</v>
      </c>
      <c r="B92" s="24" t="s">
        <v>79</v>
      </c>
      <c r="C92" s="25">
        <v>20</v>
      </c>
      <c r="D92" s="35" t="s">
        <v>19</v>
      </c>
      <c r="E92" s="25" t="s">
        <v>0</v>
      </c>
      <c r="F92" s="26">
        <v>60</v>
      </c>
      <c r="G92" s="44"/>
      <c r="H92" s="46">
        <f t="shared" si="0"/>
        <v>0</v>
      </c>
      <c r="I92" s="28"/>
      <c r="J92" s="29"/>
    </row>
    <row r="93" spans="1:10" x14ac:dyDescent="0.35">
      <c r="A93" s="12">
        <v>86</v>
      </c>
      <c r="B93" s="24" t="s">
        <v>80</v>
      </c>
      <c r="C93" s="25">
        <v>20</v>
      </c>
      <c r="D93" s="35" t="s">
        <v>19</v>
      </c>
      <c r="E93" s="25" t="s">
        <v>0</v>
      </c>
      <c r="F93" s="26">
        <v>60</v>
      </c>
      <c r="G93" s="44"/>
      <c r="H93" s="46">
        <f t="shared" si="0"/>
        <v>0</v>
      </c>
      <c r="I93" s="28"/>
      <c r="J93" s="29"/>
    </row>
    <row r="94" spans="1:10" x14ac:dyDescent="0.35">
      <c r="A94" s="12">
        <v>87</v>
      </c>
      <c r="B94" s="24" t="s">
        <v>80</v>
      </c>
      <c r="C94" s="25">
        <v>32</v>
      </c>
      <c r="D94" s="35" t="s">
        <v>19</v>
      </c>
      <c r="E94" s="25" t="s">
        <v>0</v>
      </c>
      <c r="F94" s="26">
        <v>60</v>
      </c>
      <c r="G94" s="44"/>
      <c r="H94" s="46">
        <f t="shared" si="0"/>
        <v>0</v>
      </c>
      <c r="I94" s="28"/>
      <c r="J94" s="29"/>
    </row>
    <row r="95" spans="1:10" x14ac:dyDescent="0.35">
      <c r="A95" s="12">
        <v>88</v>
      </c>
      <c r="B95" s="24" t="s">
        <v>80</v>
      </c>
      <c r="C95" s="25">
        <v>40</v>
      </c>
      <c r="D95" s="35" t="s">
        <v>19</v>
      </c>
      <c r="E95" s="25" t="s">
        <v>0</v>
      </c>
      <c r="F95" s="26">
        <v>60</v>
      </c>
      <c r="G95" s="44"/>
      <c r="H95" s="46">
        <f t="shared" si="0"/>
        <v>0</v>
      </c>
      <c r="I95" s="28"/>
      <c r="J95" s="29"/>
    </row>
    <row r="96" spans="1:10" x14ac:dyDescent="0.35">
      <c r="A96" s="12">
        <v>89</v>
      </c>
      <c r="B96" s="24" t="s">
        <v>80</v>
      </c>
      <c r="C96" s="25">
        <v>50</v>
      </c>
      <c r="D96" s="35" t="s">
        <v>19</v>
      </c>
      <c r="E96" s="25" t="s">
        <v>0</v>
      </c>
      <c r="F96" s="26">
        <v>60</v>
      </c>
      <c r="G96" s="44"/>
      <c r="H96" s="46">
        <f t="shared" si="0"/>
        <v>0</v>
      </c>
      <c r="I96" s="28"/>
      <c r="J96" s="29"/>
    </row>
    <row r="97" spans="1:11" x14ac:dyDescent="0.35">
      <c r="A97" s="12">
        <v>90</v>
      </c>
      <c r="B97" s="24" t="s">
        <v>80</v>
      </c>
      <c r="C97" s="25">
        <v>65</v>
      </c>
      <c r="D97" s="35" t="s">
        <v>19</v>
      </c>
      <c r="E97" s="25" t="s">
        <v>0</v>
      </c>
      <c r="F97" s="26">
        <v>60</v>
      </c>
      <c r="G97" s="44"/>
      <c r="H97" s="46">
        <f t="shared" si="0"/>
        <v>0</v>
      </c>
      <c r="I97" s="28"/>
      <c r="J97" s="29"/>
    </row>
    <row r="98" spans="1:11" x14ac:dyDescent="0.35">
      <c r="A98" s="12">
        <v>91</v>
      </c>
      <c r="B98" s="24" t="s">
        <v>80</v>
      </c>
      <c r="C98" s="25">
        <v>80</v>
      </c>
      <c r="D98" s="35" t="s">
        <v>19</v>
      </c>
      <c r="E98" s="25" t="s">
        <v>0</v>
      </c>
      <c r="F98" s="26">
        <v>60</v>
      </c>
      <c r="G98" s="44"/>
      <c r="H98" s="46">
        <f t="shared" si="0"/>
        <v>0</v>
      </c>
      <c r="I98" s="28"/>
      <c r="J98" s="29"/>
    </row>
    <row r="99" spans="1:11" x14ac:dyDescent="0.35">
      <c r="A99" s="12">
        <v>92</v>
      </c>
      <c r="B99" s="24" t="s">
        <v>70</v>
      </c>
      <c r="C99" s="25" t="s">
        <v>71</v>
      </c>
      <c r="D99" s="35" t="s">
        <v>19</v>
      </c>
      <c r="E99" s="25" t="s">
        <v>0</v>
      </c>
      <c r="F99" s="26">
        <v>60</v>
      </c>
      <c r="G99" s="44"/>
      <c r="H99" s="46">
        <f t="shared" si="0"/>
        <v>0</v>
      </c>
      <c r="I99" s="28"/>
      <c r="J99" s="29"/>
    </row>
    <row r="100" spans="1:11" ht="15.6" thickBot="1" x14ac:dyDescent="0.4">
      <c r="A100" s="31">
        <v>93</v>
      </c>
      <c r="B100" s="32" t="s">
        <v>72</v>
      </c>
      <c r="C100" s="33">
        <v>80</v>
      </c>
      <c r="D100" s="35" t="s">
        <v>19</v>
      </c>
      <c r="E100" s="33" t="s">
        <v>0</v>
      </c>
      <c r="F100" s="34">
        <v>60</v>
      </c>
      <c r="G100" s="45"/>
      <c r="H100" s="47">
        <f t="shared" si="0"/>
        <v>0</v>
      </c>
      <c r="I100" s="28"/>
      <c r="J100" s="29"/>
    </row>
    <row r="101" spans="1:11" ht="27" customHeight="1" thickBot="1" x14ac:dyDescent="0.4">
      <c r="A101" s="56" t="s">
        <v>11</v>
      </c>
      <c r="B101" s="57"/>
      <c r="C101" s="57"/>
      <c r="D101" s="57"/>
      <c r="E101" s="57"/>
      <c r="F101" s="57"/>
      <c r="G101" s="57"/>
      <c r="H101" s="66">
        <f>SUM(H8:H100)</f>
        <v>0</v>
      </c>
      <c r="I101" s="29"/>
      <c r="J101" s="29"/>
    </row>
    <row r="102" spans="1:11" s="2" customFormat="1" x14ac:dyDescent="0.35">
      <c r="A102" s="4"/>
      <c r="B102" s="4"/>
      <c r="C102" s="4"/>
      <c r="D102" s="4"/>
      <c r="E102" s="4"/>
      <c r="F102" s="4"/>
      <c r="G102" s="5"/>
      <c r="H102" s="9"/>
      <c r="I102" s="29"/>
      <c r="J102" s="29"/>
    </row>
    <row r="103" spans="1:11" s="2" customFormat="1" x14ac:dyDescent="0.35">
      <c r="A103" s="19" t="s">
        <v>10</v>
      </c>
      <c r="B103" s="20"/>
      <c r="C103" s="20"/>
      <c r="D103" s="20"/>
      <c r="E103" s="20"/>
      <c r="F103" s="20"/>
      <c r="G103" s="20"/>
      <c r="H103" s="20"/>
      <c r="I103" s="30"/>
      <c r="J103" s="30"/>
      <c r="K103" s="18"/>
    </row>
    <row r="104" spans="1:11" s="2" customFormat="1" x14ac:dyDescent="0.35">
      <c r="A104" s="4"/>
      <c r="B104" s="4"/>
      <c r="C104" s="4"/>
      <c r="D104" s="4"/>
      <c r="E104" s="4"/>
      <c r="F104" s="4"/>
      <c r="G104" s="5"/>
      <c r="H104" s="9"/>
    </row>
    <row r="105" spans="1:11" x14ac:dyDescent="0.35">
      <c r="A105" s="6" t="s">
        <v>12</v>
      </c>
      <c r="E105" s="6" t="s">
        <v>6</v>
      </c>
    </row>
    <row r="106" spans="1:11" x14ac:dyDescent="0.35">
      <c r="A106" s="6"/>
      <c r="E106" s="6"/>
    </row>
  </sheetData>
  <sheetProtection selectLockedCells="1" selectUnlockedCells="1"/>
  <mergeCells count="8">
    <mergeCell ref="A101:G101"/>
    <mergeCell ref="A4:H4"/>
    <mergeCell ref="B6:D6"/>
    <mergeCell ref="A6:A7"/>
    <mergeCell ref="E6:E7"/>
    <mergeCell ref="F6:F7"/>
    <mergeCell ref="G6:G7"/>
    <mergeCell ref="H6:H7"/>
  </mergeCells>
  <phoneticPr fontId="9" type="noConversion"/>
  <pageMargins left="0.7" right="0.7" top="0.78749999999999998" bottom="0.78749999999999998" header="0.51180555555555551" footer="0.51180555555555551"/>
  <pageSetup paperSize="9" scale="42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lukas.bazik</dc:creator>
  <cp:lastModifiedBy>lukas.bazik</cp:lastModifiedBy>
  <cp:lastPrinted>2022-03-09T09:24:39Z</cp:lastPrinted>
  <dcterms:created xsi:type="dcterms:W3CDTF">2022-01-17T11:30:38Z</dcterms:created>
  <dcterms:modified xsi:type="dcterms:W3CDTF">2022-03-18T07:48:41Z</dcterms:modified>
</cp:coreProperties>
</file>