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5" yWindow="-105" windowWidth="16665" windowHeight="9015"/>
  </bookViews>
  <sheets>
    <sheet name="Detail kategória č. 6." sheetId="11" r:id="rId1"/>
  </sheets>
  <calcPr calcId="152511"/>
</workbook>
</file>

<file path=xl/calcChain.xml><?xml version="1.0" encoding="utf-8"?>
<calcChain xmlns="http://schemas.openxmlformats.org/spreadsheetml/2006/main">
  <c r="F17" i="11" l="1"/>
  <c r="F18" i="11" s="1"/>
  <c r="G4" i="11"/>
</calcChain>
</file>

<file path=xl/sharedStrings.xml><?xml version="1.0" encoding="utf-8"?>
<sst xmlns="http://schemas.openxmlformats.org/spreadsheetml/2006/main" count="44" uniqueCount="42">
  <si>
    <t>Digitálny fotoaparát</t>
  </si>
  <si>
    <t>Iné</t>
  </si>
  <si>
    <t>Napájanie</t>
  </si>
  <si>
    <t>minimálne 4 roky</t>
  </si>
  <si>
    <t>Pripojenie k PC</t>
  </si>
  <si>
    <t>Rozsah prevádzkových teplôt</t>
  </si>
  <si>
    <t>Hmotnosť</t>
  </si>
  <si>
    <t>Rozlíšenie senzora</t>
  </si>
  <si>
    <t>minimálne 24 Mpix</t>
  </si>
  <si>
    <t>Pomer strán</t>
  </si>
  <si>
    <t>3:2</t>
  </si>
  <si>
    <t>Objektív</t>
  </si>
  <si>
    <t>svetelnosť pokrývajúca rozpätie minimálne 3,5 – 5,6</t>
  </si>
  <si>
    <t>maximálne 0,7 kg vrátane objektívu</t>
  </si>
  <si>
    <t>pokrývajúci rozpätie minimálne +5 – +40 °C</t>
  </si>
  <si>
    <t>externý napájací zdroj</t>
  </si>
  <si>
    <t>cez USB minimálne 2.0 rozhranie</t>
  </si>
  <si>
    <t>kompatibilita s SDK (Software development kit CANON ED SDK ver. 0309 W) pre kompletnú kontrolu funkcií digitálneho fotoaparátu, ktorá je potrebná na zabezpečenie plnohodnotnej integrácie do existujúcich systémov verejného obstarávateľa bez potreby dodatočných nákladov na strane verejného obstarávateľa</t>
  </si>
  <si>
    <t>Výrobca /Model</t>
  </si>
  <si>
    <t>Canon EOS 2000D+EF-S 18-55 III alebo ekvivalent</t>
  </si>
  <si>
    <t>ohnisková vzdialenosť pokrývajúca rozpätie minimálne 18 – 55 mm</t>
  </si>
  <si>
    <t>možnosť vlastného nastavenia vyváženia bielej</t>
  </si>
  <si>
    <t>možnosť snímania v manuálnom móde</t>
  </si>
  <si>
    <t xml:space="preserve">Parameter </t>
  </si>
  <si>
    <t>Požiadavka Kupujúceho</t>
  </si>
  <si>
    <t>Ponuka Predávajúceho</t>
  </si>
  <si>
    <t>Požadovaný počet kusov</t>
  </si>
  <si>
    <t xml:space="preserve">Cena za 1 kus (v EUR bez DPH) </t>
  </si>
  <si>
    <t xml:space="preserve">Cena za 1 kus (v EUR s DPH) </t>
  </si>
  <si>
    <t>Cena za celý predmet kúpy bez DPH v EUR</t>
  </si>
  <si>
    <t>Cena za celý predmet kúpy s DPH v EUR</t>
  </si>
  <si>
    <t>Technická špecifikácia Tovaru a cenník</t>
  </si>
  <si>
    <t>Záruka:</t>
  </si>
  <si>
    <t>Canon EOS 2000D+EF-S 18-55 III</t>
  </si>
  <si>
    <t> 24,1MPx</t>
  </si>
  <si>
    <t> 3:2</t>
  </si>
  <si>
    <t> 18-55</t>
  </si>
  <si>
    <t> 3,5-5,6</t>
  </si>
  <si>
    <t> 675g</t>
  </si>
  <si>
    <t> 0-40</t>
  </si>
  <si>
    <t>áno</t>
  </si>
  <si>
    <t>4 roky</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</si>
</sst>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38"/>
    </font>
    <font>
      <b/>
      <sz val="10"/>
      <color rgb="FF000000"/>
      <name val="Calibri"/>
      <family val="2"/>
      <charset val="238"/>
    </font>
    <font>
      <sz val="11"/>
      <color rgb="FF000000"/>
      <name val="Calibri"/>
      <family val="2"/>
      <charset val="238"/>
    </font>
    <font>
      <b/>
      <sz val="11"/>
      <color rgb="FF000000"/>
      <name val="Times New Roman"/>
      <family val="1"/>
      <charset val="238"/>
    </font>
    <font>
      <b/>
      <sz val="16"/>
      <color theme="1"/>
      <name val="Times New Roman"/>
      <family val="1"/>
      <charset val="238"/>
    </font>
    <font>
      <sz val="11"/>
      <color rgb="FF000000"/>
      <name val="Times New Roman"/>
      <family val="1"/>
      <charset val="238"/>
    </font>
    <font>
      <b/>
      <sz val="12"/>
      <color rgb="FF000000"/>
      <name val="Times New Roman"/>
      <family val="1"/>
      <charset val="238"/>
    </font>
    <font>
      <sz val="11"/>
      <color theme="1"/>
      <name val="Times New Roman"/>
      <family val="1"/>
      <charset val="238"/>
    </font>
    <font>
      <sz val="11"/>
      <name val="Times New Roman"/>
      <family val="1"/>
      <charset val="238"/>
    </font>
    <font>
      <sz val="12"/>
      <color rgb="FF000000"/>
      <name val="Calibri"/>
      <family val="2"/>
      <charset val="238"/>
    </font>
  </fonts>
  <fills count="7">
    <fill>
      <patternFill patternType="none"/>
    </fill>
    <fill>
      <patternFill patternType="gray125"/>
    </fill>
    <fill>
      <patternFill patternType="solid">
        <fgColor rgb="FFDDDDDD"/>
        <bgColor rgb="FFD9D9D9"/>
      </patternFill>
    </fill>
    <fill>
      <patternFill patternType="solid">
        <fgColor rgb="FFFFFF00"/>
        <bgColor indexed="64"/>
      </patternFill>
    </fill>
    <fill>
      <patternFill patternType="solid">
        <fgColor theme="5" tint="0.59999389629810485"/>
        <bgColor rgb="FF003300"/>
      </patternFill>
    </fill>
    <fill>
      <patternFill patternType="solid">
        <fgColor theme="5" tint="0.59999389629810485"/>
        <bgColor indexed="64"/>
      </patternFill>
    </fill>
    <fill>
      <patternFill patternType="solid">
        <fgColor theme="9" tint="0.59999389629810485"/>
        <bgColor indexed="64"/>
      </patternFill>
    </fill>
  </fills>
  <borders count="14">
    <border>
      <left/>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s>
  <cellStyleXfs count="3">
    <xf numFmtId="0" fontId="0" fillId="0" borderId="0"/>
    <xf numFmtId="0" fontId="1" fillId="2" borderId="0" applyBorder="0" applyProtection="0"/>
    <xf numFmtId="0" fontId="2" fillId="0" borderId="0"/>
  </cellStyleXfs>
  <cellXfs count="34">
    <xf numFmtId="0" fontId="0" fillId="0" borderId="0" xfId="0"/>
    <xf numFmtId="0" fontId="5" fillId="0" borderId="0" xfId="0" applyFont="1"/>
    <xf numFmtId="0" fontId="3" fillId="0" borderId="9" xfId="0" applyFont="1" applyBorder="1"/>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2" applyFont="1" applyBorder="1" applyAlignment="1">
      <alignment vertical="center" wrapText="1"/>
    </xf>
    <xf numFmtId="0" fontId="5" fillId="0" borderId="4" xfId="0" applyFont="1" applyBorder="1" applyAlignment="1">
      <alignment vertical="center" wrapText="1"/>
    </xf>
    <xf numFmtId="49" fontId="5" fillId="0" borderId="4" xfId="0" applyNumberFormat="1" applyFont="1" applyBorder="1" applyAlignment="1">
      <alignment vertical="center" wrapText="1"/>
    </xf>
    <xf numFmtId="0" fontId="7" fillId="0" borderId="4" xfId="0" applyFont="1" applyBorder="1" applyAlignment="1">
      <alignment vertical="center" wrapText="1"/>
    </xf>
    <xf numFmtId="0" fontId="5" fillId="3" borderId="4" xfId="0" applyFont="1" applyFill="1" applyBorder="1" applyAlignment="1">
      <alignment horizontal="center" vertical="center" wrapText="1"/>
    </xf>
    <xf numFmtId="0" fontId="8" fillId="0" borderId="4" xfId="0" applyFont="1" applyBorder="1" applyAlignment="1">
      <alignment vertical="center" wrapText="1"/>
    </xf>
    <xf numFmtId="0" fontId="5"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5" borderId="4" xfId="0" applyFont="1" applyFill="1" applyBorder="1" applyAlignment="1">
      <alignment horizontal="left"/>
    </xf>
    <xf numFmtId="0" fontId="6" fillId="5" borderId="1" xfId="0" applyFont="1" applyFill="1" applyBorder="1" applyAlignment="1">
      <alignment horizontal="left"/>
    </xf>
    <xf numFmtId="0" fontId="3" fillId="6" borderId="2" xfId="0" applyFont="1" applyFill="1" applyBorder="1" applyAlignment="1">
      <alignment horizontal="left" vertical="top" wrapText="1"/>
    </xf>
    <xf numFmtId="0" fontId="0" fillId="6" borderId="4" xfId="0" applyFill="1" applyBorder="1" applyAlignment="1">
      <alignment horizontal="left" wrapText="1"/>
    </xf>
    <xf numFmtId="0" fontId="5" fillId="0" borderId="4" xfId="0" applyFont="1" applyBorder="1" applyAlignment="1">
      <alignment wrapText="1"/>
    </xf>
    <xf numFmtId="0" fontId="0" fillId="0" borderId="1" xfId="0" applyBorder="1" applyAlignment="1">
      <alignment wrapText="1"/>
    </xf>
    <xf numFmtId="0" fontId="3" fillId="6" borderId="5" xfId="0" applyFont="1" applyFill="1" applyBorder="1" applyAlignment="1">
      <alignment horizontal="left" vertical="top" wrapText="1"/>
    </xf>
    <xf numFmtId="0" fontId="0" fillId="6" borderId="6" xfId="0" applyFill="1" applyBorder="1" applyAlignment="1">
      <alignment horizontal="left" wrapText="1"/>
    </xf>
    <xf numFmtId="0" fontId="5" fillId="0" borderId="6" xfId="0" applyFont="1" applyBorder="1" applyAlignment="1">
      <alignment wrapText="1"/>
    </xf>
    <xf numFmtId="0" fontId="0" fillId="0" borderId="3" xfId="0" applyBorder="1" applyAlignment="1">
      <alignment wrapText="1"/>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right" vertical="center"/>
    </xf>
    <xf numFmtId="0" fontId="3" fillId="0" borderId="2" xfId="0" applyFont="1" applyBorder="1" applyAlignment="1">
      <alignment horizontal="center" vertical="top"/>
    </xf>
    <xf numFmtId="0" fontId="5" fillId="0" borderId="4" xfId="0" applyFont="1" applyBorder="1" applyAlignment="1">
      <alignment vertical="center" wrapText="1"/>
    </xf>
    <xf numFmtId="0" fontId="5" fillId="3" borderId="4" xfId="0" applyFont="1" applyFill="1" applyBorder="1" applyAlignment="1">
      <alignment horizontal="center" vertical="center" wrapText="1"/>
    </xf>
  </cellXfs>
  <cellStyles count="3">
    <cellStyle name="Normálna 2" xfId="2"/>
    <cellStyle name="Normálne" xfId="0" builtinId="0"/>
    <cellStyle name="Vysvetľujúci text"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DDDDDD"/>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8"/>
  <sheetViews>
    <sheetView tabSelected="1" view="pageLayout" zoomScale="80" zoomScaleNormal="100" zoomScalePageLayoutView="80" workbookViewId="0">
      <selection activeCell="F4" sqref="F4:F16"/>
    </sheetView>
  </sheetViews>
  <sheetFormatPr defaultColWidth="8.85546875" defaultRowHeight="15" x14ac:dyDescent="0.25"/>
  <cols>
    <col min="1" max="1" width="5.5703125" style="1" customWidth="1"/>
    <col min="2" max="2" width="25.140625" style="1" customWidth="1"/>
    <col min="3" max="4" width="30.140625" style="1" customWidth="1"/>
    <col min="5" max="7" width="15.140625" style="1" customWidth="1"/>
    <col min="8" max="16384" width="8.85546875" style="1"/>
  </cols>
  <sheetData>
    <row r="1" spans="1:7" ht="20.25" x14ac:dyDescent="0.25">
      <c r="A1" s="2"/>
      <c r="B1" s="14" t="s">
        <v>31</v>
      </c>
      <c r="C1" s="14"/>
      <c r="D1" s="14"/>
      <c r="E1" s="14"/>
      <c r="F1" s="14"/>
      <c r="G1" s="15"/>
    </row>
    <row r="2" spans="1:7" ht="15.75" x14ac:dyDescent="0.25">
      <c r="A2" s="31">
        <v>1</v>
      </c>
      <c r="B2" s="16" t="s">
        <v>0</v>
      </c>
      <c r="C2" s="16"/>
      <c r="D2" s="16"/>
      <c r="E2" s="16"/>
      <c r="F2" s="16"/>
      <c r="G2" s="17"/>
    </row>
    <row r="3" spans="1:7" ht="47.25" x14ac:dyDescent="0.25">
      <c r="A3" s="31"/>
      <c r="B3" s="3" t="s">
        <v>23</v>
      </c>
      <c r="C3" s="3" t="s">
        <v>24</v>
      </c>
      <c r="D3" s="3" t="s">
        <v>25</v>
      </c>
      <c r="E3" s="3" t="s">
        <v>26</v>
      </c>
      <c r="F3" s="3" t="s">
        <v>27</v>
      </c>
      <c r="G3" s="4" t="s">
        <v>28</v>
      </c>
    </row>
    <row r="4" spans="1:7" ht="30" x14ac:dyDescent="0.25">
      <c r="A4" s="31"/>
      <c r="B4" s="5" t="s">
        <v>18</v>
      </c>
      <c r="C4" s="10" t="s">
        <v>19</v>
      </c>
      <c r="D4" s="12" t="s">
        <v>33</v>
      </c>
      <c r="E4" s="26">
        <v>10</v>
      </c>
      <c r="F4" s="29">
        <v>499</v>
      </c>
      <c r="G4" s="30">
        <f>F4*1.2</f>
        <v>598.79999999999995</v>
      </c>
    </row>
    <row r="5" spans="1:7" ht="16.5" thickBot="1" x14ac:dyDescent="0.3">
      <c r="A5" s="31"/>
      <c r="B5" s="6" t="s">
        <v>7</v>
      </c>
      <c r="C5" s="6" t="s">
        <v>8</v>
      </c>
      <c r="D5" s="13" t="s">
        <v>34</v>
      </c>
      <c r="E5" s="27"/>
      <c r="F5" s="29"/>
      <c r="G5" s="30"/>
    </row>
    <row r="6" spans="1:7" ht="16.5" thickBot="1" x14ac:dyDescent="0.3">
      <c r="A6" s="31"/>
      <c r="B6" s="6" t="s">
        <v>9</v>
      </c>
      <c r="C6" s="7" t="s">
        <v>10</v>
      </c>
      <c r="D6" s="13" t="s">
        <v>35</v>
      </c>
      <c r="E6" s="27"/>
      <c r="F6" s="29"/>
      <c r="G6" s="30"/>
    </row>
    <row r="7" spans="1:7" ht="45.75" thickBot="1" x14ac:dyDescent="0.3">
      <c r="A7" s="31"/>
      <c r="B7" s="6" t="s">
        <v>11</v>
      </c>
      <c r="C7" s="6" t="s">
        <v>20</v>
      </c>
      <c r="D7" s="13" t="s">
        <v>36</v>
      </c>
      <c r="E7" s="27"/>
      <c r="F7" s="29"/>
      <c r="G7" s="30"/>
    </row>
    <row r="8" spans="1:7" ht="30.75" thickBot="1" x14ac:dyDescent="0.3">
      <c r="A8" s="31"/>
      <c r="B8" s="6"/>
      <c r="C8" s="6" t="s">
        <v>12</v>
      </c>
      <c r="D8" s="13" t="s">
        <v>37</v>
      </c>
      <c r="E8" s="27"/>
      <c r="F8" s="29"/>
      <c r="G8" s="30"/>
    </row>
    <row r="9" spans="1:7" ht="30.75" thickBot="1" x14ac:dyDescent="0.3">
      <c r="A9" s="31"/>
      <c r="B9" s="6" t="s">
        <v>6</v>
      </c>
      <c r="C9" s="6" t="s">
        <v>13</v>
      </c>
      <c r="D9" s="13" t="s">
        <v>38</v>
      </c>
      <c r="E9" s="27"/>
      <c r="F9" s="29"/>
      <c r="G9" s="30"/>
    </row>
    <row r="10" spans="1:7" ht="30.75" thickBot="1" x14ac:dyDescent="0.3">
      <c r="A10" s="31"/>
      <c r="B10" s="6" t="s">
        <v>5</v>
      </c>
      <c r="C10" s="6" t="s">
        <v>14</v>
      </c>
      <c r="D10" s="13" t="s">
        <v>39</v>
      </c>
      <c r="E10" s="27"/>
      <c r="F10" s="29"/>
      <c r="G10" s="30"/>
    </row>
    <row r="11" spans="1:7" x14ac:dyDescent="0.25">
      <c r="A11" s="31"/>
      <c r="B11" s="6" t="s">
        <v>4</v>
      </c>
      <c r="C11" s="8" t="s">
        <v>16</v>
      </c>
      <c r="D11" s="11" t="s">
        <v>40</v>
      </c>
      <c r="E11" s="27"/>
      <c r="F11" s="29"/>
      <c r="G11" s="30"/>
    </row>
    <row r="12" spans="1:7" x14ac:dyDescent="0.25">
      <c r="A12" s="31"/>
      <c r="B12" s="6" t="s">
        <v>2</v>
      </c>
      <c r="C12" s="6" t="s">
        <v>15</v>
      </c>
      <c r="D12" s="11" t="s">
        <v>40</v>
      </c>
      <c r="E12" s="27"/>
      <c r="F12" s="29"/>
      <c r="G12" s="30"/>
    </row>
    <row r="13" spans="1:7" ht="30" x14ac:dyDescent="0.25">
      <c r="A13" s="31"/>
      <c r="B13" s="32" t="s">
        <v>1</v>
      </c>
      <c r="C13" s="6" t="s">
        <v>21</v>
      </c>
      <c r="D13" s="33" t="s">
        <v>40</v>
      </c>
      <c r="E13" s="27"/>
      <c r="F13" s="29"/>
      <c r="G13" s="30"/>
    </row>
    <row r="14" spans="1:7" ht="30" x14ac:dyDescent="0.25">
      <c r="A14" s="31"/>
      <c r="B14" s="32"/>
      <c r="C14" s="6" t="s">
        <v>22</v>
      </c>
      <c r="D14" s="33"/>
      <c r="E14" s="27"/>
      <c r="F14" s="29"/>
      <c r="G14" s="30"/>
    </row>
    <row r="15" spans="1:7" ht="124.5" customHeight="1" x14ac:dyDescent="0.25">
      <c r="A15" s="31"/>
      <c r="B15" s="32"/>
      <c r="C15" s="6" t="s">
        <v>17</v>
      </c>
      <c r="D15" s="33"/>
      <c r="E15" s="27"/>
      <c r="F15" s="29"/>
      <c r="G15" s="30"/>
    </row>
    <row r="16" spans="1:7" x14ac:dyDescent="0.25">
      <c r="A16" s="31"/>
      <c r="B16" s="6" t="s">
        <v>32</v>
      </c>
      <c r="C16" s="6" t="s">
        <v>3</v>
      </c>
      <c r="D16" s="9" t="s">
        <v>41</v>
      </c>
      <c r="E16" s="28"/>
      <c r="F16" s="29"/>
      <c r="G16" s="30"/>
    </row>
    <row r="17" spans="1:7" x14ac:dyDescent="0.25">
      <c r="A17" s="18" t="s">
        <v>29</v>
      </c>
      <c r="B17" s="19"/>
      <c r="C17" s="19"/>
      <c r="D17" s="19"/>
      <c r="E17" s="19"/>
      <c r="F17" s="20">
        <f>F4*E4</f>
        <v>4990</v>
      </c>
      <c r="G17" s="21"/>
    </row>
    <row r="18" spans="1:7" ht="15.75" thickBot="1" x14ac:dyDescent="0.3">
      <c r="A18" s="22" t="s">
        <v>30</v>
      </c>
      <c r="B18" s="23"/>
      <c r="C18" s="23"/>
      <c r="D18" s="23"/>
      <c r="E18" s="23"/>
      <c r="F18" s="24">
        <f>F17*1.2</f>
        <v>5988</v>
      </c>
      <c r="G18" s="25"/>
    </row>
  </sheetData>
  <mergeCells count="12">
    <mergeCell ref="B1:G1"/>
    <mergeCell ref="B2:G2"/>
    <mergeCell ref="A17:E17"/>
    <mergeCell ref="F17:G17"/>
    <mergeCell ref="A18:E18"/>
    <mergeCell ref="F18:G18"/>
    <mergeCell ref="E4:E16"/>
    <mergeCell ref="F4:F16"/>
    <mergeCell ref="G4:G16"/>
    <mergeCell ref="A2:A16"/>
    <mergeCell ref="B13:B15"/>
    <mergeCell ref="D13:D15"/>
  </mergeCells>
  <pageMargins left="0.47619047619047616" right="0.47619047619047616" top="0.61458333333333337" bottom="0.19791666666666666" header="0.3" footer="0.3"/>
  <pageSetup paperSize="9" orientation="landscape" r:id="rId1"/>
  <headerFooter>
    <oddHeader xml:space="preserve">&amp;R&amp;"Times New Roman,Normálne"Príloha č. 1 kúpnej zmluvy na digitálne fotoaparáty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220310-Návrh na plnenie kriterii-nakup HW" edit="true"/>
    <f:field ref="objsubject" par="" text="" edit="true"/>
    <f:field ref="objcreatedby" par="" text="KUBÁN, Rastislav, Ing."/>
    <f:field ref="objcreatedat" par="" date="2022-03-11T09:11:05" text="11.3.2022 9:11:05"/>
    <f:field ref="objchangedby" par="" text="KUBÁN, Rastislav, Ing."/>
    <f:field ref="objmodifiedat" par="" date="2022-03-11T09:11:07" text="11.3.2022 9:11:07"/>
    <f:field ref="doc_FSCFOLIO_1_1001_FieldDocumentNumber" par="" text=""/>
    <f:field ref="doc_FSCFOLIO_1_1001_FieldSubject" par="" text="" edit="true"/>
    <f:field ref="FSCFOLIO_1_1001_FieldCurrentUser" par="" text="Mgr. Stanislav ORAVEC"/>
    <f:field ref="CCAPRECONFIG_15_1001_Objektname" par="" text="220310-Návrh na plnenie kriterii-nakup HW"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Detail kategória č. 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2017-11-22T12:16:19Z</dcterms:created>
  <dcterms:modified xsi:type="dcterms:W3CDTF">2022-03-31T11:15:48Z</dcterms:modified>
  <cp:category/>
  <cp:contentStatus/>
</cp:coreProperties>
</file>