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Chemikálie LF UK pan Musil Pipety\SP\"/>
    </mc:Choice>
  </mc:AlternateContent>
  <xr:revisionPtr revIDLastSave="0" documentId="13_ncr:1_{0C2EB4C1-2308-4631-AA4E-6B40F9C4F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18" i="2" l="1"/>
  <c r="H18" i="2"/>
</calcChain>
</file>

<file path=xl/sharedStrings.xml><?xml version="1.0" encoding="utf-8"?>
<sst xmlns="http://schemas.openxmlformats.org/spreadsheetml/2006/main" count="52" uniqueCount="40">
  <si>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</si>
  <si>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</si>
  <si>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</si>
  <si>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</si>
  <si>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</si>
  <si>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</si>
  <si>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</si>
  <si>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</si>
  <si>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</si>
  <si>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</si>
  <si>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</si>
  <si>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</si>
  <si>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</si>
  <si>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</si>
  <si>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>osoba oprávná konať za uchádzača</t>
  </si>
  <si>
    <t xml:space="preserve">Návrh na plnenie kritéria 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</si>
  <si>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</si>
  <si>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</si>
  <si>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</si>
  <si>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</si>
  <si>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názov,obchodné meno chemikálie</t>
  </si>
  <si>
    <t>Opis-požadované parametre</t>
  </si>
  <si>
    <t>Predmet zákazky: „Laboratórne pipety a špičky„</t>
  </si>
  <si>
    <t>sada</t>
  </si>
  <si>
    <t>ks</t>
  </si>
  <si>
    <t>Pipeta 10 - 100µl s kovovým odhadzovačom špičiek</t>
  </si>
  <si>
    <t>Pipeta 20 - 200µl s kovovým odhadzovačom špičiek</t>
  </si>
  <si>
    <t>Pipeta 100-1000µl s kovovým odhadzovačom špičiek</t>
  </si>
  <si>
    <t>Stojan na min. 7 pipet s karuselovým otáčaním</t>
  </si>
  <si>
    <t xml:space="preserve"> špičky na pipety </t>
  </si>
  <si>
    <t>bal</t>
  </si>
  <si>
    <t xml:space="preserve">špičky na pipety </t>
  </si>
  <si>
    <t xml:space="preserve">sada pipiet- tzv. štartovací kit – obsahujúc 3 rôzne veľkosti pipiet 20, 200, 1000 µl + 3 single, špičky a príslušenstvo (farebné označenie, držiaky, návod)  </t>
  </si>
  <si>
    <t>Špičky na pipety veľ. 0,1- 10µl/bal. Sterilné, balenie v rackoch po 10x96ks</t>
  </si>
  <si>
    <t>Špičky na pipety veľ. 2- 100µl/bal. Sterilné, balenie v rackoch po 10x96ks</t>
  </si>
  <si>
    <t>Špičky na pipety veľ. 100- 1000µl/bal. Sterilné, balenie v rackoch po 10x96ks</t>
  </si>
  <si>
    <t>Špičky na pipety veľ. 2- 30µl/bal. Sterilné, balenie v rackoch po 10x96ks</t>
  </si>
  <si>
    <t>Pipety- sada 3 veľkostí</t>
  </si>
  <si>
    <t xml:space="preserve">Špecifikácia a cenová ponuka 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</si>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</sst>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9" fillId="2" borderId="14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75" zoomScaleNormal="75" workbookViewId="0">
      <selection activeCell="E10" sqref="E10"/>
    </sheetView>
  </sheetViews>
  <sheetFormatPr defaultRowHeight="14.4" x14ac:dyDescent="0.3"/>
  <cols>
    <col min="1" max="1" width="10.33203125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26.33203125" customWidth="1"/>
  </cols>
  <sheetData>
    <row r="1" spans="1:10" s="1" customFormat="1" ht="23.25" customHeight="1" x14ac:dyDescent="0.35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1" customFormat="1" ht="27.75" customHeight="1" x14ac:dyDescent="0.35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30"/>
    </row>
    <row r="3" spans="1:10" s="1" customFormat="1" ht="27.75" customHeight="1" x14ac:dyDescent="0.35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30"/>
    </row>
    <row r="4" spans="1:10" s="1" customFormat="1" ht="42" customHeight="1" x14ac:dyDescent="0.35">
      <c r="A4" s="46" t="s">
        <v>22</v>
      </c>
      <c r="B4" s="46"/>
      <c r="C4" s="46"/>
      <c r="D4" s="46"/>
      <c r="E4" s="46"/>
      <c r="F4" s="46"/>
      <c r="G4" s="46"/>
      <c r="H4" s="46"/>
      <c r="I4" s="46"/>
      <c r="J4" s="31"/>
    </row>
    <row r="5" spans="1:10" s="1" customFormat="1" ht="27" customHeight="1" x14ac:dyDescent="0.3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s="1" customFormat="1" ht="18" x14ac:dyDescent="0.35">
      <c r="A6" s="47"/>
      <c r="B6" s="47"/>
      <c r="C6" s="47"/>
      <c r="D6" s="47"/>
      <c r="E6" s="47"/>
      <c r="F6" s="47"/>
      <c r="G6" s="47"/>
      <c r="H6" s="47"/>
      <c r="I6" s="47"/>
      <c r="J6" s="32"/>
    </row>
    <row r="7" spans="1:10" s="1" customFormat="1" ht="36" customHeight="1" thickBot="1" x14ac:dyDescent="0.4">
      <c r="A7" s="43" t="s">
        <v>4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45.6" customHeight="1" thickBot="1" x14ac:dyDescent="0.35">
      <c r="A8" s="8" t="s">
        <v>5</v>
      </c>
      <c r="B8" s="8" t="s">
        <v>6</v>
      </c>
      <c r="C8" s="8" t="s">
        <v>21</v>
      </c>
      <c r="D8" s="9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0" t="s">
        <v>20</v>
      </c>
    </row>
    <row r="9" spans="1:10" ht="64.8" customHeight="1" x14ac:dyDescent="0.3">
      <c r="A9" s="12">
        <v>1</v>
      </c>
      <c r="B9" t="s">
        <v>37</v>
      </c>
      <c r="C9" s="13" t="s">
        <v>32</v>
      </c>
      <c r="D9" s="14" t="s">
        <v>23</v>
      </c>
      <c r="E9" s="15">
        <v>2</v>
      </c>
      <c r="F9" s="16"/>
      <c r="G9" s="17"/>
      <c r="H9" s="16">
        <f t="shared" ref="H9:H10" si="0">F9*E9</f>
        <v>0</v>
      </c>
      <c r="I9" s="18">
        <f>H9*(1+G9)</f>
        <v>0</v>
      </c>
      <c r="J9" s="18"/>
    </row>
    <row r="10" spans="1:10" ht="74.400000000000006" customHeight="1" x14ac:dyDescent="0.3">
      <c r="A10" s="19">
        <v>2</v>
      </c>
      <c r="B10" s="20" t="s">
        <v>25</v>
      </c>
      <c r="C10" s="20" t="s">
        <v>25</v>
      </c>
      <c r="D10" s="21" t="s">
        <v>24</v>
      </c>
      <c r="E10" s="22">
        <v>2</v>
      </c>
      <c r="F10" s="23"/>
      <c r="G10" s="24"/>
      <c r="H10" s="23">
        <f t="shared" si="0"/>
        <v>0</v>
      </c>
      <c r="I10" s="25">
        <f t="shared" ref="I10" si="1">H10*(1+G10)</f>
        <v>0</v>
      </c>
      <c r="J10" s="25"/>
    </row>
    <row r="11" spans="1:10" ht="61.8" customHeight="1" x14ac:dyDescent="0.3">
      <c r="A11" s="19">
        <v>3</v>
      </c>
      <c r="B11" s="20" t="s">
        <v>26</v>
      </c>
      <c r="C11" s="20" t="s">
        <v>26</v>
      </c>
      <c r="D11" s="21" t="s">
        <v>24</v>
      </c>
      <c r="E11" s="26">
        <v>1</v>
      </c>
      <c r="F11" s="27"/>
      <c r="G11" s="28"/>
      <c r="H11" s="27">
        <f t="shared" ref="H11" si="2">F11*E11</f>
        <v>0</v>
      </c>
      <c r="I11" s="29">
        <f t="shared" ref="I11" si="3">H11*(1+G11)</f>
        <v>0</v>
      </c>
      <c r="J11" s="29"/>
    </row>
    <row r="12" spans="1:10" ht="61.8" customHeight="1" x14ac:dyDescent="0.3">
      <c r="A12" s="19">
        <v>4</v>
      </c>
      <c r="B12" s="20" t="s">
        <v>27</v>
      </c>
      <c r="C12" s="20" t="s">
        <v>27</v>
      </c>
      <c r="D12" s="21" t="s">
        <v>24</v>
      </c>
      <c r="E12" s="26">
        <v>4</v>
      </c>
      <c r="F12" s="27"/>
      <c r="G12" s="28"/>
      <c r="H12" s="27">
        <f t="shared" ref="H12:H17" si="4">F12*E12</f>
        <v>0</v>
      </c>
      <c r="I12" s="29">
        <f t="shared" ref="I12:I17" si="5">H12*(1+G12)</f>
        <v>0</v>
      </c>
      <c r="J12" s="29"/>
    </row>
    <row r="13" spans="1:10" ht="61.8" customHeight="1" x14ac:dyDescent="0.3">
      <c r="A13" s="19">
        <v>5</v>
      </c>
      <c r="B13" s="20" t="s">
        <v>28</v>
      </c>
      <c r="C13" s="20" t="s">
        <v>28</v>
      </c>
      <c r="D13" s="21" t="s">
        <v>24</v>
      </c>
      <c r="E13" s="26">
        <v>1</v>
      </c>
      <c r="F13" s="27"/>
      <c r="G13" s="28"/>
      <c r="H13" s="27">
        <f t="shared" si="4"/>
        <v>0</v>
      </c>
      <c r="I13" s="29">
        <f t="shared" si="5"/>
        <v>0</v>
      </c>
      <c r="J13" s="29"/>
    </row>
    <row r="14" spans="1:10" ht="61.8" customHeight="1" x14ac:dyDescent="0.3">
      <c r="A14" s="19">
        <v>6</v>
      </c>
      <c r="B14" s="36" t="s">
        <v>29</v>
      </c>
      <c r="C14" s="36" t="s">
        <v>33</v>
      </c>
      <c r="D14" s="21" t="s">
        <v>30</v>
      </c>
      <c r="E14" s="26">
        <v>6</v>
      </c>
      <c r="F14" s="27"/>
      <c r="G14" s="28"/>
      <c r="H14" s="27">
        <f t="shared" si="4"/>
        <v>0</v>
      </c>
      <c r="I14" s="29">
        <f t="shared" si="5"/>
        <v>0</v>
      </c>
      <c r="J14" s="29"/>
    </row>
    <row r="15" spans="1:10" ht="61.8" customHeight="1" x14ac:dyDescent="0.3">
      <c r="A15" s="19">
        <v>7</v>
      </c>
      <c r="B15" s="36" t="s">
        <v>31</v>
      </c>
      <c r="C15" s="36" t="s">
        <v>36</v>
      </c>
      <c r="D15" s="21" t="s">
        <v>30</v>
      </c>
      <c r="E15" s="26">
        <v>6</v>
      </c>
      <c r="F15" s="27"/>
      <c r="G15" s="28"/>
      <c r="H15" s="27">
        <f t="shared" si="4"/>
        <v>0</v>
      </c>
      <c r="I15" s="29">
        <f t="shared" si="5"/>
        <v>0</v>
      </c>
      <c r="J15" s="29"/>
    </row>
    <row r="16" spans="1:10" ht="61.8" customHeight="1" x14ac:dyDescent="0.3">
      <c r="A16" s="19">
        <v>8</v>
      </c>
      <c r="B16" s="36" t="s">
        <v>29</v>
      </c>
      <c r="C16" s="36" t="s">
        <v>34</v>
      </c>
      <c r="D16" s="21" t="s">
        <v>30</v>
      </c>
      <c r="E16" s="26">
        <v>6</v>
      </c>
      <c r="F16" s="27"/>
      <c r="G16" s="28"/>
      <c r="H16" s="27">
        <f t="shared" si="4"/>
        <v>0</v>
      </c>
      <c r="I16" s="29">
        <f t="shared" si="5"/>
        <v>0</v>
      </c>
      <c r="J16" s="29"/>
    </row>
    <row r="17" spans="1:10" ht="61.8" customHeight="1" thickBot="1" x14ac:dyDescent="0.35">
      <c r="A17" s="19">
        <v>9</v>
      </c>
      <c r="B17" s="36" t="s">
        <v>31</v>
      </c>
      <c r="C17" s="36" t="s">
        <v>35</v>
      </c>
      <c r="D17" s="21" t="s">
        <v>30</v>
      </c>
      <c r="E17" s="26">
        <v>6</v>
      </c>
      <c r="F17" s="27"/>
      <c r="G17" s="28"/>
      <c r="H17" s="27">
        <f t="shared" si="4"/>
        <v>0</v>
      </c>
      <c r="I17" s="29">
        <f t="shared" si="5"/>
        <v>0</v>
      </c>
      <c r="J17" s="29"/>
    </row>
    <row r="18" spans="1:10" ht="30.75" customHeight="1" thickBot="1" x14ac:dyDescent="0.35">
      <c r="A18" s="38" t="s">
        <v>19</v>
      </c>
      <c r="B18" s="39"/>
      <c r="C18" s="39"/>
      <c r="D18" s="39"/>
      <c r="E18" s="39"/>
      <c r="F18" s="39"/>
      <c r="G18" s="39"/>
      <c r="H18" s="33">
        <f>SUM(H9:H17)</f>
        <v>0</v>
      </c>
      <c r="I18" s="34">
        <f>SUM(I9:I17)</f>
        <v>0</v>
      </c>
      <c r="J18" s="35"/>
    </row>
    <row r="20" spans="1:10" x14ac:dyDescent="0.3">
      <c r="A20" s="6"/>
      <c r="B20" s="6"/>
      <c r="C20" s="6"/>
      <c r="D20" s="6"/>
      <c r="E20" s="6"/>
      <c r="F20" s="6"/>
      <c r="G20" s="6"/>
      <c r="H20" s="6"/>
      <c r="I20" s="6"/>
    </row>
    <row r="21" spans="1:10" ht="15" thickBot="1" x14ac:dyDescent="0.35">
      <c r="A21" s="4" t="s">
        <v>13</v>
      </c>
      <c r="B21"/>
      <c r="C21" s="3"/>
      <c r="D21" s="3"/>
      <c r="E21" s="3"/>
      <c r="F21" s="3"/>
      <c r="G21" s="3"/>
      <c r="H21" s="3"/>
      <c r="I21" s="3"/>
    </row>
    <row r="22" spans="1:10" ht="23.25" customHeight="1" thickTop="1" thickBot="1" x14ac:dyDescent="0.35">
      <c r="A22" s="7"/>
      <c r="B22"/>
    </row>
    <row r="23" spans="1:10" ht="15.6" thickTop="1" thickBot="1" x14ac:dyDescent="0.35">
      <c r="A23" s="4" t="s">
        <v>16</v>
      </c>
      <c r="B23"/>
    </row>
    <row r="24" spans="1:10" ht="15" thickBot="1" x14ac:dyDescent="0.35">
      <c r="A24" s="5"/>
      <c r="B24"/>
    </row>
    <row r="25" spans="1:10" ht="19.5" customHeight="1" thickBot="1" x14ac:dyDescent="0.35">
      <c r="A25" s="4" t="s">
        <v>17</v>
      </c>
      <c r="B25"/>
    </row>
    <row r="26" spans="1:10" ht="15" thickBot="1" x14ac:dyDescent="0.35">
      <c r="A26" s="5"/>
      <c r="B26"/>
    </row>
    <row r="27" spans="1:10" x14ac:dyDescent="0.3">
      <c r="A27" s="4" t="s">
        <v>18</v>
      </c>
      <c r="B27"/>
    </row>
    <row r="28" spans="1:10" x14ac:dyDescent="0.3">
      <c r="A28" s="4"/>
      <c r="B28"/>
    </row>
    <row r="29" spans="1:10" x14ac:dyDescent="0.3">
      <c r="A29" s="4" t="s">
        <v>0</v>
      </c>
      <c r="B29"/>
    </row>
    <row r="30" spans="1:10" x14ac:dyDescent="0.3">
      <c r="A30" s="4" t="s">
        <v>1</v>
      </c>
      <c r="B30"/>
    </row>
    <row r="31" spans="1:10" x14ac:dyDescent="0.3">
      <c r="A31" s="40"/>
      <c r="B31" s="40"/>
      <c r="C31" s="40"/>
      <c r="D31" s="40"/>
      <c r="E31" s="40"/>
      <c r="F31" s="40"/>
      <c r="G31" s="40"/>
      <c r="H31" s="40"/>
      <c r="I31" s="40"/>
    </row>
    <row r="32" spans="1:10" x14ac:dyDescent="0.3">
      <c r="B32" s="41" t="s">
        <v>2</v>
      </c>
      <c r="C32" s="41"/>
      <c r="D32" s="41"/>
      <c r="E32" s="41"/>
      <c r="F32" s="41"/>
      <c r="G32" s="41"/>
      <c r="H32" s="41"/>
      <c r="I32" s="41"/>
    </row>
    <row r="33" spans="1:9" x14ac:dyDescent="0.3">
      <c r="A33" s="37" t="s">
        <v>14</v>
      </c>
      <c r="B33" s="37"/>
      <c r="C33" s="37"/>
      <c r="D33" s="37"/>
      <c r="E33" s="37"/>
      <c r="F33" s="37"/>
      <c r="G33" s="37"/>
      <c r="H33" s="37"/>
      <c r="I33" s="37"/>
    </row>
  </sheetData>
  <mergeCells count="11">
    <mergeCell ref="A33:I33"/>
    <mergeCell ref="A18:G18"/>
    <mergeCell ref="A31:I31"/>
    <mergeCell ref="B32:I32"/>
    <mergeCell ref="A1:J1"/>
    <mergeCell ref="A7:J7"/>
    <mergeCell ref="A5:J5"/>
    <mergeCell ref="A3:I3"/>
    <mergeCell ref="A2:I2"/>
    <mergeCell ref="A4:I4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Blažeková Patricia</cp:lastModifiedBy>
  <cp:revision/>
  <cp:lastPrinted>2021-11-17T19:26:06Z</cp:lastPrinted>
  <dcterms:created xsi:type="dcterms:W3CDTF">2018-05-23T07:09:28Z</dcterms:created>
  <dcterms:modified xsi:type="dcterms:W3CDTF">2022-03-11T10:01:52Z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