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o 2022\08 05a PPA NICOLAUS TOVAR 5A LIEHOVAR SLL LEOPOLDOV\10 PHZ vyzva\06 final doc\"/>
    </mc:Choice>
  </mc:AlternateContent>
  <bookViews>
    <workbookView xWindow="-120" yWindow="-120" windowWidth="29040" windowHeight="15840"/>
  </bookViews>
  <sheets>
    <sheet name="Techn specifikacia a navrh ceny" sheetId="10" r:id="rId1"/>
  </sheets>
  <definedNames>
    <definedName name="_xlnm.Print_Area" localSheetId="0">'Techn specifikacia a navrh ceny'!$A$1:$K$74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10" l="1"/>
  <c r="K62" i="10" l="1"/>
  <c r="I62" i="10"/>
  <c r="I64" i="10" s="1"/>
</calcChain>
</file>

<file path=xl/sharedStrings.xml><?xml version="1.0" encoding="utf-8"?>
<sst xmlns="http://schemas.openxmlformats.org/spreadsheetml/2006/main" count="152" uniqueCount="95">
  <si>
    <t>Pokyny pre predkladateľa cenovej ponuky:</t>
  </si>
  <si>
    <t>Doplniť žltou vyznačené bunky</t>
  </si>
  <si>
    <t>Požadovaná hodnota</t>
  </si>
  <si>
    <t>áno</t>
  </si>
  <si>
    <t>Celková cena:</t>
  </si>
  <si>
    <t>Celková cena (EUR bez DPH)</t>
  </si>
  <si>
    <t>Celková cena (EUR s DPH)</t>
  </si>
  <si>
    <t>Jednotková cena (EUR bez DPH)</t>
  </si>
  <si>
    <t>-</t>
  </si>
  <si>
    <t>Obchodné meno výrobcu/ Typové označenie</t>
  </si>
  <si>
    <t>Merná jednotka</t>
  </si>
  <si>
    <t>Množstvo</t>
  </si>
  <si>
    <t>Príloha č. 1 Technická špecifikácia a návrh ceny.</t>
  </si>
  <si>
    <t xml:space="preserve">Prieskum trhu na určenie PHZ ku projektu: 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</si>
  <si>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</si>
  <si>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</si>
  <si>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</si>
  <si>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</si>
  <si>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</si>
  <si>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</si>
  <si>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</si>
  <si>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>Kód výzvy:  51/PRV/2021</t>
  </si>
  <si>
    <t>1 súbor</t>
  </si>
  <si>
    <t>Celková cena spolu (bez DPH)*:</t>
  </si>
  <si>
    <t>Doplniť údaj - požadovaná hodnota (povinne)</t>
  </si>
  <si>
    <t>Komponenty / Parametre</t>
  </si>
  <si>
    <t>m3/hod.</t>
  </si>
  <si>
    <t>m</t>
  </si>
  <si>
    <t>výkon</t>
  </si>
  <si>
    <t>DPH 
 (EUR)</t>
  </si>
  <si>
    <t>Slovenské liehovary a likérky, a.s., Trnavská cesta, Leopoldov 920 41  IČO: 36 241 369</t>
  </si>
  <si>
    <t>Rozšírenie skladovacej kapacity voľného octu</t>
  </si>
  <si>
    <t>Rozpočtová položka</t>
  </si>
  <si>
    <t>Skladovacie nádrže</t>
  </si>
  <si>
    <t>priemer</t>
  </si>
  <si>
    <t>hmotnosť</t>
  </si>
  <si>
    <t>kontrolný otvor</t>
  </si>
  <si>
    <t>min. 100
 max. 105</t>
  </si>
  <si>
    <t>odvetranie DN80/ napúšťanie DN50/ vypúšťanie DN65 ukonč. otočnou nerezovou prírubou PN16</t>
  </si>
  <si>
    <t>min. 3 600
max. 3 700</t>
  </si>
  <si>
    <t>mm</t>
  </si>
  <si>
    <t>prevedenie valcovitá, stojatá</t>
  </si>
  <si>
    <t>min. 3 000</t>
  </si>
  <si>
    <t>kg</t>
  </si>
  <si>
    <t>dno rovné so spádom</t>
  </si>
  <si>
    <t>min. 100</t>
  </si>
  <si>
    <t>min. 500 mm</t>
  </si>
  <si>
    <t>návarky 2x3/4"</t>
  </si>
  <si>
    <t>zvary morené, nebrúsené</t>
  </si>
  <si>
    <t>Odstredivé čerpadlo</t>
  </si>
  <si>
    <t>výtlak</t>
  </si>
  <si>
    <t>Menovitý výkon motora</t>
  </si>
  <si>
    <t>Vstupné / výstupné hrdlo</t>
  </si>
  <si>
    <t>Stupeň krytia</t>
  </si>
  <si>
    <t>prevedenie horizontálne</t>
  </si>
  <si>
    <t>materiál v styku s médiom - nerez</t>
  </si>
  <si>
    <t>min. 35
max. 72</t>
  </si>
  <si>
    <t>min. 26</t>
  </si>
  <si>
    <t>mechanická upchávka uhlík / keramika / Viton</t>
  </si>
  <si>
    <t>min. 7,5
max. 9,2</t>
  </si>
  <si>
    <t xml:space="preserve">  kW</t>
  </si>
  <si>
    <t>Vstupné napätie 3x400V</t>
  </si>
  <si>
    <t>min. IP55</t>
  </si>
  <si>
    <t>1ks</t>
  </si>
  <si>
    <t>Montážny materiál</t>
  </si>
  <si>
    <t>Ostatné montážne práce, lešenia, skúšky potrubí v zmysle platnej legislatívy</t>
  </si>
  <si>
    <t>*  Celková cena  zahŕňa aj dodávku/dopravu na miesto dodania (Slovenské liehovary a likérky, a.s., Trnavská cesta, Leopoldov 920 41 ), záruku 24 mesiacov od prebratia predmetu zákazky a zaškolenie obsluhy</t>
  </si>
  <si>
    <t>materiál nerez AISI 304L</t>
  </si>
  <si>
    <t>MaR (rozširenie existujúceho systému)</t>
  </si>
  <si>
    <t>Ďalšie požiadavky</t>
  </si>
  <si>
    <t>Súčasťou predmetu zákazky bude aj nasledovné:
-Vykonanie všetkých východiskových odborných prehliadok, odborných skúšok, tlakových skúšok, a iných požiadaviek na bezpečnú prevádzku stanovené platnou legislatívou EU a SR
- Celý predmet zákazky musí byť certifikovaný v súlade s platnou legislatívou EÚ a SR</t>
  </si>
  <si>
    <t>Osadenie, montáž čerpadla, príslušenstva             v zmysle platnej legislatívy</t>
  </si>
  <si>
    <t>Montáž nasledovných položiek:
- potrubia AISI304 DN80  6m
- fitingy 18ks
- armatúry 0ks</t>
  </si>
  <si>
    <t>8 kanálová karta analógových vstupov + modul svorkovnice</t>
  </si>
  <si>
    <t>Meracia technika, prepojovacie káble, trasy v zmysle umiestnenia zariadení v dokumentácii (poistkové svorky, poistky 50mA, svorky, vypínač - pre 24VDC, multikábel 12x1, kábel 2x1, materiál na trasy, chránička FX 16mm), doplnenie analógovej karty v jestvujúcom rozvádzači, úprava zapojenia kariet, doplnenie poistkových svoriek,  konfigurácia a doplnenie vizualizácie jestvujúceho riadiaceho systému Freelancer</t>
  </si>
  <si>
    <t>Ovládanie odstredivého čerpadla octu (motorická ochrana, stýkač, miestna ovládacia skrinka, napájací kábel 4x4 150m, kábel 5x1,5, materiál na trasy napájania 150m, chránička FX 32mm)</t>
  </si>
  <si>
    <t>m3</t>
  </si>
  <si>
    <t>Prieskum trhu bude vyhodnotený na základe celkovej ceny bez DPH za dodávku, montáž a uvedenie do prevádzky plne funkčného logického celku " Rozširenie skladovacej kapacity voľného octu".</t>
  </si>
  <si>
    <t>Predmetom prieskumu trhu  je dodávku, montáž a uvedenie do prevádzky plne funkčného logického celku " Rozširenie skladovacej kapacity voľného octu".</t>
  </si>
  <si>
    <t>V........................................,     Dátum: ......................</t>
  </si>
  <si>
    <t>Meno štatutára, podpis a pečiatka</t>
  </si>
  <si>
    <t xml:space="preserve">Názov firmy </t>
  </si>
  <si>
    <t>....................................................................................................</t>
  </si>
  <si>
    <t>6 ks</t>
  </si>
  <si>
    <t>Montáž nasledovných položiek:
- potrubia AISI304 DN32 2m
- fitingy 6ks
- armatúry = ventil 8ks</t>
  </si>
  <si>
    <t>Montáž nasledovných položiek:
- potrubia AISI304 DN50 130m
- fitingy 48ks
- armatúry = ventil 1 ks + klapky 7ks</t>
  </si>
  <si>
    <t>Montáž nasledovných položiek:
- potrubia AISI304 DN65 155m
- fitingy 32ks
- armatúry = ventily 18 ks + klapky 2ks</t>
  </si>
  <si>
    <t>kotviace pätky  4ks</t>
  </si>
  <si>
    <t>závesné oká   4ks</t>
  </si>
  <si>
    <t>objem nádrže</t>
  </si>
  <si>
    <t>Osadenie 6ks nádrží autožeriavom (min.16t) na pripravené základy</t>
  </si>
  <si>
    <r>
      <t xml:space="preserve">tlakový snímač hladiny (relatívny tlak, 0...1 bar, 4..20mA, 0,35%, poľné púzdro bez displeja IP67,
procesné pripojenia G1/2" DIN 3852 čelne zvarený, nerez, FKM, silikónový olej) </t>
    </r>
    <r>
      <rPr>
        <b/>
        <sz val="11"/>
        <color theme="1"/>
        <rFont val="Calibri"/>
        <family val="2"/>
        <charset val="238"/>
        <scheme val="minor"/>
      </rPr>
      <t xml:space="preserve"> 6ks</t>
    </r>
  </si>
  <si>
    <r>
      <t xml:space="preserve">Ventily 
- guľové, nerezové
- navarovacie, trojdielne                                                                   - DN32 </t>
    </r>
    <r>
      <rPr>
        <b/>
        <sz val="11"/>
        <rFont val="Calibri"/>
        <family val="2"/>
        <charset val="238"/>
        <scheme val="minor"/>
      </rPr>
      <t>8ks,</t>
    </r>
    <r>
      <rPr>
        <sz val="11"/>
        <rFont val="Calibri"/>
        <family val="2"/>
        <charset val="238"/>
        <scheme val="minor"/>
      </rPr>
      <t xml:space="preserve"> DN50 </t>
    </r>
    <r>
      <rPr>
        <b/>
        <sz val="11"/>
        <rFont val="Calibri"/>
        <family val="2"/>
        <charset val="238"/>
        <scheme val="minor"/>
      </rPr>
      <t>1ks</t>
    </r>
    <r>
      <rPr>
        <sz val="11"/>
        <rFont val="Calibri"/>
        <family val="2"/>
        <charset val="238"/>
        <scheme val="minor"/>
      </rPr>
      <t xml:space="preserve">, DN65 </t>
    </r>
    <r>
      <rPr>
        <b/>
        <sz val="11"/>
        <rFont val="Calibri"/>
        <family val="2"/>
        <charset val="238"/>
        <scheme val="minor"/>
      </rPr>
      <t>18ks</t>
    </r>
    <r>
      <rPr>
        <sz val="11"/>
        <rFont val="Calibri"/>
        <family val="2"/>
        <charset val="238"/>
        <scheme val="minor"/>
      </rPr>
      <t xml:space="preserve"> 
- tesnenie PTFE</t>
    </r>
  </si>
  <si>
    <r>
      <t xml:space="preserve">Klapky 
- nerezové, navarovacie
- typ SS uzatváracie
- motýlikové priame                                                                       - DN50 </t>
    </r>
    <r>
      <rPr>
        <b/>
        <sz val="11"/>
        <rFont val="Calibri"/>
        <family val="2"/>
        <charset val="238"/>
        <scheme val="minor"/>
      </rPr>
      <t>7ks,</t>
    </r>
    <r>
      <rPr>
        <sz val="11"/>
        <rFont val="Calibri"/>
        <family val="2"/>
        <charset val="238"/>
        <scheme val="minor"/>
      </rPr>
      <t xml:space="preserve"> DN65 </t>
    </r>
    <r>
      <rPr>
        <b/>
        <sz val="11"/>
        <rFont val="Calibri"/>
        <family val="2"/>
        <charset val="238"/>
        <scheme val="minor"/>
      </rPr>
      <t>2ks</t>
    </r>
    <r>
      <rPr>
        <sz val="11"/>
        <rFont val="Calibri"/>
        <family val="2"/>
        <charset val="238"/>
        <scheme val="minor"/>
      </rPr>
      <t xml:space="preserve">
- tesnenie EPDM</t>
    </r>
  </si>
  <si>
    <r>
      <t xml:space="preserve">Potrubné systémy , fitingy 
- nerez AISI 304
- min. hrúbka 2,5mm                                                                         - potrubné systémy DN32 - </t>
    </r>
    <r>
      <rPr>
        <b/>
        <sz val="11"/>
        <rFont val="Calibri"/>
        <family val="2"/>
        <charset val="238"/>
        <scheme val="minor"/>
      </rPr>
      <t>2m</t>
    </r>
    <r>
      <rPr>
        <sz val="11"/>
        <rFont val="Calibri"/>
        <family val="2"/>
        <charset val="238"/>
        <scheme val="minor"/>
      </rPr>
      <t xml:space="preserve">, DN50 - </t>
    </r>
    <r>
      <rPr>
        <b/>
        <sz val="11"/>
        <rFont val="Calibri"/>
        <family val="2"/>
        <charset val="238"/>
        <scheme val="minor"/>
      </rPr>
      <t>130m</t>
    </r>
    <r>
      <rPr>
        <sz val="11"/>
        <rFont val="Calibri"/>
        <family val="2"/>
        <charset val="238"/>
        <scheme val="minor"/>
      </rPr>
      <t xml:space="preserve">, DN65 - </t>
    </r>
    <r>
      <rPr>
        <b/>
        <sz val="11"/>
        <rFont val="Calibri"/>
        <family val="2"/>
        <charset val="238"/>
        <scheme val="minor"/>
      </rPr>
      <t>155m</t>
    </r>
    <r>
      <rPr>
        <sz val="11"/>
        <rFont val="Calibri"/>
        <family val="2"/>
        <charset val="238"/>
        <scheme val="minor"/>
      </rPr>
      <t xml:space="preserve">, DN80 - </t>
    </r>
    <r>
      <rPr>
        <b/>
        <sz val="11"/>
        <rFont val="Calibri"/>
        <family val="2"/>
        <charset val="238"/>
        <scheme val="minor"/>
      </rPr>
      <t>6m</t>
    </r>
    <r>
      <rPr>
        <sz val="11"/>
        <rFont val="Calibri"/>
        <family val="2"/>
        <charset val="238"/>
        <scheme val="minor"/>
      </rPr>
      <t xml:space="preserve">
- fitingy  DN32 - </t>
    </r>
    <r>
      <rPr>
        <b/>
        <sz val="11"/>
        <rFont val="Calibri"/>
        <family val="2"/>
        <charset val="238"/>
        <scheme val="minor"/>
      </rPr>
      <t>6ks</t>
    </r>
    <r>
      <rPr>
        <sz val="11"/>
        <rFont val="Calibri"/>
        <family val="2"/>
        <charset val="238"/>
        <scheme val="minor"/>
      </rPr>
      <t xml:space="preserve">, DN50 - </t>
    </r>
    <r>
      <rPr>
        <b/>
        <sz val="11"/>
        <rFont val="Calibri"/>
        <family val="2"/>
        <charset val="238"/>
        <scheme val="minor"/>
      </rPr>
      <t>48ks</t>
    </r>
    <r>
      <rPr>
        <sz val="11"/>
        <rFont val="Calibri"/>
        <family val="2"/>
        <charset val="238"/>
        <scheme val="minor"/>
      </rPr>
      <t>, DN65 -</t>
    </r>
    <r>
      <rPr>
        <b/>
        <sz val="11"/>
        <rFont val="Calibri"/>
        <family val="2"/>
        <charset val="238"/>
        <scheme val="minor"/>
      </rPr>
      <t xml:space="preserve"> 32ks</t>
    </r>
    <r>
      <rPr>
        <sz val="11"/>
        <rFont val="Calibri"/>
        <family val="2"/>
        <charset val="238"/>
        <scheme val="minor"/>
      </rPr>
      <t xml:space="preserve">,
DN80 - </t>
    </r>
    <r>
      <rPr>
        <b/>
        <sz val="11"/>
        <rFont val="Calibri"/>
        <family val="2"/>
        <charset val="238"/>
        <scheme val="minor"/>
      </rPr>
      <t xml:space="preserve">18ks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</si>
</sst>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7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DEADA"/>
        <bgColor rgb="FFEBF1DE"/>
      </patternFill>
    </fill>
    <fill>
      <patternFill patternType="solid">
        <fgColor rgb="FFFFFFCC"/>
        <bgColor rgb="FFEBF1D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23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/>
    <xf numFmtId="0" fontId="9" fillId="0" borderId="0" xfId="0" applyFont="1"/>
    <xf numFmtId="0" fontId="7" fillId="0" borderId="0" xfId="0" applyFont="1" applyBorder="1" applyAlignment="1">
      <alignment vertical="top" wrapText="1"/>
    </xf>
    <xf numFmtId="0" fontId="2" fillId="0" borderId="0" xfId="0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Fill="1" applyBorder="1"/>
    <xf numFmtId="0" fontId="7" fillId="0" borderId="0" xfId="0" applyFont="1" applyFill="1" applyBorder="1" applyAlignment="1"/>
    <xf numFmtId="0" fontId="0" fillId="0" borderId="0" xfId="0" applyFill="1" applyBorder="1"/>
    <xf numFmtId="0" fontId="11" fillId="0" borderId="0" xfId="0" applyFont="1" applyAlignment="1">
      <alignment horizontal="right"/>
    </xf>
    <xf numFmtId="0" fontId="11" fillId="0" borderId="0" xfId="0" applyFont="1"/>
    <xf numFmtId="0" fontId="7" fillId="0" borderId="0" xfId="0" applyFont="1" applyBorder="1"/>
    <xf numFmtId="164" fontId="17" fillId="6" borderId="1" xfId="0" applyNumberFormat="1" applyFont="1" applyFill="1" applyBorder="1"/>
    <xf numFmtId="0" fontId="18" fillId="0" borderId="0" xfId="0" applyFont="1" applyProtection="1"/>
    <xf numFmtId="0" fontId="12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" fillId="0" borderId="0" xfId="0" applyFont="1"/>
    <xf numFmtId="0" fontId="10" fillId="0" borderId="0" xfId="0" applyFont="1"/>
    <xf numFmtId="0" fontId="1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0" fillId="0" borderId="1" xfId="0" applyFont="1" applyBorder="1"/>
    <xf numFmtId="0" fontId="0" fillId="0" borderId="0" xfId="0" applyBorder="1" applyAlignment="1">
      <alignment horizontal="center" vertical="top"/>
    </xf>
    <xf numFmtId="0" fontId="20" fillId="3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21" fillId="3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vertical="top" wrapText="1"/>
    </xf>
    <xf numFmtId="164" fontId="17" fillId="0" borderId="0" xfId="0" applyNumberFormat="1" applyFont="1" applyFill="1" applyBorder="1"/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/>
    </xf>
    <xf numFmtId="164" fontId="22" fillId="7" borderId="1" xfId="0" applyNumberFormat="1" applyFont="1" applyFill="1" applyBorder="1"/>
    <xf numFmtId="0" fontId="0" fillId="0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2" borderId="0" xfId="0" applyFill="1"/>
    <xf numFmtId="0" fontId="20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/>
    </xf>
    <xf numFmtId="164" fontId="0" fillId="2" borderId="1" xfId="0" applyNumberFormat="1" applyFont="1" applyFill="1" applyBorder="1" applyAlignment="1">
      <alignment horizontal="center"/>
    </xf>
    <xf numFmtId="49" fontId="23" fillId="2" borderId="1" xfId="2" applyNumberFormat="1" applyFill="1" applyBorder="1" applyAlignment="1">
      <alignment horizontal="left"/>
    </xf>
    <xf numFmtId="0" fontId="20" fillId="0" borderId="1" xfId="1" applyFont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top" wrapText="1"/>
    </xf>
    <xf numFmtId="49" fontId="24" fillId="0" borderId="0" xfId="0" applyNumberFormat="1" applyFont="1" applyFill="1" applyBorder="1" applyAlignment="1">
      <alignment horizontal="center" vertical="top" wrapText="1"/>
    </xf>
    <xf numFmtId="49" fontId="24" fillId="0" borderId="6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20" fillId="3" borderId="1" xfId="1" applyNumberFormat="1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right" vertical="top"/>
    </xf>
    <xf numFmtId="0" fontId="17" fillId="5" borderId="1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Border="1" applyAlignment="1" applyProtection="1">
      <alignment vertical="top" wrapText="1"/>
      <protection locked="0"/>
    </xf>
    <xf numFmtId="0" fontId="0" fillId="0" borderId="0" xfId="0" applyBorder="1" applyAlignment="1">
      <alignment vertical="top" wrapText="1"/>
    </xf>
    <xf numFmtId="0" fontId="25" fillId="0" borderId="0" xfId="0" applyFont="1" applyFill="1" applyBorder="1" applyAlignment="1">
      <alignment horizontal="left" vertical="top" wrapText="1"/>
    </xf>
  </cellXfs>
  <cellStyles count="3">
    <cellStyle name="Excel Built-in Normal" xfId="1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view="pageBreakPreview" zoomScale="85" zoomScaleNormal="100" zoomScaleSheetLayoutView="85" zoomScalePageLayoutView="80" workbookViewId="0">
      <selection activeCell="B51" sqref="B51"/>
    </sheetView>
  </sheetViews>
  <sheetFormatPr defaultRowHeight="14.4" x14ac:dyDescent="0.3"/>
  <cols>
    <col min="1" max="1" width="13.33203125" style="26" customWidth="1"/>
    <col min="2" max="2" width="43.109375" style="3" customWidth="1"/>
    <col min="3" max="3" width="14.109375" style="9" customWidth="1"/>
    <col min="4" max="4" width="13.109375" style="9" customWidth="1"/>
    <col min="5" max="5" width="15.109375" style="3" customWidth="1"/>
    <col min="6" max="8" width="16.6640625" style="3" customWidth="1"/>
    <col min="9" max="10" width="17.109375" style="3" customWidth="1"/>
    <col min="11" max="11" width="16.5546875" style="3" customWidth="1"/>
  </cols>
  <sheetData>
    <row r="1" spans="1:11" ht="22.95" customHeight="1" thickBot="1" x14ac:dyDescent="0.5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2.8" thickTop="1" x14ac:dyDescent="0.45">
      <c r="B2" s="23"/>
      <c r="C2" s="23"/>
      <c r="D2" s="23"/>
      <c r="E2" s="13"/>
      <c r="F2" s="23"/>
      <c r="G2" s="23"/>
      <c r="H2" s="23"/>
      <c r="I2" s="23"/>
      <c r="J2" s="39"/>
      <c r="K2" s="23"/>
    </row>
    <row r="3" spans="1:11" ht="22.2" x14ac:dyDescent="0.45">
      <c r="B3" s="73" t="s">
        <v>12</v>
      </c>
      <c r="C3" s="73"/>
      <c r="D3" s="73"/>
      <c r="E3" s="73"/>
      <c r="F3" s="73"/>
      <c r="G3" s="73"/>
      <c r="H3" s="73"/>
      <c r="I3" s="73"/>
      <c r="J3" s="73"/>
      <c r="K3" s="73"/>
    </row>
    <row r="4" spans="1:11" ht="18" x14ac:dyDescent="0.35">
      <c r="B4" s="74" t="s">
        <v>13</v>
      </c>
      <c r="C4" s="74"/>
      <c r="D4" s="74"/>
      <c r="E4" s="74"/>
      <c r="F4" s="74"/>
      <c r="G4" s="74"/>
      <c r="H4" s="74"/>
      <c r="I4" s="74"/>
      <c r="J4" s="74"/>
      <c r="K4" s="74"/>
    </row>
    <row r="5" spans="1:11" ht="15.6" x14ac:dyDescent="0.3">
      <c r="B5" s="75" t="s">
        <v>31</v>
      </c>
      <c r="C5" s="75"/>
      <c r="D5" s="75"/>
      <c r="E5" s="75"/>
      <c r="F5" s="75"/>
      <c r="G5" s="75"/>
      <c r="H5" s="75"/>
      <c r="I5" s="75"/>
      <c r="J5" s="75"/>
      <c r="K5" s="75"/>
    </row>
    <row r="6" spans="1:11" ht="15.6" x14ac:dyDescent="0.3"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ht="15.6" x14ac:dyDescent="0.3">
      <c r="B7" s="72" t="s">
        <v>21</v>
      </c>
      <c r="C7" s="72"/>
      <c r="D7" s="72"/>
      <c r="E7" s="72"/>
      <c r="F7" s="72"/>
      <c r="G7" s="72"/>
      <c r="H7" s="72"/>
      <c r="I7" s="72"/>
      <c r="J7" s="72"/>
      <c r="K7" s="72"/>
    </row>
    <row r="8" spans="1:11" ht="15.6" x14ac:dyDescent="0.3"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6.2" thickBot="1" x14ac:dyDescent="0.35">
      <c r="B9" s="20" t="s">
        <v>0</v>
      </c>
      <c r="C9" s="20"/>
      <c r="D9" s="20"/>
      <c r="E9" s="14"/>
      <c r="F9" s="14"/>
      <c r="G9" s="14"/>
      <c r="H9" s="14"/>
      <c r="I9" s="14"/>
      <c r="J9" s="14"/>
      <c r="K9" s="14"/>
    </row>
    <row r="10" spans="1:11" ht="16.2" thickBot="1" x14ac:dyDescent="0.35">
      <c r="B10" s="45"/>
      <c r="C10" s="14" t="s">
        <v>1</v>
      </c>
      <c r="D10" s="14"/>
      <c r="E10" s="14"/>
      <c r="F10" s="14"/>
      <c r="G10" s="14"/>
      <c r="H10" s="14"/>
      <c r="I10" s="14"/>
      <c r="J10" s="14"/>
      <c r="K10" s="14"/>
    </row>
    <row r="11" spans="1:11" ht="15.6" x14ac:dyDescent="0.3">
      <c r="B11" s="78" t="s">
        <v>77</v>
      </c>
      <c r="C11" s="78"/>
      <c r="D11" s="78"/>
      <c r="E11" s="78"/>
      <c r="F11" s="78"/>
      <c r="G11" s="78"/>
      <c r="H11" s="78"/>
      <c r="I11" s="78"/>
      <c r="J11" s="78"/>
      <c r="K11" s="78"/>
    </row>
    <row r="12" spans="1:11" ht="15.6" x14ac:dyDescent="0.3">
      <c r="B12" s="15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6" x14ac:dyDescent="0.3">
      <c r="B13" s="28" t="s">
        <v>14</v>
      </c>
      <c r="D13" s="24"/>
      <c r="E13" s="16"/>
      <c r="F13" s="16"/>
      <c r="G13" s="16"/>
      <c r="H13" s="16"/>
      <c r="I13" s="16"/>
      <c r="J13" s="16"/>
      <c r="K13" s="16"/>
    </row>
    <row r="14" spans="1:11" ht="15.6" x14ac:dyDescent="0.3">
      <c r="B14" s="29" t="s">
        <v>15</v>
      </c>
      <c r="C14" s="57"/>
      <c r="D14" s="57"/>
      <c r="E14" s="57"/>
      <c r="F14" s="57"/>
      <c r="G14" s="57"/>
      <c r="H14" s="57"/>
      <c r="I14"/>
      <c r="J14"/>
      <c r="K14"/>
    </row>
    <row r="15" spans="1:11" ht="15.6" x14ac:dyDescent="0.3">
      <c r="B15" s="29" t="s">
        <v>16</v>
      </c>
      <c r="C15" s="57"/>
      <c r="D15" s="57"/>
      <c r="E15" s="57"/>
      <c r="F15" s="57"/>
      <c r="G15" s="57"/>
      <c r="H15" s="57"/>
      <c r="I15"/>
      <c r="J15"/>
      <c r="K15"/>
    </row>
    <row r="16" spans="1:11" ht="15.6" x14ac:dyDescent="0.3">
      <c r="B16" s="30" t="s">
        <v>17</v>
      </c>
      <c r="C16" s="57"/>
      <c r="D16" s="57"/>
      <c r="E16" s="57"/>
      <c r="F16" s="57"/>
      <c r="G16" s="57"/>
      <c r="H16" s="57"/>
      <c r="I16"/>
      <c r="J16"/>
      <c r="K16"/>
    </row>
    <row r="17" spans="1:11" ht="15.6" x14ac:dyDescent="0.3">
      <c r="B17" s="29" t="s">
        <v>18</v>
      </c>
      <c r="C17" s="57"/>
      <c r="D17" s="57"/>
      <c r="E17" s="57"/>
      <c r="F17" s="57"/>
      <c r="G17" s="57"/>
      <c r="H17" s="57"/>
      <c r="I17"/>
      <c r="J17"/>
      <c r="K17"/>
    </row>
    <row r="18" spans="1:11" ht="15.6" x14ac:dyDescent="0.3">
      <c r="B18" s="29" t="s">
        <v>19</v>
      </c>
      <c r="C18" s="57"/>
      <c r="D18" s="57"/>
      <c r="E18" s="57"/>
      <c r="F18" s="57"/>
      <c r="G18" s="57"/>
      <c r="H18" s="57"/>
      <c r="I18"/>
      <c r="J18"/>
      <c r="K18"/>
    </row>
    <row r="19" spans="1:11" ht="15.6" x14ac:dyDescent="0.3">
      <c r="B19" s="29" t="s">
        <v>20</v>
      </c>
      <c r="C19" s="59"/>
      <c r="D19" s="59"/>
      <c r="E19" s="59"/>
      <c r="F19" s="59"/>
      <c r="G19" s="59"/>
      <c r="H19" s="59"/>
      <c r="I19"/>
      <c r="J19"/>
      <c r="K19"/>
    </row>
    <row r="20" spans="1:11" x14ac:dyDescent="0.3">
      <c r="B20" s="17"/>
      <c r="C20" s="18"/>
      <c r="D20" s="18"/>
      <c r="E20" s="19"/>
      <c r="F20" s="19"/>
      <c r="G20" s="19"/>
      <c r="H20" s="19"/>
      <c r="I20" s="19"/>
      <c r="J20" s="19"/>
      <c r="K20" s="19"/>
    </row>
    <row r="21" spans="1:11" ht="18" x14ac:dyDescent="0.3">
      <c r="B21" s="2"/>
      <c r="C21" s="8"/>
      <c r="D21" s="8"/>
      <c r="E21" s="4"/>
      <c r="F21" s="76"/>
      <c r="G21" s="77"/>
      <c r="H21" s="77"/>
      <c r="I21" s="77"/>
      <c r="J21" s="40"/>
      <c r="K21" s="1"/>
    </row>
    <row r="22" spans="1:11" x14ac:dyDescent="0.3">
      <c r="B22" s="4"/>
      <c r="C22" s="32"/>
      <c r="D22" s="32"/>
      <c r="E22" s="1"/>
      <c r="F22" s="1"/>
      <c r="G22" s="1"/>
      <c r="H22" s="1"/>
      <c r="K22" s="1"/>
    </row>
    <row r="23" spans="1:11" ht="43.95" customHeight="1" x14ac:dyDescent="0.3">
      <c r="A23" s="62" t="s">
        <v>31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3">
      <c r="A24" s="63" t="s">
        <v>78</v>
      </c>
      <c r="B24" s="64"/>
      <c r="C24" s="64"/>
      <c r="D24" s="64"/>
      <c r="E24" s="64"/>
      <c r="F24" s="64"/>
      <c r="G24" s="64"/>
      <c r="H24" s="64"/>
      <c r="I24" s="64"/>
      <c r="J24" s="64"/>
      <c r="K24" s="65"/>
    </row>
    <row r="25" spans="1:11" ht="62.4" x14ac:dyDescent="0.3">
      <c r="A25" s="48" t="s">
        <v>32</v>
      </c>
      <c r="B25" s="48" t="s">
        <v>25</v>
      </c>
      <c r="C25" s="48" t="s">
        <v>2</v>
      </c>
      <c r="D25" s="48" t="s">
        <v>10</v>
      </c>
      <c r="E25" s="48" t="s">
        <v>24</v>
      </c>
      <c r="F25" s="48" t="s">
        <v>11</v>
      </c>
      <c r="G25" s="48" t="s">
        <v>9</v>
      </c>
      <c r="H25" s="48" t="s">
        <v>7</v>
      </c>
      <c r="I25" s="48" t="s">
        <v>5</v>
      </c>
      <c r="J25" s="48" t="s">
        <v>29</v>
      </c>
      <c r="K25" s="48" t="s">
        <v>6</v>
      </c>
    </row>
    <row r="26" spans="1:11" ht="28.8" x14ac:dyDescent="0.3">
      <c r="A26" s="55" t="s">
        <v>33</v>
      </c>
      <c r="B26" s="53" t="s">
        <v>89</v>
      </c>
      <c r="C26" s="52" t="s">
        <v>37</v>
      </c>
      <c r="D26" s="42" t="s">
        <v>76</v>
      </c>
      <c r="E26" s="35"/>
      <c r="F26" s="56" t="s">
        <v>83</v>
      </c>
      <c r="G26" s="61"/>
      <c r="H26" s="67"/>
      <c r="I26" s="67"/>
      <c r="J26" s="67"/>
      <c r="K26" s="67"/>
    </row>
    <row r="27" spans="1:11" ht="28.8" x14ac:dyDescent="0.3">
      <c r="A27" s="55"/>
      <c r="B27" s="36" t="s">
        <v>34</v>
      </c>
      <c r="C27" s="52" t="s">
        <v>39</v>
      </c>
      <c r="D27" s="52" t="s">
        <v>40</v>
      </c>
      <c r="E27" s="35"/>
      <c r="F27" s="56"/>
      <c r="G27" s="61"/>
      <c r="H27" s="67"/>
      <c r="I27" s="67"/>
      <c r="J27" s="67"/>
      <c r="K27" s="67"/>
    </row>
    <row r="28" spans="1:11" x14ac:dyDescent="0.3">
      <c r="A28" s="55"/>
      <c r="B28" s="36" t="s">
        <v>67</v>
      </c>
      <c r="C28" s="52" t="s">
        <v>3</v>
      </c>
      <c r="D28" s="52" t="s">
        <v>8</v>
      </c>
      <c r="E28" s="35"/>
      <c r="F28" s="56"/>
      <c r="G28" s="61"/>
      <c r="H28" s="67"/>
      <c r="I28" s="67"/>
      <c r="J28" s="67"/>
      <c r="K28" s="67"/>
    </row>
    <row r="29" spans="1:11" x14ac:dyDescent="0.3">
      <c r="A29" s="55"/>
      <c r="B29" s="36" t="s">
        <v>41</v>
      </c>
      <c r="C29" s="52" t="s">
        <v>3</v>
      </c>
      <c r="D29" s="52" t="s">
        <v>8</v>
      </c>
      <c r="E29" s="35"/>
      <c r="F29" s="56"/>
      <c r="G29" s="61"/>
      <c r="H29" s="67"/>
      <c r="I29" s="67"/>
      <c r="J29" s="67"/>
      <c r="K29" s="67"/>
    </row>
    <row r="30" spans="1:11" x14ac:dyDescent="0.3">
      <c r="A30" s="55"/>
      <c r="B30" s="36" t="s">
        <v>35</v>
      </c>
      <c r="C30" s="52" t="s">
        <v>42</v>
      </c>
      <c r="D30" s="52" t="s">
        <v>43</v>
      </c>
      <c r="E30" s="35"/>
      <c r="F30" s="56"/>
      <c r="G30" s="61"/>
      <c r="H30" s="67"/>
      <c r="I30" s="67"/>
      <c r="J30" s="67"/>
      <c r="K30" s="67"/>
    </row>
    <row r="31" spans="1:11" x14ac:dyDescent="0.3">
      <c r="A31" s="55"/>
      <c r="B31" s="36" t="s">
        <v>44</v>
      </c>
      <c r="C31" s="52" t="s">
        <v>45</v>
      </c>
      <c r="D31" s="52" t="s">
        <v>40</v>
      </c>
      <c r="E31" s="35"/>
      <c r="F31" s="56"/>
      <c r="G31" s="61"/>
      <c r="H31" s="67"/>
      <c r="I31" s="67"/>
      <c r="J31" s="67"/>
      <c r="K31" s="67"/>
    </row>
    <row r="32" spans="1:11" x14ac:dyDescent="0.3">
      <c r="A32" s="55"/>
      <c r="B32" s="36" t="s">
        <v>36</v>
      </c>
      <c r="C32" s="52" t="s">
        <v>46</v>
      </c>
      <c r="D32" s="52" t="s">
        <v>8</v>
      </c>
      <c r="E32" s="35"/>
      <c r="F32" s="56"/>
      <c r="G32" s="61"/>
      <c r="H32" s="67"/>
      <c r="I32" s="67"/>
      <c r="J32" s="67"/>
      <c r="K32" s="67"/>
    </row>
    <row r="33" spans="1:11" ht="28.8" x14ac:dyDescent="0.3">
      <c r="A33" s="55"/>
      <c r="B33" s="36" t="s">
        <v>38</v>
      </c>
      <c r="C33" s="52" t="s">
        <v>3</v>
      </c>
      <c r="D33" s="52" t="s">
        <v>8</v>
      </c>
      <c r="E33" s="35"/>
      <c r="F33" s="56"/>
      <c r="G33" s="61"/>
      <c r="H33" s="67"/>
      <c r="I33" s="67"/>
      <c r="J33" s="67"/>
      <c r="K33" s="67"/>
    </row>
    <row r="34" spans="1:11" x14ac:dyDescent="0.3">
      <c r="A34" s="55"/>
      <c r="B34" s="36" t="s">
        <v>47</v>
      </c>
      <c r="C34" s="52" t="s">
        <v>3</v>
      </c>
      <c r="D34" s="52" t="s">
        <v>8</v>
      </c>
      <c r="E34" s="35"/>
      <c r="F34" s="56"/>
      <c r="G34" s="61"/>
      <c r="H34" s="67"/>
      <c r="I34" s="67"/>
      <c r="J34" s="67"/>
      <c r="K34" s="67"/>
    </row>
    <row r="35" spans="1:11" x14ac:dyDescent="0.3">
      <c r="A35" s="55"/>
      <c r="B35" s="36" t="s">
        <v>87</v>
      </c>
      <c r="C35" s="52" t="s">
        <v>3</v>
      </c>
      <c r="D35" s="52"/>
      <c r="E35" s="35"/>
      <c r="F35" s="56"/>
      <c r="G35" s="61"/>
      <c r="H35" s="67"/>
      <c r="I35" s="67"/>
      <c r="J35" s="67"/>
      <c r="K35" s="67"/>
    </row>
    <row r="36" spans="1:11" x14ac:dyDescent="0.3">
      <c r="A36" s="55"/>
      <c r="B36" s="36" t="s">
        <v>88</v>
      </c>
      <c r="C36" s="52" t="s">
        <v>3</v>
      </c>
      <c r="D36" s="52"/>
      <c r="E36" s="35"/>
      <c r="F36" s="56"/>
      <c r="G36" s="61"/>
      <c r="H36" s="67"/>
      <c r="I36" s="67"/>
      <c r="J36" s="67"/>
      <c r="K36" s="67"/>
    </row>
    <row r="37" spans="1:11" x14ac:dyDescent="0.3">
      <c r="A37" s="55"/>
      <c r="B37" s="36" t="s">
        <v>48</v>
      </c>
      <c r="C37" s="52" t="s">
        <v>3</v>
      </c>
      <c r="D37" s="42" t="s">
        <v>8</v>
      </c>
      <c r="E37" s="35"/>
      <c r="F37" s="56"/>
      <c r="G37" s="61"/>
      <c r="H37" s="67"/>
      <c r="I37" s="67"/>
      <c r="J37" s="67"/>
      <c r="K37" s="67"/>
    </row>
    <row r="38" spans="1:11" x14ac:dyDescent="0.3">
      <c r="A38" s="55" t="s">
        <v>49</v>
      </c>
      <c r="B38" s="34" t="s">
        <v>54</v>
      </c>
      <c r="C38" s="52" t="s">
        <v>3</v>
      </c>
      <c r="D38" s="52" t="s">
        <v>8</v>
      </c>
      <c r="E38" s="35"/>
      <c r="F38" s="60" t="s">
        <v>63</v>
      </c>
      <c r="G38" s="61"/>
      <c r="H38" s="58"/>
      <c r="I38" s="58"/>
      <c r="J38" s="58"/>
      <c r="K38" s="58"/>
    </row>
    <row r="39" spans="1:11" x14ac:dyDescent="0.3">
      <c r="A39" s="55"/>
      <c r="B39" s="31" t="s">
        <v>55</v>
      </c>
      <c r="C39" s="52" t="s">
        <v>3</v>
      </c>
      <c r="D39" s="52" t="s">
        <v>8</v>
      </c>
      <c r="E39" s="35"/>
      <c r="F39" s="60"/>
      <c r="G39" s="61"/>
      <c r="H39" s="58"/>
      <c r="I39" s="58"/>
      <c r="J39" s="58"/>
      <c r="K39" s="58"/>
    </row>
    <row r="40" spans="1:11" ht="28.8" x14ac:dyDescent="0.3">
      <c r="A40" s="55"/>
      <c r="B40" s="31" t="s">
        <v>28</v>
      </c>
      <c r="C40" s="52" t="s">
        <v>56</v>
      </c>
      <c r="D40" s="52" t="s">
        <v>26</v>
      </c>
      <c r="E40" s="35"/>
      <c r="F40" s="60"/>
      <c r="G40" s="61"/>
      <c r="H40" s="58"/>
      <c r="I40" s="58"/>
      <c r="J40" s="58"/>
      <c r="K40" s="58"/>
    </row>
    <row r="41" spans="1:11" x14ac:dyDescent="0.3">
      <c r="A41" s="55"/>
      <c r="B41" s="31" t="s">
        <v>50</v>
      </c>
      <c r="C41" s="52" t="s">
        <v>57</v>
      </c>
      <c r="D41" s="52" t="s">
        <v>27</v>
      </c>
      <c r="E41" s="35"/>
      <c r="F41" s="60"/>
      <c r="G41" s="61"/>
      <c r="H41" s="58"/>
      <c r="I41" s="58"/>
      <c r="J41" s="58"/>
      <c r="K41" s="58"/>
    </row>
    <row r="42" spans="1:11" x14ac:dyDescent="0.3">
      <c r="A42" s="55"/>
      <c r="B42" s="31" t="s">
        <v>58</v>
      </c>
      <c r="C42" s="52" t="s">
        <v>3</v>
      </c>
      <c r="D42" s="52" t="s">
        <v>8</v>
      </c>
      <c r="E42" s="35"/>
      <c r="F42" s="60"/>
      <c r="G42" s="61"/>
      <c r="H42" s="58"/>
      <c r="I42" s="58"/>
      <c r="J42" s="58"/>
      <c r="K42" s="58"/>
    </row>
    <row r="43" spans="1:11" ht="28.8" x14ac:dyDescent="0.3">
      <c r="A43" s="55"/>
      <c r="B43" s="31" t="s">
        <v>51</v>
      </c>
      <c r="C43" s="52" t="s">
        <v>59</v>
      </c>
      <c r="D43" s="43" t="s">
        <v>60</v>
      </c>
      <c r="E43" s="35"/>
      <c r="F43" s="60"/>
      <c r="G43" s="61"/>
      <c r="H43" s="58"/>
      <c r="I43" s="58"/>
      <c r="J43" s="58"/>
      <c r="K43" s="58"/>
    </row>
    <row r="44" spans="1:11" x14ac:dyDescent="0.3">
      <c r="A44" s="55"/>
      <c r="B44" s="31" t="s">
        <v>61</v>
      </c>
      <c r="C44" s="52" t="s">
        <v>3</v>
      </c>
      <c r="D44" s="52" t="s">
        <v>8</v>
      </c>
      <c r="E44" s="35"/>
      <c r="F44" s="60"/>
      <c r="G44" s="61"/>
      <c r="H44" s="58"/>
      <c r="I44" s="58"/>
      <c r="J44" s="58"/>
      <c r="K44" s="58"/>
    </row>
    <row r="45" spans="1:11" x14ac:dyDescent="0.3">
      <c r="A45" s="55"/>
      <c r="B45" s="31" t="s">
        <v>52</v>
      </c>
      <c r="C45" s="52" t="s">
        <v>3</v>
      </c>
      <c r="D45" s="52" t="s">
        <v>8</v>
      </c>
      <c r="E45" s="35"/>
      <c r="F45" s="60"/>
      <c r="G45" s="61"/>
      <c r="H45" s="58"/>
      <c r="I45" s="58"/>
      <c r="J45" s="58"/>
      <c r="K45" s="58"/>
    </row>
    <row r="46" spans="1:11" x14ac:dyDescent="0.3">
      <c r="A46" s="55"/>
      <c r="B46" s="31" t="s">
        <v>53</v>
      </c>
      <c r="C46" s="52" t="s">
        <v>62</v>
      </c>
      <c r="D46" s="52" t="s">
        <v>8</v>
      </c>
      <c r="E46" s="35"/>
      <c r="F46" s="60"/>
      <c r="G46" s="61"/>
      <c r="H46" s="58"/>
      <c r="I46" s="58"/>
      <c r="J46" s="58"/>
      <c r="K46" s="58"/>
    </row>
    <row r="47" spans="1:11" ht="57.6" x14ac:dyDescent="0.3">
      <c r="A47" s="55" t="s">
        <v>68</v>
      </c>
      <c r="B47" s="49" t="s">
        <v>91</v>
      </c>
      <c r="C47" s="52" t="s">
        <v>3</v>
      </c>
      <c r="D47" s="52" t="s">
        <v>8</v>
      </c>
      <c r="E47" s="35"/>
      <c r="F47" s="60" t="s">
        <v>22</v>
      </c>
      <c r="G47" s="61"/>
      <c r="H47" s="58"/>
      <c r="I47" s="58"/>
      <c r="J47" s="58"/>
      <c r="K47" s="58"/>
    </row>
    <row r="48" spans="1:11" ht="31.2" customHeight="1" x14ac:dyDescent="0.3">
      <c r="A48" s="55"/>
      <c r="B48" s="49" t="s">
        <v>73</v>
      </c>
      <c r="C48" s="52" t="s">
        <v>3</v>
      </c>
      <c r="D48" s="52" t="s">
        <v>8</v>
      </c>
      <c r="E48" s="35"/>
      <c r="F48" s="60"/>
      <c r="G48" s="61"/>
      <c r="H48" s="58"/>
      <c r="I48" s="58"/>
      <c r="J48" s="58"/>
      <c r="K48" s="58"/>
    </row>
    <row r="49" spans="1:11" ht="57.6" x14ac:dyDescent="0.3">
      <c r="A49" s="55"/>
      <c r="B49" s="49" t="s">
        <v>75</v>
      </c>
      <c r="C49" s="52" t="s">
        <v>3</v>
      </c>
      <c r="D49" s="52" t="s">
        <v>8</v>
      </c>
      <c r="E49" s="35"/>
      <c r="F49" s="60"/>
      <c r="G49" s="61"/>
      <c r="H49" s="58"/>
      <c r="I49" s="58"/>
      <c r="J49" s="58"/>
      <c r="K49" s="58"/>
    </row>
    <row r="50" spans="1:11" ht="129.6" x14ac:dyDescent="0.3">
      <c r="A50" s="55"/>
      <c r="B50" s="49" t="s">
        <v>74</v>
      </c>
      <c r="C50" s="52" t="s">
        <v>3</v>
      </c>
      <c r="D50" s="52" t="s">
        <v>8</v>
      </c>
      <c r="E50" s="35"/>
      <c r="F50" s="60"/>
      <c r="G50" s="61"/>
      <c r="H50" s="58"/>
      <c r="I50" s="58"/>
      <c r="J50" s="58"/>
      <c r="K50" s="58"/>
    </row>
    <row r="51" spans="1:11" ht="100.2" customHeight="1" x14ac:dyDescent="0.3">
      <c r="A51" s="55" t="s">
        <v>64</v>
      </c>
      <c r="B51" s="53" t="s">
        <v>94</v>
      </c>
      <c r="C51" s="52" t="s">
        <v>3</v>
      </c>
      <c r="D51" s="52" t="s">
        <v>8</v>
      </c>
      <c r="E51" s="35"/>
      <c r="F51" s="60" t="s">
        <v>22</v>
      </c>
      <c r="G51" s="33"/>
      <c r="H51" s="58"/>
      <c r="I51" s="58"/>
      <c r="J51" s="58"/>
      <c r="K51" s="58"/>
    </row>
    <row r="52" spans="1:11" ht="86.25" customHeight="1" x14ac:dyDescent="0.3">
      <c r="A52" s="55"/>
      <c r="B52" s="53" t="s">
        <v>92</v>
      </c>
      <c r="C52" s="52" t="s">
        <v>3</v>
      </c>
      <c r="D52" s="52" t="s">
        <v>8</v>
      </c>
      <c r="E52" s="35"/>
      <c r="F52" s="60"/>
      <c r="G52" s="33"/>
      <c r="H52" s="58"/>
      <c r="I52" s="58"/>
      <c r="J52" s="58"/>
      <c r="K52" s="58"/>
    </row>
    <row r="53" spans="1:11" ht="100.5" customHeight="1" x14ac:dyDescent="0.3">
      <c r="A53" s="55"/>
      <c r="B53" s="53" t="s">
        <v>93</v>
      </c>
      <c r="C53" s="52" t="s">
        <v>3</v>
      </c>
      <c r="D53" s="52" t="s">
        <v>8</v>
      </c>
      <c r="E53" s="35"/>
      <c r="F53" s="60"/>
      <c r="G53" s="33"/>
      <c r="H53" s="58"/>
      <c r="I53" s="58"/>
      <c r="J53" s="58"/>
      <c r="K53" s="58"/>
    </row>
    <row r="54" spans="1:11" ht="28.8" x14ac:dyDescent="0.3">
      <c r="A54" s="55" t="s">
        <v>69</v>
      </c>
      <c r="B54" s="54" t="s">
        <v>90</v>
      </c>
      <c r="C54" s="52" t="s">
        <v>3</v>
      </c>
      <c r="D54" s="52" t="s">
        <v>8</v>
      </c>
      <c r="E54" s="35"/>
      <c r="F54" s="60" t="s">
        <v>22</v>
      </c>
      <c r="G54" s="60" t="s">
        <v>8</v>
      </c>
      <c r="H54" s="58"/>
      <c r="I54" s="58"/>
      <c r="J54" s="58"/>
      <c r="K54" s="58"/>
    </row>
    <row r="55" spans="1:11" ht="57.6" x14ac:dyDescent="0.3">
      <c r="A55" s="55"/>
      <c r="B55" s="54" t="s">
        <v>84</v>
      </c>
      <c r="C55" s="52" t="s">
        <v>3</v>
      </c>
      <c r="D55" s="52" t="s">
        <v>8</v>
      </c>
      <c r="E55" s="35"/>
      <c r="F55" s="60"/>
      <c r="G55" s="60"/>
      <c r="H55" s="58"/>
      <c r="I55" s="58"/>
      <c r="J55" s="58"/>
      <c r="K55" s="58"/>
    </row>
    <row r="56" spans="1:11" ht="57.6" x14ac:dyDescent="0.3">
      <c r="A56" s="55"/>
      <c r="B56" s="54" t="s">
        <v>85</v>
      </c>
      <c r="C56" s="52" t="s">
        <v>3</v>
      </c>
      <c r="D56" s="52" t="s">
        <v>8</v>
      </c>
      <c r="E56" s="35"/>
      <c r="F56" s="60"/>
      <c r="G56" s="60"/>
      <c r="H56" s="58"/>
      <c r="I56" s="58"/>
      <c r="J56" s="58"/>
      <c r="K56" s="58"/>
    </row>
    <row r="57" spans="1:11" ht="57.6" x14ac:dyDescent="0.3">
      <c r="A57" s="55"/>
      <c r="B57" s="54" t="s">
        <v>86</v>
      </c>
      <c r="C57" s="52" t="s">
        <v>3</v>
      </c>
      <c r="D57" s="52" t="s">
        <v>8</v>
      </c>
      <c r="E57" s="35"/>
      <c r="F57" s="60"/>
      <c r="G57" s="60"/>
      <c r="H57" s="58"/>
      <c r="I57" s="58"/>
      <c r="J57" s="58"/>
      <c r="K57" s="58"/>
    </row>
    <row r="58" spans="1:11" ht="57.6" x14ac:dyDescent="0.3">
      <c r="A58" s="55"/>
      <c r="B58" s="54" t="s">
        <v>72</v>
      </c>
      <c r="C58" s="52" t="s">
        <v>3</v>
      </c>
      <c r="D58" s="52" t="s">
        <v>8</v>
      </c>
      <c r="E58" s="35"/>
      <c r="F58" s="60"/>
      <c r="G58" s="60"/>
      <c r="H58" s="58"/>
      <c r="I58" s="58"/>
      <c r="J58" s="58"/>
      <c r="K58" s="58"/>
    </row>
    <row r="59" spans="1:11" ht="28.8" x14ac:dyDescent="0.3">
      <c r="A59" s="55"/>
      <c r="B59" s="44" t="s">
        <v>71</v>
      </c>
      <c r="C59" s="52" t="s">
        <v>3</v>
      </c>
      <c r="D59" s="52" t="s">
        <v>8</v>
      </c>
      <c r="E59" s="35"/>
      <c r="F59" s="60"/>
      <c r="G59" s="60"/>
      <c r="H59" s="58"/>
      <c r="I59" s="58"/>
      <c r="J59" s="58"/>
      <c r="K59" s="58"/>
    </row>
    <row r="60" spans="1:11" ht="28.8" x14ac:dyDescent="0.3">
      <c r="A60" s="55"/>
      <c r="B60" s="47" t="s">
        <v>65</v>
      </c>
      <c r="C60" s="52" t="s">
        <v>3</v>
      </c>
      <c r="D60" s="52" t="s">
        <v>8</v>
      </c>
      <c r="E60" s="35"/>
      <c r="F60" s="60"/>
      <c r="G60" s="60"/>
      <c r="H60" s="58"/>
      <c r="I60" s="58"/>
      <c r="J60" s="58"/>
      <c r="K60" s="58"/>
    </row>
    <row r="61" spans="1:11" ht="109.2" customHeight="1" x14ac:dyDescent="0.3">
      <c r="A61" s="55"/>
      <c r="B61" s="47" t="s">
        <v>70</v>
      </c>
      <c r="C61" s="52" t="s">
        <v>3</v>
      </c>
      <c r="D61" s="52" t="s">
        <v>8</v>
      </c>
      <c r="E61" s="35"/>
      <c r="F61" s="60"/>
      <c r="G61" s="60"/>
      <c r="H61" s="58"/>
      <c r="I61" s="58"/>
      <c r="J61" s="58"/>
      <c r="K61" s="58"/>
    </row>
    <row r="62" spans="1:11" s="6" customFormat="1" ht="15" customHeight="1" x14ac:dyDescent="0.3">
      <c r="A62" s="26"/>
      <c r="B62" s="70" t="s">
        <v>4</v>
      </c>
      <c r="C62" s="70"/>
      <c r="D62" s="70"/>
      <c r="E62" s="70"/>
      <c r="F62" s="70"/>
      <c r="G62" s="70"/>
      <c r="H62" s="70"/>
      <c r="I62" s="46">
        <f>SUM(I26:I61)</f>
        <v>0</v>
      </c>
      <c r="J62" s="46">
        <f>SUM(J26:J61)</f>
        <v>0</v>
      </c>
      <c r="K62" s="46">
        <f>SUM(K26:K61)</f>
        <v>0</v>
      </c>
    </row>
    <row r="63" spans="1:11" s="6" customFormat="1" ht="15.75" customHeight="1" x14ac:dyDescent="0.3">
      <c r="A63" s="27"/>
      <c r="B63" s="3"/>
      <c r="C63" s="9"/>
      <c r="D63" s="9"/>
      <c r="E63" s="3"/>
      <c r="F63" s="3"/>
      <c r="G63" s="3"/>
      <c r="H63" s="3"/>
      <c r="I63" s="3"/>
      <c r="J63" s="3"/>
      <c r="K63" s="3"/>
    </row>
    <row r="64" spans="1:11" ht="18" x14ac:dyDescent="0.35">
      <c r="B64" s="71" t="s">
        <v>23</v>
      </c>
      <c r="C64" s="71"/>
      <c r="D64" s="71"/>
      <c r="E64" s="71"/>
      <c r="F64" s="71"/>
      <c r="G64" s="71"/>
      <c r="H64" s="71"/>
      <c r="I64" s="21">
        <f>I62</f>
        <v>0</v>
      </c>
      <c r="J64" s="41"/>
    </row>
    <row r="66" spans="2:11" x14ac:dyDescent="0.3">
      <c r="I66"/>
      <c r="J66"/>
      <c r="K66"/>
    </row>
    <row r="67" spans="2:11" x14ac:dyDescent="0.3">
      <c r="B67" s="22" t="s">
        <v>66</v>
      </c>
      <c r="I67" s="25"/>
      <c r="J67" s="38"/>
      <c r="K67"/>
    </row>
    <row r="68" spans="2:11" x14ac:dyDescent="0.3">
      <c r="B68" s="22"/>
      <c r="I68" s="50"/>
      <c r="J68" s="50"/>
      <c r="K68"/>
    </row>
    <row r="69" spans="2:11" x14ac:dyDescent="0.3">
      <c r="B69" s="22"/>
      <c r="I69" s="50"/>
      <c r="J69" s="50"/>
      <c r="K69"/>
    </row>
    <row r="70" spans="2:11" x14ac:dyDescent="0.3">
      <c r="I70" s="66"/>
      <c r="J70" s="66"/>
      <c r="K70" s="66"/>
    </row>
    <row r="71" spans="2:11" x14ac:dyDescent="0.3">
      <c r="B71" s="51" t="s">
        <v>79</v>
      </c>
      <c r="C71" s="10"/>
      <c r="D71" s="10"/>
      <c r="E71"/>
      <c r="F71"/>
      <c r="G71"/>
      <c r="H71"/>
    </row>
    <row r="72" spans="2:11" x14ac:dyDescent="0.3">
      <c r="B72" s="5"/>
      <c r="C72" s="11"/>
      <c r="D72" s="11"/>
      <c r="E72" s="5"/>
      <c r="F72"/>
      <c r="G72" s="37" t="s">
        <v>82</v>
      </c>
      <c r="H72" s="37"/>
    </row>
    <row r="73" spans="2:11" ht="15.6" x14ac:dyDescent="0.3">
      <c r="B73" s="7"/>
      <c r="C73" s="12"/>
      <c r="D73" s="12"/>
      <c r="E73" s="7"/>
      <c r="F73"/>
      <c r="G73" s="68" t="s">
        <v>80</v>
      </c>
      <c r="H73" s="68"/>
      <c r="I73" s="68"/>
    </row>
    <row r="74" spans="2:11" x14ac:dyDescent="0.3">
      <c r="G74" s="68" t="s">
        <v>81</v>
      </c>
      <c r="H74" s="68"/>
      <c r="I74" s="68"/>
    </row>
  </sheetData>
  <mergeCells count="55">
    <mergeCell ref="A1:K1"/>
    <mergeCell ref="A47:A50"/>
    <mergeCell ref="B62:H62"/>
    <mergeCell ref="B64:H64"/>
    <mergeCell ref="B7:K7"/>
    <mergeCell ref="B3:K3"/>
    <mergeCell ref="B4:K4"/>
    <mergeCell ref="B5:K5"/>
    <mergeCell ref="B6:K6"/>
    <mergeCell ref="F21:I21"/>
    <mergeCell ref="B11:K11"/>
    <mergeCell ref="G26:G37"/>
    <mergeCell ref="H26:H37"/>
    <mergeCell ref="I26:I37"/>
    <mergeCell ref="H47:H50"/>
    <mergeCell ref="I47:I50"/>
    <mergeCell ref="I70:K70"/>
    <mergeCell ref="J26:J37"/>
    <mergeCell ref="K26:K37"/>
    <mergeCell ref="G73:I73"/>
    <mergeCell ref="G74:I74"/>
    <mergeCell ref="H38:H46"/>
    <mergeCell ref="I38:I46"/>
    <mergeCell ref="J38:J46"/>
    <mergeCell ref="K38:K46"/>
    <mergeCell ref="J54:J61"/>
    <mergeCell ref="K54:K61"/>
    <mergeCell ref="H51:H53"/>
    <mergeCell ref="K51:K53"/>
    <mergeCell ref="I51:I53"/>
    <mergeCell ref="J51:J53"/>
    <mergeCell ref="G47:G50"/>
    <mergeCell ref="J47:J50"/>
    <mergeCell ref="K47:K50"/>
    <mergeCell ref="C19:H19"/>
    <mergeCell ref="A54:A61"/>
    <mergeCell ref="H54:H61"/>
    <mergeCell ref="I54:I61"/>
    <mergeCell ref="G54:G61"/>
    <mergeCell ref="F54:F61"/>
    <mergeCell ref="F47:F50"/>
    <mergeCell ref="F51:F53"/>
    <mergeCell ref="G38:G46"/>
    <mergeCell ref="F38:F46"/>
    <mergeCell ref="A23:K23"/>
    <mergeCell ref="A24:K24"/>
    <mergeCell ref="A26:A37"/>
    <mergeCell ref="A38:A46"/>
    <mergeCell ref="A51:A53"/>
    <mergeCell ref="F26:F37"/>
    <mergeCell ref="C14:H14"/>
    <mergeCell ref="C15:H15"/>
    <mergeCell ref="C16:H16"/>
    <mergeCell ref="C17:H17"/>
    <mergeCell ref="C18:H18"/>
  </mergeCells>
  <phoneticPr fontId="2" type="noConversion"/>
  <printOptions gridLines="1"/>
  <pageMargins left="0.39370078740157483" right="0.70866141732283472" top="0.47244094488188981" bottom="0.47244094488188981" header="0.31496062992125984" footer="0.31496062992125984"/>
  <pageSetup paperSize="9" scale="45" fitToHeight="3" orientation="landscape" r:id="rId1"/>
  <headerFooter>
    <oddFooter>&amp;C&amp;P/&amp;N</oddFooter>
  </headerFooter>
  <rowBreaks count="2" manualBreakCount="2">
    <brk id="46" max="10" man="1"/>
    <brk id="74" max="10" man="1"/>
  </rowBreaks>
  <colBreaks count="1" manualBreakCount="1">
    <brk id="11" max="2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Techn specifikacia a navrh ceny</vt:lpstr>
      <vt:lpstr>'Techn specifikacia a navrh ceny'!Print_Area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88</cp:lastModifiedBy>
  <cp:lastPrinted>2022-03-16T15:27:29Z</cp:lastPrinted>
  <dcterms:created xsi:type="dcterms:W3CDTF">2018-03-30T20:38:22Z</dcterms:created>
  <dcterms:modified xsi:type="dcterms:W3CDTF">2022-03-24T08:22:14Z</dcterms:modified>
</cp:coreProperties>
</file>