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7176"/>
  </bookViews>
  <sheets>
    <sheet name="Súťaž " sheetId="2" r:id="rId1"/>
  </sheets>
  <definedNames>
    <definedName name="_xlnm.Print_Area" localSheetId="0">'Súťaž '!$A$1:$G$89</definedName>
  </definedNames>
  <calcPr calcId="145621"/>
</workbook>
</file>

<file path=xl/calcChain.xml><?xml version="1.0" encoding="utf-8"?>
<calcChain xmlns="http://schemas.openxmlformats.org/spreadsheetml/2006/main">
  <c r="E78" i="2" l="1"/>
  <c r="E76" i="2" l="1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79" i="2" l="1"/>
</calcChain>
</file>

<file path=xl/sharedStrings.xml><?xml version="1.0" encoding="utf-8"?>
<sst xmlns="http://schemas.openxmlformats.org/spreadsheetml/2006/main" count="81" uniqueCount="81">
  <si>
    <r>
      <rPr>
        <b/>
        <sz val="10"/>
        <color theme="1"/>
        <rFont val="Times New Roman"/>
        <family val="1"/>
        <charset val="238"/>
      </rPr>
      <t>Zrecia jednotka do 24 m3</t>
    </r>
    <r>
      <rPr>
        <sz val="10"/>
        <color theme="1"/>
        <rFont val="Times New Roman"/>
        <family val="1"/>
        <charset val="238"/>
      </rPr>
      <t xml:space="preserve"> - Zrecia jednotka stropná s redukciou vlhkosti a chladenia pre zrenie mäsa do 24 m3; UVC žiarivka pre bezbakteriálne prostredie, nie je potrebné žiadne pripojenia na vodu ani odpad, šedé prevedenie, stropný výparník + stropná jednotka s ovládacím panelom a akustickou kontrolkou; Teplotný rozsah od 0 do +25 ° C plne elektronický; Rozsah vlhkosti od 60 do 90% plne elektronický; Všetky jednotky sú vybavené odmrazovaním horúcimi plynmi; Chladivo: R 404 a Technické parametre: Šírka [mm]: 860, Hlbka [mm]: 1000, Výška [mm]: 500; Príkon [kW]:1,8; Napätie [V]: 230V</t>
    </r>
  </si>
  <si>
    <r>
      <rPr>
        <b/>
        <sz val="10"/>
        <rFont val="Times New Roman"/>
        <family val="1"/>
        <charset val="238"/>
      </rPr>
      <t>Zmršťovacia nádrž</t>
    </r>
    <r>
      <rPr>
        <sz val="10"/>
        <rFont val="Times New Roman"/>
        <family val="1"/>
        <charset val="238"/>
      </rPr>
      <t xml:space="preserve"> - sa používa v potravinárskej výrobe na balenie výrobkov do fólie na princípe zmrštenia.; Stôl na namáčanie o šírke: 300 mm; Maximálna výška produktu 250 mm; Obsah vody 70 litrov; Maximálna hmotnosť produktu 20 kg; Namáčacia plošina s kolieskami; Silikónová clona z 3 strán; Automatické ovládanie plnenia; Nožný pedálový ovládač; Regulátor času ponoru (blesková pasterizácia); Technické parametre: šírka [mm]: 1050; Hlbka [mm]: 700;  Výška [mm]:1550; Príkon [kW]: 9, Napätie [V]: 400
</t>
    </r>
  </si>
  <si>
    <r>
      <rPr>
        <b/>
        <sz val="10"/>
        <color theme="1"/>
        <rFont val="Times New Roman"/>
        <family val="1"/>
        <charset val="238"/>
      </rPr>
      <t>Výrobník šupinkového ľadu</t>
    </r>
    <r>
      <rPr>
        <sz val="10"/>
        <color theme="1"/>
        <rFont val="Times New Roman"/>
        <family val="1"/>
        <charset val="238"/>
      </rPr>
      <t xml:space="preserve"> - chladenie:vzduch; denný výkon (kg):200; zásobník (kg):55; Zariadenie na výrobu ľadu v tvare šupiniek vhodný na výrobu a prezentáciu rýb, mäsa, udržiavanie teploty nápojov, pre šalátové bufety a pod. Denná produkcia ľadu 200 kg (pri teplote miestnosti 10°C a teplote vody 10°C). Kapacita zásobníka 55 kg. Karoséria z nehrdzavejúcej ocele; odmontovateľné nožičky; čistiaci systém na odstránenie usadenín vodného kameňa. Vzduchom chladený kompresor. Systém je plnený chladivom R 134 A bez freónu. Pripojenie tlakovou hadicou 3/4" na prívod vody a odvádzacou hadicou Ø 20 mm. Technické parametre: Šírka [mm]: 920 Hlbka [mm]: 594; Výška [mm]: 778; Príkon [kW]: 0,68; Napätie [V]: 230
</t>
    </r>
  </si>
  <si>
    <r>
      <rPr>
        <b/>
        <sz val="10"/>
        <color theme="1"/>
        <rFont val="Times New Roman"/>
        <family val="1"/>
        <charset val="238"/>
      </rPr>
      <t>Vozík na údenárske palice</t>
    </r>
    <r>
      <rPr>
        <sz val="10"/>
        <color theme="1"/>
        <rFont val="Times New Roman"/>
        <family val="1"/>
        <charset val="238"/>
      </rPr>
      <t xml:space="preserve"> - Nerez, perforovaný spodok, dve kolieska s priemerm 150 mm, predelenia na údenárske palice, Technické parametre: Šírka [mm]: 800; Hlbka [mm]: 450; 1100 mm</t>
    </r>
  </si>
  <si>
    <r>
      <rPr>
        <b/>
        <sz val="10"/>
        <rFont val="Times New Roman"/>
        <family val="1"/>
        <charset val="238"/>
      </rPr>
      <t>Vozík na suroviny 200 l</t>
    </r>
    <r>
      <rPr>
        <sz val="10"/>
        <color theme="1"/>
        <rFont val="Times New Roman"/>
        <family val="1"/>
        <charset val="238"/>
      </rPr>
      <t xml:space="preserve"> - Technické parametre: Šírka [mm]:670; Hlbka [mm]: 680; Výška [mm]: 690</t>
    </r>
  </si>
  <si>
    <r>
      <rPr>
        <b/>
        <sz val="10"/>
        <rFont val="Times New Roman"/>
        <family val="1"/>
        <charset val="238"/>
      </rPr>
      <t xml:space="preserve">Vozík na gastro nádoby (príslušenstvo pre multifunkčné centrum) </t>
    </r>
    <r>
      <rPr>
        <sz val="10"/>
        <rFont val="Times New Roman"/>
        <family val="1"/>
        <charset val="238"/>
      </rPr>
      <t>- pre bezpečné vyprázdňovanie pokrmu bez námahy a k preprave v nádobách 2/1 GN / 650x530 mm / alebo 1/1 GN / 325x530 mm /; výškovo nastavitelné prevedenie / 2 polohy /</t>
    </r>
  </si>
  <si>
    <r>
      <rPr>
        <b/>
        <sz val="10"/>
        <color theme="1"/>
        <rFont val="Times New Roman"/>
        <family val="1"/>
        <charset val="238"/>
      </rPr>
      <t>Vozík na EN prepravky</t>
    </r>
    <r>
      <rPr>
        <sz val="10"/>
        <color theme="1"/>
        <rFont val="Times New Roman"/>
        <family val="1"/>
        <charset val="238"/>
      </rPr>
      <t xml:space="preserve"> - 6 koliesok, nerezové prevedenie, priemer koliesok 125 mm - nosnosť 300 kg - rozmer vozíka (šírka x hĺbka x výška): </t>
    </r>
    <r>
      <rPr>
        <sz val="10"/>
        <rFont val="Times New Roman"/>
        <family val="1"/>
        <charset val="238"/>
      </rPr>
      <t>600 x 400 x 160 mm</t>
    </r>
  </si>
  <si>
    <r>
      <rPr>
        <b/>
        <sz val="10"/>
        <rFont val="Times New Roman"/>
        <family val="1"/>
        <charset val="238"/>
      </rPr>
      <t>Vozík do údiarne</t>
    </r>
    <r>
      <rPr>
        <sz val="10"/>
        <rFont val="Times New Roman"/>
        <family val="1"/>
        <charset val="238"/>
      </rPr>
      <t xml:space="preserve"> - Kapacita: 6 posch. šírka zásuvu: 1000mm; Technické parametre: Šírka [mm]: 1021; Hlbka [mm]: 985; Výška [mm]: 1970</t>
    </r>
  </si>
  <si>
    <r>
      <rPr>
        <b/>
        <sz val="10"/>
        <color theme="1"/>
        <rFont val="Times New Roman"/>
        <family val="1"/>
        <charset val="238"/>
      </rPr>
      <t xml:space="preserve">Vozík do údiarne - </t>
    </r>
    <r>
      <rPr>
        <sz val="10"/>
        <color theme="1"/>
        <rFont val="Times New Roman"/>
        <family val="1"/>
        <charset val="238"/>
      </rPr>
      <t xml:space="preserve">Kapacita: 6 posch. šírka zásuvu: 1000mm
Technické parametre: Šírka [mm]: 1021; Hlbka [mm]: 985; Výška [mm]: 1970
</t>
    </r>
  </si>
  <si>
    <r>
      <rPr>
        <b/>
        <sz val="10"/>
        <color theme="1"/>
        <rFont val="Times New Roman"/>
        <family val="1"/>
        <charset val="238"/>
      </rPr>
      <t>Vákuová balička</t>
    </r>
    <r>
      <rPr>
        <sz val="10"/>
        <color theme="1"/>
        <rFont val="Times New Roman"/>
        <family val="1"/>
        <charset val="238"/>
      </rPr>
      <t xml:space="preserve"> -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Dĺžka lišty: 620 mm; Počet líšt: 4 ks (2 komory); Vákuová pumpa: 63 m³/h; Vysokokvalitná vákuová pumpa; Hlbokoťahová vákuová komora; Konštrukcia nenáročná na údržbu; Konštrukcia zváracej lišty bez káblov; Bi-Active tesnenie; Technické parametre: Šírka [mm]:1440; Hlbka [mm]: 920; Výška [mm]:1205;  Príkon [kW]:4,4,  Napätie [V]:400
</t>
    </r>
  </si>
  <si>
    <r>
      <rPr>
        <b/>
        <sz val="10"/>
        <color theme="1"/>
        <rFont val="Times New Roman"/>
        <family val="1"/>
        <charset val="238"/>
      </rPr>
      <t xml:space="preserve">Uzatvaracie zariadenie na viečka pohárov s odsávaním </t>
    </r>
    <r>
      <rPr>
        <b/>
        <sz val="10"/>
        <rFont val="Times New Roman"/>
        <family val="1"/>
        <charset val="238"/>
      </rPr>
      <t>vzduchu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- forma uzáveru: hliníkové viecko; Typ obalu: zaváraninové poháre, sklícka; Priemer viecka: 25 – 70 mm; Výška obalu: 50 – 150 mm; Produktivita: 8 – 12 ks/min; Technické parametre:  Šírka [mm]: 650; Hlbka [mm]: 650; Výška [mm]: 1350
</t>
    </r>
  </si>
  <si>
    <r>
      <rPr>
        <b/>
        <sz val="10"/>
        <color theme="1"/>
        <rFont val="Times New Roman"/>
        <family val="1"/>
        <charset val="238"/>
      </rPr>
      <t>Umývačka prepraviek pásová</t>
    </r>
    <r>
      <rPr>
        <sz val="10"/>
        <color theme="1"/>
        <rFont val="Times New Roman"/>
        <family val="1"/>
        <charset val="238"/>
      </rPr>
      <t xml:space="preserve"> - kapacita umývania 150-230 prepraviek za hodinu;  obsluha jednou osobou; možnosť dovybavenia sušiacej zóny; rozmer vstupného otvoru umývacieho tunela: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650 x 470 mm</t>
    </r>
    <r>
      <rPr>
        <sz val="10"/>
        <color theme="1"/>
        <rFont val="Times New Roman"/>
        <family val="1"/>
        <charset val="238"/>
      </rPr>
      <t>; Technické parametre: Šírka [mm]: 3500; Hlbka [mm]: 720; Výška [mm]: 1725; Príkon [kW]: 24; Napätie [V]:400</t>
    </r>
  </si>
  <si>
    <r>
      <rPr>
        <b/>
        <sz val="10"/>
        <color theme="1"/>
        <rFont val="Times New Roman"/>
        <family val="1"/>
        <charset val="238"/>
      </rPr>
      <t>Umývací stroj na pracovné pomôcky</t>
    </r>
    <r>
      <rPr>
        <sz val="10"/>
        <color theme="1"/>
        <rFont val="Times New Roman"/>
        <family val="1"/>
        <charset val="238"/>
      </rPr>
      <t xml:space="preserve"> - Rozmer: (šírka x hĺbka x výška): 775x870x1880 mm; Programy:3, rozmer umývacieho kôša: </t>
    </r>
    <r>
      <rPr>
        <sz val="10"/>
        <rFont val="Times New Roman"/>
        <family val="1"/>
        <charset val="238"/>
      </rPr>
      <t xml:space="preserve">612x672 mm, </t>
    </r>
    <r>
      <rPr>
        <sz val="10"/>
        <color theme="1"/>
        <rFont val="Times New Roman"/>
        <family val="1"/>
        <charset val="238"/>
      </rPr>
      <t xml:space="preserve">dávkovač oplachového a umývacieho prostriedku; Odklopiteľné dvere a kôš sklopný nahor.; Obsah nádrže: 69 L; Cirkulačné čerpadlo: 2,5 kW; Ohrev nádrže Standard: 5/10 kW. Príkon: 17,5 kW, Napätie: 400V
</t>
    </r>
  </si>
  <si>
    <r>
      <rPr>
        <b/>
        <sz val="10"/>
        <rFont val="Times New Roman"/>
        <family val="1"/>
        <charset val="238"/>
      </rPr>
      <t>Umývací stôl s policou</t>
    </r>
    <r>
      <rPr>
        <sz val="10"/>
        <rFont val="Times New Roman"/>
        <family val="1"/>
        <charset val="238"/>
      </rPr>
      <t xml:space="preserve"> / PREVEDENIE PRE MÄSO VÝROBU/ -spodná polica; zadný lem; drez rozmer 500x400x250 mm na pravej strane; Technické parametre: Šírka [mm]: 1500; Hlbka [mm]: 600; Výška [mm]: 900
</t>
    </r>
  </si>
  <si>
    <r>
      <rPr>
        <b/>
        <sz val="10"/>
        <rFont val="Times New Roman"/>
        <family val="1"/>
        <charset val="238"/>
      </rPr>
      <t xml:space="preserve">Umývací stôl s policou </t>
    </r>
    <r>
      <rPr>
        <sz val="10"/>
        <rFont val="Times New Roman"/>
        <family val="1"/>
        <charset val="238"/>
      </rPr>
      <t xml:space="preserve">/ PREVEDENIE PRE MÄSO VÝROBU/ -spodná polica; zadný lem; drez rozmer (šírka x hĺbka x výška):  500x400x250 mm na pravej strane; vodovodná batéria,Technické parametre: Šírka [mm]: 2500; Hlbka [mm]: 700; Výška [mm]: 900
</t>
    </r>
  </si>
  <si>
    <r>
      <rPr>
        <b/>
        <sz val="10"/>
        <rFont val="Times New Roman"/>
        <family val="1"/>
        <charset val="238"/>
      </rPr>
      <t>Udiarenská komora</t>
    </r>
    <r>
      <rPr>
        <sz val="10"/>
        <rFont val="Times New Roman"/>
        <family val="1"/>
        <charset val="238"/>
      </rPr>
      <t xml:space="preserve"> - Pocet vozíkov: 1; Veľkosť vnútorného vozíka (šírka x hĺbka x výška):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1x1x2 metre;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Šírka A (mm): 1570; Šírka B (mm): 2070; Hlbka D (mm): 1235; Hlbka E (mm): 1345; Výška F (mm): 2655; Výška G (mm): 3025; Celk.výška H: 3; Príkon komory (kW): 4,5; Príkon topenia (kW): 30; Prúd (A): 50; Hlavný prívod (mm2): 5x16; Tlak vody p(bar): min.4; Prívodné potrubie (DN): 20(3/4); Tlak vzduchu p(bar): min.5; Spotreba drte (cca Q): 0,2 - 0,25; Spotreba drte (cyklus): 2,5 - 3,3; Teoretická produkcia za 8 hod.: 600 - 800 kg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; Zataženie (t): 600</t>
    </r>
  </si>
  <si>
    <r>
      <rPr>
        <b/>
        <sz val="10"/>
        <rFont val="Times New Roman"/>
        <family val="1"/>
        <charset val="238"/>
      </rPr>
      <t>Údenárska palica hliníková</t>
    </r>
    <r>
      <rPr>
        <sz val="10"/>
        <rFont val="Times New Roman"/>
        <family val="1"/>
        <charset val="238"/>
      </rPr>
      <t xml:space="preserve"> - Hliník, profil Y, dlžka 1000 mm</t>
    </r>
  </si>
  <si>
    <r>
      <rPr>
        <b/>
        <sz val="10"/>
        <rFont val="Times New Roman"/>
        <family val="1"/>
        <charset val="238"/>
      </rPr>
      <t>Tlakové multifunkčné varné centrum</t>
    </r>
    <r>
      <rPr>
        <sz val="10"/>
        <rFont val="Times New Roman"/>
        <family val="1"/>
        <charset val="238"/>
      </rPr>
      <t xml:space="preserve"> - Kapacita -  150 litrov užitočného objemu;  59 dm² plochy na pečenie; Ručný režim; Varenie: 30 °C – teplota varu; Pečenie: 30 °C – 250 °C; Fritovanie: 30 °C – 180 °C. Inteligentní regulácia energie a teploty s vysokými výkonnostními rezervami a presnou distribúciou tepla po celej ploche; Zásah do inteligentních postupov prípravy alebo prepnutie z inteligentného varenia do režimu à la carte pre maximálnu flexibilitu; Individuálny, intuitivny programovánie  1 200 varných programov obsahujúcích 12 krokov prostrednictvom Drag-and-Drop; jednoduchý prenos programov na dalšie varné systémy vďaka zabezpečenému cloudovému prepojeniu so systémom ConnectedCooking alebo cez flash disk USB
Funkcie varenia - Snímač vnútornej teploty pokrmu so siesť miestym meraním, magnetický držiak snímača vnútornej teploty pokrmu, ergonomická rukoveť a  automatická korekcia chýb v prípade chybných vpichov;  Automatické napúšťanie vody s presnosťou na litre (jednotku je možné nastavit v litrech alebo galónoch); vypúšťanie vody po varení a čistení priamo vstavaným odtokom v pancivci;  Integrovaná ručná sprcha s automatickým navíjaním a funkciou rozprašovánia a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vodného paprsku. Prepojenie po sieti, Integrované rozhranie Wi-Fi slúžiace k bezdôtovému pripojeniu k sieťovému riešeniu ConnectedCooking na báze cloudu, Technické parametre: Šírka [mm]: 1365; Hlbka [mm]: 894; Výška [mm]: 1078; Príkon [kW]: 41; Napätie [V]:400</t>
    </r>
  </si>
  <si>
    <r>
      <rPr>
        <b/>
        <sz val="10"/>
        <color theme="1"/>
        <rFont val="Times New Roman"/>
        <family val="1"/>
        <charset val="238"/>
      </rPr>
      <t>Šokový schladzovač a zmrazovač</t>
    </r>
    <r>
      <rPr>
        <sz val="10"/>
        <color theme="1"/>
        <rFont val="Times New Roman"/>
        <family val="1"/>
        <charset val="238"/>
      </rPr>
      <t xml:space="preserve"> - maximálna teplota okolitého vzduchu 32°C;  multifunkčný 7 “dotykový displej; kapacita vozíka: </t>
    </r>
    <r>
      <rPr>
        <sz val="10"/>
        <rFont val="Times New Roman"/>
        <family val="1"/>
        <charset val="238"/>
      </rPr>
      <t>1 ks o rozmere (šírkaxhĺbkaxvýška): 1100x1000x1990 mm</t>
    </r>
    <r>
      <rPr>
        <sz val="10"/>
        <color theme="1"/>
        <rFont val="Times New Roman"/>
        <family val="1"/>
        <charset val="238"/>
      </rPr>
      <t>; výnos pre cyklus vysokotlakého chladenia (90 / + 3 ° C) Kg 180; vnos pre šokový zmrazovací cyklus (90 / -18 ° C) Kg 180; maximálna čistota a hygiena vďaka zaobleným rohom a komponenty umiestnené v komore tak, aby boli prístupné pre ľahké čistenie; magnetické zatváranie dverí; 5-bodová sonda MultiSensor® pre dokonalú reguláciu teploty; automatické prepnutie z manuálneho režimu (časovaného) do automatického režimu; bzdrôtový prenos dát (ovládací softvér HACCP) - chladiaci plyn R452A; Technické parametre: Šírka [mm]: 1882; Hlbka [mm]: 1723; Výška [mm]: 2395; Príkon [kW]: 2,4; Napätie [V]: 400</t>
    </r>
  </si>
  <si>
    <r>
      <rPr>
        <b/>
        <sz val="10"/>
        <rFont val="Times New Roman"/>
        <family val="1"/>
        <charset val="238"/>
      </rPr>
      <t>Sterilizátor na nože</t>
    </r>
    <r>
      <rPr>
        <sz val="10"/>
        <rFont val="Times New Roman"/>
        <family val="1"/>
        <charset val="238"/>
      </rPr>
      <t xml:space="preserve"> - odnímateľné  plexisklo u držiakov nožov, Priestor s uzavretými dvierkami z dymového plexiskla. Ortuťová UV lampa s ochrannou kovovou sieťkou. Bezpečnostný mikrospínač, ktorý vypne lampu pri otváraní dvierok a naopak pri ich zatvorení lampu zapne. počet trubíc x výkon: 1 x 16 W; časovač: 0 - 120 min; počet nožov: 15, max. dĺžka ostrie noža: 310 mm; prevedenie: nerezová oceľ AISI 430; Technické parametre: Šírka [mm]: 400; Hlbka [mm]: 140; Výška [mm]: 620; Príkon [kW]: 0,7; Napätie [V]: 230</t>
    </r>
  </si>
  <si>
    <r>
      <rPr>
        <b/>
        <sz val="10"/>
        <rFont val="Times New Roman"/>
        <family val="1"/>
        <charset val="238"/>
      </rPr>
      <t>Sťahovačky kože</t>
    </r>
    <r>
      <rPr>
        <sz val="10"/>
        <rFont val="Times New Roman"/>
        <family val="1"/>
        <charset val="238"/>
      </rPr>
      <t xml:space="preserve"> - stroj s privádzacím pásom; Pracovná šírka: 400 mm; Rozmery: š.725 x hl.710 x v. 1229mm, možnosť pracovať v manuálnom a automatickom režime, súčasťou dodávky stôl pre manuálne opracovanie Rozmer s pracovným stolom (šírkaxhĺbkaxvýška): 1035x725x1229 mm, Príkon: 0,75 kW, Napätie: 400 V</t>
    </r>
  </si>
  <si>
    <r>
      <rPr>
        <b/>
        <sz val="10"/>
        <rFont val="Times New Roman"/>
        <family val="1"/>
        <charset val="238"/>
      </rPr>
      <t>Sťahovačka kože z diviny -</t>
    </r>
    <r>
      <rPr>
        <sz val="10"/>
        <rFont val="Times New Roman"/>
        <family val="1"/>
        <charset val="238"/>
      </rPr>
      <t xml:space="preserve"> 1ks bubon nerezový na sťahovanie kože uchytený v podlahe; 1ks kladkostroj elektrický, lanový, pevný, nosnosť 1000kg uchytený na stene alebo zavesený na konštrukcii; 1ks záves kladkostroja zinkovaný; 2ks reťaz na sťahovanie kože</t>
    </r>
  </si>
  <si>
    <r>
      <rPr>
        <b/>
        <sz val="10"/>
        <color theme="1"/>
        <rFont val="Times New Roman"/>
        <family val="1"/>
        <charset val="238"/>
      </rPr>
      <t>Sprcha s batériou zo stola s rameno</t>
    </r>
    <r>
      <rPr>
        <b/>
        <sz val="10"/>
        <rFont val="Times New Roman"/>
        <family val="1"/>
        <charset val="238"/>
      </rPr>
      <t>m</t>
    </r>
    <r>
      <rPr>
        <sz val="10"/>
        <rFont val="Times New Roman"/>
        <family val="1"/>
        <charset val="238"/>
      </rPr>
      <t xml:space="preserve"> - nerezová tlaková hadica; vyrovnávacia pružina; tlaková sprcha s pákovým ovládačom; batéria z drezu,úchyt do steny; spätné klapky, Technické parametre: Šírka [mm]:150; Hlbka [mm]: 200; Výška [mm]: 1100</t>
    </r>
    <r>
      <rPr>
        <sz val="10"/>
        <color rgb="FFFF0000"/>
        <rFont val="Times New Roman"/>
        <family val="1"/>
        <charset val="238"/>
      </rPr>
      <t xml:space="preserve">
</t>
    </r>
  </si>
  <si>
    <r>
      <rPr>
        <b/>
        <sz val="10"/>
        <rFont val="Times New Roman"/>
        <family val="1"/>
        <charset val="238"/>
      </rPr>
      <t>Skladovací regál 4 police</t>
    </r>
    <r>
      <rPr>
        <sz val="10"/>
        <rFont val="Times New Roman"/>
        <family val="1"/>
        <charset val="238"/>
      </rPr>
      <t xml:space="preserve"> - odolné voci mrazu, vysokým teplotám aj slanej vode. Jadro konštrukcie zhotovené z ocele a povrch je z polypropylénu,
upraveného iónmi striebra, na ktorom sa neusadzuje necistota. Časti nie sú zvárané a sú bezšvové;  Police sa dajú lubovolne výškovo nastavit v odstupoch 100 mm. Celý systém sa skladá zo 6 súcastí, z ktorých každá je k dispozícii v rôznych velkostiach. Nosné súciastky, stĺpy a priečky sú vyrobené s oceľovým jadrom a hrubou povrchovou polypropylénovou vrstvou, preto sú silné, trvanlivé a stabilné. Nosnost políc do 1200 mm - 200 kg, dlžka nad 1200 mm - nosnost 150 kg. 2 x rám 4 x polica; Technické parametre: Šírka [mm]: 1180; Hlbka [mm]: 600;  Výška [mm]: 1800</t>
    </r>
  </si>
  <si>
    <r>
      <rPr>
        <b/>
        <sz val="10"/>
        <rFont val="Times New Roman"/>
        <family val="1"/>
        <charset val="238"/>
      </rPr>
      <t>Skladovací regál 4 police</t>
    </r>
    <r>
      <rPr>
        <sz val="10"/>
        <rFont val="Times New Roman"/>
        <family val="1"/>
        <charset val="238"/>
      </rPr>
      <t xml:space="preserve"> - odolné voci mrazu, vysokým teplotám aj slanej vode. Jadro konštrukcie zhotovené z ocele a povrch je z polypropylénu,
upraveného iónmi striebra, na ktorom sa neusadzuje necistota. Časti nie sú zvárané a sú bezšvové;  Police sa dajú lubovolne výškovo nastavit v odstupoch 100 mm. Celý systém sa skladá zo 6 súcastí, z ktorých každá je k dispozícii v rôznych velkostiach. Nosné súciastky, stlpy a priecky sú vyrobené s ocelovým jadrom a hrubou povrchovou polypropylénovou vrstvou, preto sú silné, trvanlivé a stabilné. Nosnost políc do 1200 mm - 200 kg, dlžka nad 1200 mm - nosnost 150 kg. 2 x rám 4 x polica; Technické parametre: Šírka [mm]: 1180; Hlbka [mm]: 600;  Výška [mm]: 1800</t>
    </r>
  </si>
  <si>
    <r>
      <rPr>
        <b/>
        <sz val="10"/>
        <color theme="1"/>
        <rFont val="Times New Roman"/>
        <family val="1"/>
        <charset val="238"/>
      </rPr>
      <t xml:space="preserve">Samonavíjacia hadica dĺžka 15m+pištol,mechanický dávkovač
chémie - </t>
    </r>
    <r>
      <rPr>
        <sz val="10"/>
        <color theme="1"/>
        <rFont val="Times New Roman"/>
        <family val="1"/>
        <charset val="238"/>
      </rPr>
      <t>Penovacia stanica s potrebným príslušenstvom (15m hadica), Nerezový navijak, Prepojovacia hadica  dĺžka 1,5m</t>
    </r>
  </si>
  <si>
    <r>
      <rPr>
        <b/>
        <sz val="10"/>
        <rFont val="Times New Roman"/>
        <family val="1"/>
        <charset val="238"/>
      </rPr>
      <t>Rozrábková píla kotúčová</t>
    </r>
    <r>
      <rPr>
        <sz val="10"/>
        <rFont val="Times New Roman"/>
        <family val="1"/>
        <charset val="238"/>
      </rPr>
      <t xml:space="preserve"> - výkon motora: 1050 W; Priemer kotúca: 180 mm; balancér súčasťou dodávky</t>
    </r>
    <r>
      <rPr>
        <sz val="10"/>
        <color rgb="FFFF0000"/>
        <rFont val="Times New Roman"/>
        <family val="1"/>
        <charset val="238"/>
      </rPr>
      <t xml:space="preserve"> </t>
    </r>
  </si>
  <si>
    <r>
      <rPr>
        <b/>
        <sz val="10"/>
        <rFont val="Times New Roman"/>
        <family val="1"/>
        <charset val="238"/>
      </rPr>
      <t xml:space="preserve">Rezačka na mäso </t>
    </r>
    <r>
      <rPr>
        <sz val="10"/>
        <rFont val="Times New Roman"/>
        <family val="1"/>
        <charset val="238"/>
      </rPr>
      <t>- certifikát CE konštrukcia z nehrdzavejúcej ocele AISI 304; kompletne vyrobená z nehrdzavejúcej ocele AISI 304; navrhnuté pre vysoký výkon; hodinový výkon: 1 100 kg (skutočný), teoretický hodinový výkon: 3 500 kg; nespracované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mäso vo vnútri mlecej súpravy na konci pracovného cyklu: 50-90 g; šnekový kolík z kalenej ocele; veľký podávač min. šxhxv: 563 x 900 x 120 mm s bezpečnostným mikrospínačom; ovládanie z nehrdzavejúcej ocele chránené proti vode IP 67 so spätným chodom, požadované príslušenstvo: samoostriaci nôž z nehrdzavejúcej ocele a doska 3, 4,5, 8 mm; posúvač produktu; nástroj na odstraňovanie šneku a dosiek; Príkon: 3,68 kW, Napätie 400 V; Technické parametre: Šírka [mm]: 564; Hlbka [mm]: 1065; Výška [mm]: 1240; 
</t>
    </r>
  </si>
  <si>
    <r>
      <rPr>
        <b/>
        <sz val="10"/>
        <color theme="1"/>
        <rFont val="Times New Roman"/>
        <family val="1"/>
        <charset val="238"/>
      </rPr>
      <t>Rezačka mäsa</t>
    </r>
    <r>
      <rPr>
        <sz val="10"/>
        <color theme="1"/>
        <rFont val="Times New Roman"/>
        <family val="1"/>
        <charset val="238"/>
      </rPr>
      <t xml:space="preserve"> - priemer zloženie 130 mm; objem násypky: 110 L; príkon podávacieho motora: 1,5 kW; výkon: 1800 kg/h;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súčasť dodávky musí byť príslušenstvo; 1x predrezávacia doska, 2x obojstranné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nože S4, rezacie dosky o rozmeroch 3,5,8,13,20 a 25 mm, 2x distančné krúžky,1x stredová krížová rychloupínacia bajonetová matica, 1x náhradné zloženie. </t>
    </r>
    <r>
      <rPr>
        <sz val="10"/>
        <color theme="1"/>
        <rFont val="Times New Roman"/>
        <family val="1"/>
        <charset val="238"/>
      </rPr>
      <t>Technické parametre: Šírka [mm]: 1585; Hlbka [mm]: 1533; Výška [mm]: 1475; Príkon [kW]: 11; Napätie [V]: 400</t>
    </r>
  </si>
  <si>
    <r>
      <rPr>
        <b/>
        <sz val="10"/>
        <rFont val="Times New Roman"/>
        <family val="1"/>
        <charset val="238"/>
      </rPr>
      <t>Regál s plnými policami 4x police</t>
    </r>
    <r>
      <rPr>
        <sz val="10"/>
        <rFont val="Times New Roman"/>
        <family val="1"/>
        <charset val="238"/>
      </rPr>
      <t xml:space="preserve"> / PREVEDENIE PRE MÄSO VÝROBU / -4x plná polica s výstuhou; max.zaťaženie police 80kg; Šírka [mm]: 1500; Hlbka [mm]: 600; Výška [mm]: 1800
</t>
    </r>
  </si>
  <si>
    <r>
      <rPr>
        <b/>
        <sz val="10"/>
        <color theme="1"/>
        <rFont val="Times New Roman"/>
        <family val="1"/>
        <charset val="238"/>
      </rPr>
      <t>Regál s plnými policami 4x police</t>
    </r>
    <r>
      <rPr>
        <sz val="10"/>
        <color theme="1"/>
        <rFont val="Times New Roman"/>
        <family val="1"/>
        <charset val="238"/>
      </rPr>
      <t xml:space="preserve"> / PREVEDENIE PRE MÄSO VÝROBU / - 4x plná polica s výstuhou; max.zaťaženie police 80 kg; druhá polica vo výške stola; Technické parametre: Šírka [mm]: 1300; Hlbka [mm]: 700; Výška [mm]: 1800
</t>
    </r>
  </si>
  <si>
    <r>
      <rPr>
        <b/>
        <sz val="10"/>
        <rFont val="Times New Roman"/>
        <family val="1"/>
        <charset val="238"/>
      </rPr>
      <t>Pracovný stôl s policou + koliečka</t>
    </r>
    <r>
      <rPr>
        <sz val="10"/>
        <rFont val="Times New Roman"/>
        <family val="1"/>
        <charset val="238"/>
      </rPr>
      <t xml:space="preserve"> / PREVEDENIE PRE MÄSO VÝROBU / -spodná polica; zadný lem; nerezové kolieska; Technické parametre: Šírka [mm]: 1300; Hlbka [mm]: 700; Výška [mm]:900; 
</t>
    </r>
  </si>
  <si>
    <r>
      <rPr>
        <b/>
        <sz val="10"/>
        <rFont val="Times New Roman"/>
        <family val="1"/>
        <charset val="238"/>
      </rPr>
      <t>Pracovný stôl s policou</t>
    </r>
    <r>
      <rPr>
        <sz val="10"/>
        <rFont val="Times New Roman"/>
        <family val="1"/>
        <charset val="238"/>
      </rPr>
      <t xml:space="preserve"> / PREVEDENIE PRE MÄSO
VÝROBU / - spodná polica; zadný lem; Technické parametre: Šírka [mm]: 1500; Hlbka [mm]: 700;  Výška [mm]:900
</t>
    </r>
  </si>
  <si>
    <r>
      <rPr>
        <b/>
        <sz val="10"/>
        <color theme="1"/>
        <rFont val="Times New Roman"/>
        <family val="1"/>
        <charset val="238"/>
      </rPr>
      <t>Pracovný stôl s nierolenovou doskou a s policou</t>
    </r>
    <r>
      <rPr>
        <sz val="10"/>
        <color theme="1"/>
        <rFont val="Times New Roman"/>
        <family val="1"/>
        <charset val="238"/>
      </rPr>
      <t xml:space="preserve"> / PREVEDENIE PRE MÄSO VÝROBU / - spodná polica; zadný lem, Technické parametre: Šírka [mm]: 2500; Hlbka [mm]: 700; Výška [mm]: 900
</t>
    </r>
  </si>
  <si>
    <r>
      <rPr>
        <b/>
        <sz val="10"/>
        <rFont val="Times New Roman"/>
        <family val="1"/>
        <charset val="238"/>
      </rPr>
      <t>Pracovný stôl s nierolenovou doskou a s policou / PREVEDENIE PRE MÄSO VÝROBU</t>
    </r>
    <r>
      <rPr>
        <sz val="10"/>
        <rFont val="Times New Roman"/>
        <family val="1"/>
        <charset val="238"/>
      </rPr>
      <t xml:space="preserve"> - spodná polica; zadný lem; Technické parametre: Šírka [mm]:1900; Hlbka [mm]: 700; Výška [mm]: 900; 
</t>
    </r>
  </si>
  <si>
    <r>
      <rPr>
        <b/>
        <sz val="10"/>
        <rFont val="Times New Roman"/>
        <family val="1"/>
        <charset val="238"/>
      </rPr>
      <t>Pracovný stôl dlhý s policou</t>
    </r>
    <r>
      <rPr>
        <sz val="10"/>
        <rFont val="Times New Roman"/>
        <family val="1"/>
        <charset val="238"/>
      </rPr>
      <t xml:space="preserve"> / PREVEDENIE PRE MÄSO VÝROBU /-spodná polica; zadný lem; Technické paramtere: Šírka [mm]: 2500; Hlbka [mm]: 700; Výška [mm]: 900</t>
    </r>
  </si>
  <si>
    <r>
      <rPr>
        <b/>
        <sz val="10"/>
        <rFont val="Times New Roman"/>
        <family val="1"/>
        <charset val="238"/>
      </rPr>
      <t>Pracovný stôl dlhý s policou</t>
    </r>
    <r>
      <rPr>
        <sz val="10"/>
        <rFont val="Times New Roman"/>
        <family val="1"/>
        <charset val="238"/>
      </rPr>
      <t xml:space="preserve"> / PREVEDENIE PRE MÄSO VÝROBU /-spodná polica; zadný lem; Technické paramtere: Šírka [mm]: 1900 Hlbka [mm]: 700; Výška [mm]: 900</t>
    </r>
  </si>
  <si>
    <r>
      <rPr>
        <b/>
        <sz val="10"/>
        <color theme="1"/>
        <rFont val="Times New Roman"/>
        <family val="1"/>
        <charset val="238"/>
      </rPr>
      <t>Poloautomatická balička</t>
    </r>
    <r>
      <rPr>
        <sz val="10"/>
        <color theme="1"/>
        <rFont val="Times New Roman"/>
        <family val="1"/>
        <charset val="238"/>
      </rPr>
      <t xml:space="preserve"> - Dokáže zabaliť až 28 tácok/min v režime len tesnenia, 16 tácok/ min v režime MAP a 12 tácok/min v režime Skin.; Špeciálny navíjač odpadu fólie, dotyková obrazovka PLC na sledovanie parametrov stroja a špeciálne systémy na extrakciu a výmenu formy/formy sú niektoré z technických vlastností;  Dotyková obrazovka PLC: 7" dotyková obrazovka, farebný displej, port USB/Ethernet, 99 baliacich programov, výber jazyka, integrované ovládanie teploty, parametre MAP ovládané menu. Výmena matrice bez použitia náradia: možnosť vybrať a vymeniť matricu/formu bez použitia náradia do 2 minút. Technické parametre: Šírka [mm]: 1015; Hlbka [mm]: 1000; Výška [mm]: 1425, Príkon [kW]:6; Napätie [V]: 400
</t>
    </r>
  </si>
  <si>
    <r>
      <rPr>
        <b/>
        <sz val="10"/>
        <rFont val="Times New Roman"/>
        <family val="1"/>
        <charset val="238"/>
      </rPr>
      <t xml:space="preserve">Plošinová váha na príjem 600kg zapustená do podlahy - max. 600kg; </t>
    </r>
    <r>
      <rPr>
        <sz val="10"/>
        <rFont val="Times New Roman"/>
        <family val="1"/>
        <charset val="238"/>
      </rPr>
      <t>dielik d: 200g; dielik e: 200 g; plocha váčiacej časti (podlahy): 1000x1000 mm; určené meradlá; vyhotovenie nerez; zapustenie do podlahy;  štvor snímačové vážiace plošiny; váhový indikátor, v nerezovom vyhotovení; schválený pre obchodné váženie; 7500 overiteľných dielikov; možnosť pripojenia tlačiarne;  Rs232-485, protokol Modbus RTU,dátum, čas. Ethernet ako optio; CRAM - kompletný rám pre zapustenie do podlahy; O7 -overenie váhy do 1000 kg;  EC OVERENIE</t>
    </r>
  </si>
  <si>
    <r>
      <rPr>
        <b/>
        <sz val="10"/>
        <rFont val="Times New Roman"/>
        <family val="1"/>
        <charset val="238"/>
      </rPr>
      <t>Píla na kosti</t>
    </r>
    <r>
      <rPr>
        <b/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</t>
    </r>
    <r>
      <rPr>
        <b/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CE certifikát, telo z nehrdzavejúcej ocele AISI 304; ľahko odnímateľné dvere na uľahčenie čistenia; kalibrované remenice vyrobené z lešteného hliníka; utesnené ložiská na hornej kladke; ovládacie prvky s bezpečnostným mikrospínačom na dverách a paneli, riadiaca jednotka nadbytočnosti a motorová brzda; horná kladka s rýchloupínacím mechanizmom na uľahčenie čistenia a výmeny čepele; jednofázové motory so štandardnou tepelnou ochranou; umývateľné prúdom vody (bez vysokého tlaku); oládacie prvky z nehrdzavejúcej ocele IP 67; vybavený 16 mm tvrdenými čepeľami na rezanie kostí, mrazených a čerstvých potravín; dĺžka čepele 3100 mm; motor:HP 2,5 - otáčky za minútu 700; ø kladka: 400 mm; pracovná plocha tácky: 795x830 mm; rozteč nohy šírka:444 mm; rozteč nohy hĺbka:624 mm; šírka max.:950 mm; hĺbka max.:1485 mm; výška prac.plochy:947 mm</t>
    </r>
  </si>
  <si>
    <r>
      <rPr>
        <b/>
        <sz val="10"/>
        <color theme="1"/>
        <rFont val="Times New Roman"/>
        <family val="1"/>
        <charset val="238"/>
      </rPr>
      <t>Ochladzovacia sprcha</t>
    </r>
    <r>
      <rPr>
        <sz val="10"/>
        <color theme="1"/>
        <rFont val="Times New Roman"/>
        <family val="1"/>
        <charset val="238"/>
      </rPr>
      <t xml:space="preserve"> - Technické parametre: Šírka [mm]: 1500; Hlbka [mm]: 1500; Výška [mm]: 2300</t>
    </r>
  </si>
  <si>
    <r>
      <rPr>
        <b/>
        <sz val="10"/>
        <rFont val="Times New Roman"/>
        <family val="1"/>
        <charset val="238"/>
      </rPr>
      <t>Odblaňovačka</t>
    </r>
    <r>
      <rPr>
        <sz val="10"/>
        <rFont val="Times New Roman"/>
        <family val="1"/>
        <charset val="238"/>
      </rPr>
      <t xml:space="preserve"> - dvojitý pracovní válec; Prípojka stlaceného vzduchu; Spotreba vzduchu: 180l/min.; Napätie/príkon: 400 V / 50 Hz; Pracovná šírka: 533 mm; dvojitý pracovný valec umožňuje opracovávat hrubé části ako sú zvyšky tuku, zaschnuté časti mäsa a na jemném se opracovává blána; Technické parametre: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Šírka [mm]:605; Hlbka [mm]: 916; Výška [mm]: 975; Príkon [kW]: 0,75; Napätie [V]: 400
</t>
    </r>
  </si>
  <si>
    <r>
      <rPr>
        <b/>
        <sz val="10"/>
        <rFont val="Times New Roman"/>
        <family val="1"/>
        <charset val="238"/>
      </rPr>
      <t>Obalovačka do strúhanky</t>
    </r>
    <r>
      <rPr>
        <sz val="10"/>
        <rFont val="Times New Roman"/>
        <family val="1"/>
        <charset val="238"/>
      </rPr>
      <t xml:space="preserve"> - Výkon: max. 3.000 kusov / hodinu; užitná šířka : 240 mm; Nosnost drviny: 30 kg; Kapacita žltka: 15 l. turbína na ofuk strúhanky; Technické parametre:  Šírka [mm]: 1900; Hlbka [mm]: 680; Výška [mm]: 1640; Príkon [kW]: 0,35
Napätie [V]: 400
</t>
    </r>
  </si>
  <si>
    <r>
      <rPr>
        <b/>
        <sz val="10"/>
        <color theme="1"/>
        <rFont val="Times New Roman"/>
        <family val="1"/>
        <charset val="238"/>
      </rPr>
      <t>Nerezová špachtla veľká XL pre multifunkčné varné centrum</t>
    </r>
    <r>
      <rPr>
        <sz val="10"/>
        <color theme="1"/>
        <rFont val="Times New Roman"/>
        <family val="1"/>
        <charset val="238"/>
      </rPr>
      <t xml:space="preserve"> - pre kvalitné miešanie pokrmov</t>
    </r>
  </si>
  <si>
    <r>
      <rPr>
        <b/>
        <sz val="10"/>
        <rFont val="Times New Roman"/>
        <family val="1"/>
        <charset val="238"/>
      </rPr>
      <t>Navliekačka sietí na rolky</t>
    </r>
    <r>
      <rPr>
        <sz val="10"/>
        <rFont val="Times New Roman"/>
        <family val="1"/>
        <charset val="238"/>
      </rPr>
      <t xml:space="preserve"> - Dlžka komory 500mm; Priemer rúrky 80-180mm; Cykly za min 65; Tlak vzduchu 6-14 bar, Technické parametre: Šírka [mm]: 1950; Hlbka [mm]: 500; Výška [mm]: 350 
</t>
    </r>
  </si>
  <si>
    <r>
      <rPr>
        <b/>
        <sz val="10"/>
        <color theme="1"/>
        <rFont val="Times New Roman"/>
        <family val="1"/>
        <charset val="238"/>
      </rPr>
      <t>Nastrekovačka 21 ihiel</t>
    </r>
    <r>
      <rPr>
        <sz val="10"/>
        <color theme="1"/>
        <rFont val="Times New Roman"/>
        <family val="1"/>
        <charset val="238"/>
      </rPr>
      <t xml:space="preserve"> - zdvih ihiel: 190 mm; počet ihiel 21 ks; Pracovná výška: 200 mm; šířka pásu: 326 mm; Tlak nastrekovania: 3 bar; Technické parametre: Šírka [mm]: 1440; Hlbka [mm]: 760; Výška [mm]: 1840; Príkon [kW]:1,5 Napätie [V]:400</t>
    </r>
  </si>
  <si>
    <r>
      <rPr>
        <b/>
        <sz val="10"/>
        <rFont val="Times New Roman"/>
        <family val="1"/>
        <charset val="238"/>
      </rPr>
      <t xml:space="preserve">Mäsiarsky špalok / PREVEDENIE PRE MÄSO VÝROBU / </t>
    </r>
    <r>
      <rPr>
        <sz val="10"/>
        <rFont val="Times New Roman"/>
        <family val="1"/>
        <charset val="238"/>
      </rPr>
      <t xml:space="preserve">-polyetylénová pracovná doska 80 mm; nohy so zvýšenou odolnosťou voči otrasom; Technické parametre: Šírka [mm]: 700; Hlbka [mm]:700; Výška [mm]: 900
</t>
    </r>
  </si>
  <si>
    <r>
      <rPr>
        <b/>
        <sz val="10"/>
        <rFont val="Times New Roman"/>
        <family val="1"/>
        <charset val="238"/>
      </rPr>
      <t>Masirovacka masa s chladenim 500L</t>
    </r>
    <r>
      <rPr>
        <sz val="10"/>
        <rFont val="Times New Roman"/>
        <family val="1"/>
        <charset val="238"/>
      </rPr>
      <t xml:space="preserve"> - Kapacita bubna dm3 530; maximálne zaťaženie na dávku v kg: Hovädzie/teľacie mäso do 190 kg hotového výrobku, Hydinové prsia 170 kg hotového výrobku, KURACIE KRÍDLA/KRKY: 150 kg hotového produktu; Doba spracovania kuracích štvrtiek Min 20-45 minút; Doba spracovania hovädzieho / bravčového mäsa závisí od spracovania do 8 hodín; Otáčky bubna-ot./min ot./min 0÷15; Dosiahnuteľné vákuum psi 0,7252 [lbf/in2] = 95 % vákuum; Napájacie napätie a frekvencia* V;50 Hz 400V / 3ph / 50 Hz; Inštalovaný výkon kW 2,8; Typ chladiacej jednotky** ZCH-2, Rozmery: L = dĺžka mm 2250B = šírka mm 1250V = výška mm 1560
Hmotnosť 650 kg (bez chladenia)</t>
    </r>
  </si>
  <si>
    <r>
      <rPr>
        <b/>
        <sz val="10"/>
        <color theme="1"/>
        <rFont val="Times New Roman"/>
        <family val="1"/>
        <charset val="238"/>
      </rPr>
      <t>Lopatková miešačka mäsa</t>
    </r>
    <r>
      <rPr>
        <sz val="10"/>
        <color theme="1"/>
        <rFont val="Times New Roman"/>
        <family val="1"/>
        <charset val="238"/>
      </rPr>
      <t xml:space="preserve"> - kapacita: 250 L / 180 kg; Technické parametre: Šírka [mm]: 1422; Hlbka [mm]: 700; Výška [mm]: 1030; Príkon [kW]: 1,5; Napätie [V]: 400
</t>
    </r>
  </si>
  <si>
    <r>
      <rPr>
        <b/>
        <sz val="10"/>
        <rFont val="Times New Roman"/>
        <family val="1"/>
        <charset val="238"/>
      </rPr>
      <t>Kuter</t>
    </r>
    <r>
      <rPr>
        <sz val="10"/>
        <rFont val="Times New Roman"/>
        <family val="1"/>
        <charset val="238"/>
      </rPr>
      <t xml:space="preserve"> - Objem misy: 90 l; vyhazovač </t>
    </r>
    <r>
      <rPr>
        <sz val="10"/>
        <color theme="1"/>
        <rFont val="Times New Roman"/>
        <family val="1"/>
        <charset val="238"/>
      </rPr>
      <t>diela, náhradná sada kútrových nožov,</t>
    </r>
    <r>
      <rPr>
        <sz val="10"/>
        <rFont val="Times New Roman"/>
        <family val="1"/>
        <charset val="238"/>
      </rPr>
      <t xml:space="preserve"> / otáčky 0 - 5.500/ min. / hydraulická nožová hlava; programovatelné řízení; Technické parametre: Šírka [mm]: 1550; Hlbka [mm]: 1540; Výška [mm]: 1750; Príkon [kW]: 37; Napätie [V]: 400 </t>
    </r>
  </si>
  <si>
    <r>
      <rPr>
        <b/>
        <sz val="10"/>
        <rFont val="Times New Roman"/>
        <family val="1"/>
        <charset val="238"/>
      </rPr>
      <t>Kontinuálna vákuová narážačka</t>
    </r>
    <r>
      <rPr>
        <sz val="10"/>
        <rFont val="Times New Roman"/>
        <family val="1"/>
        <charset val="238"/>
      </rPr>
      <t xml:space="preserve"> - Kapacita násyp:105 / 45 l; Porcovanie: 1 g - 10 kg; Kapacita plnenia: 2600 kg/h; Integrovaná vákuová pumpa 16m3; 99 programov; Pracovný výkon: 350 porcií / min.; Technické parametre: Šírka [mm]: 1220; Hlbka [mm]: 1200; Výška [mm]: 2050, vrátane všetkého originálneho príslušenstva</t>
    </r>
  </si>
  <si>
    <r>
      <rPr>
        <b/>
        <sz val="10"/>
        <color theme="1"/>
        <rFont val="Times New Roman"/>
        <family val="1"/>
        <charset val="238"/>
      </rPr>
      <t xml:space="preserve">Kompaktný systém na spracovnie pevných látok do čerpateľnej podoby </t>
    </r>
    <r>
      <rPr>
        <sz val="10"/>
        <color theme="1"/>
        <rFont val="Times New Roman"/>
        <family val="1"/>
        <charset val="238"/>
      </rPr>
      <t>- obsahuje:</t>
    </r>
    <r>
      <rPr>
        <b/>
        <sz val="10"/>
        <color theme="1"/>
        <rFont val="Times New Roman"/>
        <family val="1"/>
        <charset val="238"/>
      </rPr>
      <t>drvič</t>
    </r>
    <r>
      <rPr>
        <sz val="10"/>
        <color theme="1"/>
        <rFont val="Times New Roman"/>
        <family val="1"/>
        <charset val="238"/>
      </rPr>
      <t xml:space="preserve"> - dvojstupnovýnový drvič, maximálna kapacita od 2 m3/h do 5 m3/h ,  </t>
    </r>
    <r>
      <rPr>
        <b/>
        <sz val="10"/>
        <color theme="1"/>
        <rFont val="Times New Roman"/>
        <family val="1"/>
        <charset val="238"/>
      </rPr>
      <t xml:space="preserve">macerátor </t>
    </r>
    <r>
      <rPr>
        <sz val="10"/>
        <color theme="1"/>
        <rFont val="Times New Roman"/>
        <family val="1"/>
        <charset val="238"/>
      </rPr>
      <t xml:space="preserve">- maximálna veľkosť podrvenej frakcie 5mm; max. prietok - 5m3/h; príkon pohonu od 0,5 kW do 2,5 kW, </t>
    </r>
    <r>
      <rPr>
        <b/>
        <sz val="10"/>
        <color theme="1"/>
        <rFont val="Times New Roman"/>
        <family val="1"/>
        <charset val="238"/>
      </rPr>
      <t xml:space="preserve"> čerpadlo:</t>
    </r>
    <r>
      <rPr>
        <sz val="10"/>
        <color theme="1"/>
        <rFont val="Times New Roman"/>
        <family val="1"/>
        <charset val="238"/>
      </rPr>
      <t xml:space="preserve"> jednostupnové vretenové čerpadlo;  kapacita od 2m3/h do 6 m3/h;  systém prečerpávania do nádoby, systémová ragulácia a riadenie celého kompaktného systému </t>
    </r>
  </si>
  <si>
    <r>
      <rPr>
        <b/>
        <sz val="10"/>
        <rFont val="Times New Roman"/>
        <family val="1"/>
        <charset val="238"/>
      </rPr>
      <t xml:space="preserve">Kockovačka poloautomatická </t>
    </r>
    <r>
      <rPr>
        <sz val="10"/>
        <rFont val="Times New Roman"/>
        <family val="1"/>
        <charset val="238"/>
      </rPr>
      <t>- maximálna produkcia nakrájaného mäsa/hodinu 1.300kg/hod, Pridržiavacie zariadenie na krájanie mäsa; Rozm. mriežky: 4, 5, 6, 8, 10, 12, 14, 16, 20, 25, 33, 50mm; Rozmer komory: (šírka x hĺbka x dĺžka) 100 x 100 x 290 mm; Technické parametre: Šírka [mm]: 1165;  Hlbka [mm]: 635; Výška [mm]: 1140; Príkon [kW]: 2,6; Napätie [V]: 400; súčasťou dodávky 1 pár rezných mriežok, pribrzďovač, doska, držiak</t>
    </r>
  </si>
  <si>
    <r>
      <rPr>
        <b/>
        <sz val="10"/>
        <color theme="1"/>
        <rFont val="Times New Roman"/>
        <family val="1"/>
        <charset val="238"/>
      </rPr>
      <t>Klipsovačka poloautomatická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- stlačený vzduch - 3 až 7 bar; 3,3 NL / cyklus; Technické parametre: Šírka [mm]: 250; Hlbka [mm]: 390; Výška [mm]: 940
</t>
    </r>
  </si>
  <si>
    <r>
      <rPr>
        <b/>
        <sz val="10"/>
        <rFont val="Times New Roman"/>
        <family val="1"/>
        <charset val="238"/>
      </rPr>
      <t>Chladnička biela GN 2/1</t>
    </r>
    <r>
      <rPr>
        <sz val="10"/>
        <rFont val="Times New Roman"/>
        <family val="1"/>
        <charset val="238"/>
      </rPr>
      <t xml:space="preserve"> - Typ ovládania: elektronické ovládanie; Spôsob odmrazovania v chladiacej časti: automatický; Materiál poličiek: rošty potiahnuté plastom; Počet poličiek: 7 z toho výškovo nastaviteľných: 6; Hmotnosť políc: 60; Teplotný rozsah v chladiacej časti: +1°C až +15°C; Dvere/veko: biele; Povrchová úprava bokov: biela; Rukoväť: ergonomická rukoväť; Samo zatvárateľné dvere: áno; Nastaviteľné nožičky: 4; Materiál nožičiek: nerezové; Výška nožičiek: 150-180 mm mm; Ventilátor: áno; Chladivo: R 600a; Šírka [mm]:747; Hlbka [mm]: 791; Výška [mm]: 2064; Príkon [kW]: 1; Napätie [V]:230 
</t>
    </r>
  </si>
  <si>
    <r>
      <rPr>
        <b/>
        <sz val="10"/>
        <rFont val="Times New Roman"/>
        <family val="1"/>
        <charset val="238"/>
      </rPr>
      <t xml:space="preserve">Hygienické umývadlo na ruky s kolenným ovládaním </t>
    </r>
    <r>
      <rPr>
        <sz val="10"/>
        <rFont val="Times New Roman"/>
        <family val="1"/>
        <charset val="238"/>
      </rPr>
      <t xml:space="preserve">- ovládanie kolenom; vyrobené z nerezu; nástenná montáž; súčasť balenia je aj batéria; s lemom; Technické parametre: Šírka [mm]: 400; Hlbka [mm]: 400; </t>
    </r>
  </si>
  <si>
    <r>
      <rPr>
        <b/>
        <sz val="10"/>
        <rFont val="Times New Roman"/>
        <family val="1"/>
        <charset val="238"/>
      </rPr>
      <t>Etiketovacia systémová váha</t>
    </r>
    <r>
      <rPr>
        <sz val="10"/>
        <rFont val="Times New Roman"/>
        <family val="1"/>
        <charset val="238"/>
      </rPr>
      <t xml:space="preserve"> - Max (horná medza váživosti): do 15 kg;  d (zobraziteľný dielik): 5 g;  e (overiteľný dielik). 5g; Rozmer vážiacej plochy: 250x330 mm; Váhy sú určené meradlá, úradné overenie je v cene váhy; Váha s výpočtom ceny a termotlačou, alfanumerický LCD displej, 8200 PLU z toho 56 priamych, 25 000 riadkov textu k produktom, až 60 váh v sieti, RS232 - na pripojenie k PC, 230V 50Hz, mikroprocesor Intel 386, tvorba čiarového kódu výrobku s údajmi: EAN 128</t>
    </r>
  </si>
  <si>
    <r>
      <rPr>
        <b/>
        <sz val="10"/>
        <color theme="1"/>
        <rFont val="Times New Roman"/>
        <family val="1"/>
        <charset val="238"/>
      </rPr>
      <t>Drez s policou</t>
    </r>
    <r>
      <rPr>
        <sz val="10"/>
        <color theme="1"/>
        <rFont val="Times New Roman"/>
        <family val="1"/>
        <charset val="238"/>
      </rPr>
      <t xml:space="preserve"> / PREVEDENIE PRE MÄSO VÝROBU / -spodná polica; zadný lem; Technické parametre: Šírka [mm]:700; Hlbka [mm]:700;Výška [mm]:900
</t>
    </r>
  </si>
  <si>
    <r>
      <rPr>
        <b/>
        <sz val="10"/>
        <color theme="1"/>
        <rFont val="Times New Roman"/>
        <family val="1"/>
        <charset val="238"/>
      </rPr>
      <t>Drez s policou</t>
    </r>
    <r>
      <rPr>
        <sz val="10"/>
        <color theme="1"/>
        <rFont val="Times New Roman"/>
        <family val="1"/>
        <charset val="238"/>
      </rPr>
      <t xml:space="preserve"> / PREVEDENIE PRE MÄSO VÝROBU / -spodná polica; zadný lem; Technické parametre: Šírka [mm]: 1500; Hlbka [mm]: 700; Výška [mm]: 900
</t>
    </r>
  </si>
  <si>
    <r>
      <rPr>
        <b/>
        <sz val="10"/>
        <rFont val="Times New Roman"/>
        <family val="1"/>
        <charset val="238"/>
      </rPr>
      <t>Bubon navíjací so sprchou 20m</t>
    </r>
    <r>
      <rPr>
        <sz val="10"/>
        <rFont val="Times New Roman"/>
        <family val="1"/>
        <charset val="238"/>
      </rPr>
      <t xml:space="preserve"> - gumová tlaková hadica na navíjacom bubni; koncovka s pákovým ovládačom; úchyt na stenu</t>
    </r>
  </si>
  <si>
    <r>
      <rPr>
        <b/>
        <sz val="10"/>
        <color theme="1"/>
        <rFont val="Times New Roman"/>
        <family val="1"/>
        <charset val="238"/>
      </rPr>
      <t>Brúska na nože</t>
    </r>
    <r>
      <rPr>
        <sz val="10"/>
        <color theme="1"/>
        <rFont val="Times New Roman"/>
        <family val="1"/>
        <charset val="238"/>
      </rPr>
      <t xml:space="preserve"> - Príkon: 500 W
Otácky: 1100/min</t>
    </r>
  </si>
  <si>
    <r>
      <rPr>
        <b/>
        <sz val="10"/>
        <rFont val="Times New Roman"/>
        <family val="1"/>
        <charset val="238"/>
      </rPr>
      <t>Automatický zmäkčovač vody</t>
    </r>
    <r>
      <rPr>
        <sz val="10"/>
        <rFont val="Times New Roman"/>
        <family val="1"/>
        <charset val="238"/>
      </rPr>
      <t xml:space="preserve">  - určené pre použitie s tabletovou soľou; max.prietok vody 0,8m3/min.; s 10 kg zásobníkom na soľ; max. teplota vody 43 °C; upravuje vodu pomocou výmeny iónov; plne automatická regenerácia v logických cykloch
systém vyhodnotí potrebu regenerácie na základe spotreby vody, alebo rednastavenej regeneračnej doby regenerácia je nastaviteľná od 1 do 30 dní, Rozmer (šírka x hĺbka x výška): 225x400x530 mm, Príkon: 0,2, Napätie: 230V</t>
    </r>
  </si>
  <si>
    <t xml:space="preserve">Dátum : </t>
  </si>
  <si>
    <t>Dodávateľ:</t>
  </si>
  <si>
    <t>Príloha č. 1 k Výzve na stanovenie PHZ</t>
  </si>
  <si>
    <r>
      <rPr>
        <sz val="11"/>
        <rFont val="Times New Roman"/>
        <family val="1"/>
        <charset val="238"/>
      </rPr>
      <t xml:space="preserve">Prevádzka zameraná na spracovanie produktov živočíšneho pôvodu.                                                                                                                                               Rozrábka, spracovanie, výroba a balenie mäsa a mäsových výrobkov z bravčového, ovčieho, hovädzieho dobytka a diviny.                                                                               </t>
    </r>
    <r>
      <rPr>
        <strike/>
        <sz val="11"/>
        <color rgb="FFFF0000"/>
        <rFont val="Times New Roman"/>
        <family val="1"/>
        <charset val="238"/>
      </rPr>
      <t xml:space="preserve">
</t>
    </r>
  </si>
  <si>
    <t>P.č.</t>
  </si>
  <si>
    <t xml:space="preserve">Požiadavka - popis ponúkaného tovaru - Technologická časť                                                                                 </t>
  </si>
  <si>
    <t>cena</t>
  </si>
  <si>
    <t>ks/bm</t>
  </si>
  <si>
    <t>spolu €</t>
  </si>
  <si>
    <t xml:space="preserve">II. Doprava  </t>
  </si>
  <si>
    <t>Spolu € bez DPH</t>
  </si>
  <si>
    <t>Spolu € s DPH</t>
  </si>
  <si>
    <t>Potenciálny dodávateľ  je* / nie* je platcom DPH. (* Prečiarknite, čo sa vás netýka)</t>
  </si>
  <si>
    <t xml:space="preserve">Meno a priezvisko </t>
  </si>
  <si>
    <t>štatutárneho zástupcu:</t>
  </si>
  <si>
    <t>Podpis a pečiatka:</t>
  </si>
  <si>
    <t>Miesto a dátum podpisu:</t>
  </si>
  <si>
    <r>
      <rPr>
        <b/>
        <sz val="10"/>
        <color theme="1"/>
        <rFont val="Times New Roman"/>
        <family val="1"/>
        <charset val="238"/>
      </rPr>
      <t xml:space="preserve">Dráha vo vise v mäso-výrobni na zverinu plocháč </t>
    </r>
    <r>
      <rPr>
        <sz val="10"/>
        <color theme="1"/>
        <rFont val="Times New Roman"/>
        <family val="1"/>
        <charset val="238"/>
      </rPr>
      <t>- 2x zdvihací navyják; 3x váha vo vise; kotvenie do podlahy; kompletné prevedenie s pojazdnými mačkami / hákmi / cena za bm, vrátane 50 ks hákov s rolničkou (kolieskami)</t>
    </r>
  </si>
  <si>
    <t xml:space="preserve">Obstaranie technológie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</si>
</sst>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[$€-1]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64" fontId="3" fillId="2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4" fontId="1" fillId="0" borderId="0" xfId="0" applyNumberFormat="1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5" fillId="2" borderId="11" xfId="0" applyFont="1" applyFill="1" applyBorder="1" applyAlignment="1">
      <alignment horizontal="left" vertical="top" wrapText="1"/>
    </xf>
    <xf numFmtId="165" fontId="6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3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87"/>
  <sheetViews>
    <sheetView tabSelected="1" zoomScale="60" zoomScaleNormal="60" workbookViewId="0">
      <selection activeCell="K10" sqref="K10"/>
    </sheetView>
  </sheetViews>
  <sheetFormatPr defaultRowHeight="14.4" x14ac:dyDescent="0.3"/>
  <cols>
    <col min="2" max="2" width="88" customWidth="1"/>
    <col min="3" max="3" width="25" customWidth="1"/>
  </cols>
  <sheetData>
    <row r="2" spans="1:7" x14ac:dyDescent="0.3">
      <c r="B2" s="16" t="s">
        <v>63</v>
      </c>
      <c r="D2" s="30" t="s">
        <v>64</v>
      </c>
      <c r="E2" s="30"/>
      <c r="F2" s="30"/>
      <c r="G2" s="31"/>
    </row>
    <row r="3" spans="1:7" x14ac:dyDescent="0.3">
      <c r="C3" s="2"/>
      <c r="D3" s="1"/>
      <c r="E3" s="1"/>
      <c r="F3" s="1"/>
      <c r="G3" s="4"/>
    </row>
    <row r="4" spans="1:7" x14ac:dyDescent="0.3">
      <c r="C4" s="2"/>
      <c r="D4" s="1"/>
      <c r="E4" s="1"/>
      <c r="F4" s="1"/>
      <c r="G4" s="4"/>
    </row>
    <row r="5" spans="1:7" x14ac:dyDescent="0.3">
      <c r="C5" s="2"/>
      <c r="D5" s="1"/>
      <c r="E5" s="1"/>
      <c r="F5" s="1"/>
      <c r="G5" s="4"/>
    </row>
    <row r="6" spans="1:7" x14ac:dyDescent="0.3">
      <c r="C6" s="2"/>
      <c r="D6" s="1"/>
      <c r="E6" s="1"/>
      <c r="F6" s="1"/>
      <c r="G6" s="4"/>
    </row>
    <row r="7" spans="1:7" x14ac:dyDescent="0.3">
      <c r="B7" s="15" t="s">
        <v>62</v>
      </c>
      <c r="D7" s="1"/>
      <c r="E7" s="1"/>
      <c r="F7" s="1"/>
      <c r="G7" s="4"/>
    </row>
    <row r="8" spans="1:7" x14ac:dyDescent="0.3">
      <c r="C8" s="2"/>
      <c r="D8" s="1"/>
      <c r="E8" s="1"/>
      <c r="F8" s="1"/>
      <c r="G8" s="4"/>
    </row>
    <row r="9" spans="1:7" x14ac:dyDescent="0.3">
      <c r="B9" s="14" t="s">
        <v>80</v>
      </c>
      <c r="C9" s="14"/>
      <c r="D9" s="1"/>
      <c r="E9" s="1"/>
      <c r="F9" s="1"/>
      <c r="G9" s="4"/>
    </row>
    <row r="10" spans="1:7" ht="55.2" x14ac:dyDescent="0.3">
      <c r="B10" s="17" t="s">
        <v>65</v>
      </c>
      <c r="C10" s="17"/>
      <c r="D10" s="1"/>
      <c r="E10" s="1"/>
      <c r="F10" s="1"/>
      <c r="G10" s="4"/>
    </row>
    <row r="12" spans="1:7" ht="15" thickBot="1" x14ac:dyDescent="0.35"/>
    <row r="13" spans="1:7" ht="15" thickBot="1" x14ac:dyDescent="0.35">
      <c r="A13" s="29" t="s">
        <v>66</v>
      </c>
      <c r="B13" s="27" t="s">
        <v>67</v>
      </c>
      <c r="C13" s="18" t="s">
        <v>68</v>
      </c>
      <c r="D13" s="18" t="s">
        <v>69</v>
      </c>
      <c r="E13" s="19" t="s">
        <v>70</v>
      </c>
    </row>
    <row r="14" spans="1:7" ht="40.200000000000003" customHeight="1" x14ac:dyDescent="0.3">
      <c r="A14" s="29">
        <v>1</v>
      </c>
      <c r="B14" s="11" t="s">
        <v>61</v>
      </c>
      <c r="C14" s="3"/>
      <c r="D14" s="9">
        <v>1</v>
      </c>
      <c r="E14" s="3">
        <f t="shared" ref="E14:E45" si="0">C14*D14</f>
        <v>0</v>
      </c>
    </row>
    <row r="15" spans="1:7" ht="40.200000000000003" customHeight="1" x14ac:dyDescent="0.3">
      <c r="A15" s="29">
        <v>2</v>
      </c>
      <c r="B15" s="10" t="s">
        <v>60</v>
      </c>
      <c r="C15" s="12"/>
      <c r="D15" s="13">
        <v>1</v>
      </c>
      <c r="E15" s="12">
        <f t="shared" si="0"/>
        <v>0</v>
      </c>
    </row>
    <row r="16" spans="1:7" ht="40.200000000000003" customHeight="1" x14ac:dyDescent="0.3">
      <c r="A16" s="29">
        <v>3</v>
      </c>
      <c r="B16" s="11" t="s">
        <v>59</v>
      </c>
      <c r="C16" s="3"/>
      <c r="D16" s="9">
        <v>1</v>
      </c>
      <c r="E16" s="3">
        <f t="shared" si="0"/>
        <v>0</v>
      </c>
    </row>
    <row r="17" spans="1:5" ht="40.200000000000003" customHeight="1" x14ac:dyDescent="0.3">
      <c r="A17" s="29">
        <v>4</v>
      </c>
      <c r="B17" s="10" t="s">
        <v>79</v>
      </c>
      <c r="C17" s="3"/>
      <c r="D17" s="9">
        <v>1</v>
      </c>
      <c r="E17" s="3">
        <f t="shared" si="0"/>
        <v>0</v>
      </c>
    </row>
    <row r="18" spans="1:5" ht="40.200000000000003" customHeight="1" x14ac:dyDescent="0.3">
      <c r="A18" s="29">
        <v>5</v>
      </c>
      <c r="B18" s="10" t="s">
        <v>58</v>
      </c>
      <c r="C18" s="3"/>
      <c r="D18" s="6">
        <v>1</v>
      </c>
      <c r="E18" s="3">
        <f t="shared" si="0"/>
        <v>0</v>
      </c>
    </row>
    <row r="19" spans="1:5" ht="40.200000000000003" customHeight="1" x14ac:dyDescent="0.3">
      <c r="A19" s="29">
        <v>6</v>
      </c>
      <c r="B19" s="10" t="s">
        <v>57</v>
      </c>
      <c r="C19" s="3"/>
      <c r="D19" s="9">
        <v>1</v>
      </c>
      <c r="E19" s="3">
        <f t="shared" si="0"/>
        <v>0</v>
      </c>
    </row>
    <row r="20" spans="1:5" ht="40.200000000000003" customHeight="1" x14ac:dyDescent="0.3">
      <c r="A20" s="29">
        <v>7</v>
      </c>
      <c r="B20" s="11" t="s">
        <v>56</v>
      </c>
      <c r="C20" s="3"/>
      <c r="D20" s="9">
        <v>1</v>
      </c>
      <c r="E20" s="3">
        <f t="shared" si="0"/>
        <v>0</v>
      </c>
    </row>
    <row r="21" spans="1:5" ht="40.200000000000003" customHeight="1" x14ac:dyDescent="0.3">
      <c r="A21" s="29">
        <v>8</v>
      </c>
      <c r="B21" s="11" t="s">
        <v>55</v>
      </c>
      <c r="C21" s="3"/>
      <c r="D21" s="9">
        <v>10</v>
      </c>
      <c r="E21" s="3">
        <f t="shared" si="0"/>
        <v>0</v>
      </c>
    </row>
    <row r="22" spans="1:5" ht="40.200000000000003" customHeight="1" x14ac:dyDescent="0.3">
      <c r="A22" s="29">
        <v>9</v>
      </c>
      <c r="B22" s="11" t="s">
        <v>54</v>
      </c>
      <c r="C22" s="3"/>
      <c r="D22" s="9">
        <v>1</v>
      </c>
      <c r="E22" s="3">
        <f t="shared" si="0"/>
        <v>0</v>
      </c>
    </row>
    <row r="23" spans="1:5" ht="40.200000000000003" customHeight="1" x14ac:dyDescent="0.3">
      <c r="A23" s="29">
        <v>10</v>
      </c>
      <c r="B23" s="10" t="s">
        <v>53</v>
      </c>
      <c r="C23" s="3"/>
      <c r="D23" s="6">
        <v>1</v>
      </c>
      <c r="E23" s="3">
        <f t="shared" si="0"/>
        <v>0</v>
      </c>
    </row>
    <row r="24" spans="1:5" ht="40.200000000000003" customHeight="1" x14ac:dyDescent="0.3">
      <c r="A24" s="29">
        <v>11</v>
      </c>
      <c r="B24" s="11" t="s">
        <v>52</v>
      </c>
      <c r="C24" s="3"/>
      <c r="D24" s="9">
        <v>1</v>
      </c>
      <c r="E24" s="3">
        <f t="shared" si="0"/>
        <v>0</v>
      </c>
    </row>
    <row r="25" spans="1:5" ht="40.200000000000003" customHeight="1" x14ac:dyDescent="0.3">
      <c r="A25" s="29">
        <v>12</v>
      </c>
      <c r="B25" s="10" t="s">
        <v>51</v>
      </c>
      <c r="C25" s="3"/>
      <c r="D25" s="6">
        <v>1</v>
      </c>
      <c r="E25" s="3">
        <f t="shared" si="0"/>
        <v>0</v>
      </c>
    </row>
    <row r="26" spans="1:5" ht="40.200000000000003" customHeight="1" x14ac:dyDescent="0.3">
      <c r="A26" s="29">
        <v>13</v>
      </c>
      <c r="B26" s="11" t="s">
        <v>50</v>
      </c>
      <c r="C26" s="3"/>
      <c r="D26" s="9">
        <v>1</v>
      </c>
      <c r="E26" s="3">
        <f t="shared" si="0"/>
        <v>0</v>
      </c>
    </row>
    <row r="27" spans="1:5" ht="40.200000000000003" customHeight="1" x14ac:dyDescent="0.3">
      <c r="A27" s="29">
        <v>14</v>
      </c>
      <c r="B27" s="11" t="s">
        <v>49</v>
      </c>
      <c r="C27" s="3"/>
      <c r="D27" s="9">
        <v>1</v>
      </c>
      <c r="E27" s="3">
        <f t="shared" si="0"/>
        <v>0</v>
      </c>
    </row>
    <row r="28" spans="1:5" ht="40.200000000000003" customHeight="1" x14ac:dyDescent="0.3">
      <c r="A28" s="29">
        <v>15</v>
      </c>
      <c r="B28" s="10" t="s">
        <v>48</v>
      </c>
      <c r="C28" s="3"/>
      <c r="D28" s="6">
        <v>1</v>
      </c>
      <c r="E28" s="3">
        <f t="shared" si="0"/>
        <v>0</v>
      </c>
    </row>
    <row r="29" spans="1:5" ht="40.200000000000003" customHeight="1" x14ac:dyDescent="0.3">
      <c r="A29" s="29">
        <v>16</v>
      </c>
      <c r="B29" s="11" t="s">
        <v>47</v>
      </c>
      <c r="C29" s="3"/>
      <c r="D29" s="9">
        <v>1</v>
      </c>
      <c r="E29" s="3">
        <f t="shared" si="0"/>
        <v>0</v>
      </c>
    </row>
    <row r="30" spans="1:5" ht="40.200000000000003" customHeight="1" x14ac:dyDescent="0.3">
      <c r="A30" s="29">
        <v>17</v>
      </c>
      <c r="B30" s="11" t="s">
        <v>46</v>
      </c>
      <c r="C30" s="3"/>
      <c r="D30" s="9">
        <v>1</v>
      </c>
      <c r="E30" s="3">
        <f t="shared" si="0"/>
        <v>0</v>
      </c>
    </row>
    <row r="31" spans="1:5" ht="40.200000000000003" customHeight="1" x14ac:dyDescent="0.3">
      <c r="A31" s="29">
        <v>18</v>
      </c>
      <c r="B31" s="10" t="s">
        <v>45</v>
      </c>
      <c r="C31" s="3"/>
      <c r="D31" s="6">
        <v>1</v>
      </c>
      <c r="E31" s="3">
        <f t="shared" si="0"/>
        <v>0</v>
      </c>
    </row>
    <row r="32" spans="1:5" ht="40.200000000000003" customHeight="1" x14ac:dyDescent="0.3">
      <c r="A32" s="29">
        <v>19</v>
      </c>
      <c r="B32" s="11" t="s">
        <v>44</v>
      </c>
      <c r="C32" s="3"/>
      <c r="D32" s="9">
        <v>1</v>
      </c>
      <c r="E32" s="3">
        <f t="shared" si="0"/>
        <v>0</v>
      </c>
    </row>
    <row r="33" spans="1:5" ht="40.200000000000003" customHeight="1" x14ac:dyDescent="0.3">
      <c r="A33" s="29">
        <v>20</v>
      </c>
      <c r="B33" s="10" t="s">
        <v>43</v>
      </c>
      <c r="C33" s="3"/>
      <c r="D33" s="6">
        <v>2</v>
      </c>
      <c r="E33" s="3">
        <f t="shared" si="0"/>
        <v>0</v>
      </c>
    </row>
    <row r="34" spans="1:5" ht="40.200000000000003" customHeight="1" x14ac:dyDescent="0.3">
      <c r="A34" s="29">
        <v>21</v>
      </c>
      <c r="B34" s="11" t="s">
        <v>42</v>
      </c>
      <c r="C34" s="3"/>
      <c r="D34" s="9">
        <v>1</v>
      </c>
      <c r="E34" s="3">
        <f t="shared" si="0"/>
        <v>0</v>
      </c>
    </row>
    <row r="35" spans="1:5" ht="40.200000000000003" customHeight="1" x14ac:dyDescent="0.3">
      <c r="A35" s="29">
        <v>22</v>
      </c>
      <c r="B35" s="11" t="s">
        <v>41</v>
      </c>
      <c r="C35" s="3"/>
      <c r="D35" s="9">
        <v>1</v>
      </c>
      <c r="E35" s="3">
        <f t="shared" si="0"/>
        <v>0</v>
      </c>
    </row>
    <row r="36" spans="1:5" ht="40.200000000000003" customHeight="1" x14ac:dyDescent="0.3">
      <c r="A36" s="29">
        <v>23</v>
      </c>
      <c r="B36" s="10" t="s">
        <v>40</v>
      </c>
      <c r="C36" s="3"/>
      <c r="D36" s="6">
        <v>1</v>
      </c>
      <c r="E36" s="3">
        <f t="shared" si="0"/>
        <v>0</v>
      </c>
    </row>
    <row r="37" spans="1:5" ht="40.200000000000003" customHeight="1" x14ac:dyDescent="0.3">
      <c r="A37" s="29">
        <v>24</v>
      </c>
      <c r="B37" s="28" t="s">
        <v>39</v>
      </c>
      <c r="C37" s="3"/>
      <c r="D37" s="9">
        <v>1</v>
      </c>
      <c r="E37" s="3">
        <f t="shared" si="0"/>
        <v>0</v>
      </c>
    </row>
    <row r="38" spans="1:5" ht="40.200000000000003" customHeight="1" x14ac:dyDescent="0.3">
      <c r="A38" s="29">
        <v>25</v>
      </c>
      <c r="B38" s="11" t="s">
        <v>38</v>
      </c>
      <c r="C38" s="3"/>
      <c r="D38" s="9">
        <v>3</v>
      </c>
      <c r="E38" s="3">
        <f t="shared" si="0"/>
        <v>0</v>
      </c>
    </row>
    <row r="39" spans="1:5" ht="40.200000000000003" customHeight="1" x14ac:dyDescent="0.3">
      <c r="A39" s="29">
        <v>26</v>
      </c>
      <c r="B39" s="10" t="s">
        <v>37</v>
      </c>
      <c r="C39" s="3"/>
      <c r="D39" s="6">
        <v>1</v>
      </c>
      <c r="E39" s="3">
        <f t="shared" si="0"/>
        <v>0</v>
      </c>
    </row>
    <row r="40" spans="1:5" ht="40.200000000000003" customHeight="1" x14ac:dyDescent="0.3">
      <c r="A40" s="29">
        <v>27</v>
      </c>
      <c r="B40" s="11" t="s">
        <v>36</v>
      </c>
      <c r="C40" s="3"/>
      <c r="D40" s="9">
        <v>2</v>
      </c>
      <c r="E40" s="3">
        <f t="shared" si="0"/>
        <v>0</v>
      </c>
    </row>
    <row r="41" spans="1:5" ht="40.200000000000003" customHeight="1" x14ac:dyDescent="0.3">
      <c r="A41" s="29">
        <v>28</v>
      </c>
      <c r="B41" s="11" t="s">
        <v>35</v>
      </c>
      <c r="C41" s="3"/>
      <c r="D41" s="9">
        <v>1</v>
      </c>
      <c r="E41" s="3">
        <f t="shared" si="0"/>
        <v>0</v>
      </c>
    </row>
    <row r="42" spans="1:5" ht="40.200000000000003" customHeight="1" x14ac:dyDescent="0.3">
      <c r="A42" s="29">
        <v>29</v>
      </c>
      <c r="B42" s="11" t="s">
        <v>34</v>
      </c>
      <c r="C42" s="3"/>
      <c r="D42" s="9">
        <v>2</v>
      </c>
      <c r="E42" s="3">
        <f t="shared" si="0"/>
        <v>0</v>
      </c>
    </row>
    <row r="43" spans="1:5" ht="40.200000000000003" customHeight="1" x14ac:dyDescent="0.3">
      <c r="A43" s="29">
        <v>30</v>
      </c>
      <c r="B43" s="10" t="s">
        <v>33</v>
      </c>
      <c r="C43" s="3"/>
      <c r="D43" s="6">
        <v>1</v>
      </c>
      <c r="E43" s="3">
        <f t="shared" si="0"/>
        <v>0</v>
      </c>
    </row>
    <row r="44" spans="1:5" ht="40.200000000000003" customHeight="1" x14ac:dyDescent="0.3">
      <c r="A44" s="29">
        <v>31</v>
      </c>
      <c r="B44" s="11" t="s">
        <v>32</v>
      </c>
      <c r="C44" s="3"/>
      <c r="D44" s="9">
        <v>1</v>
      </c>
      <c r="E44" s="3">
        <f t="shared" si="0"/>
        <v>0</v>
      </c>
    </row>
    <row r="45" spans="1:5" ht="40.200000000000003" customHeight="1" x14ac:dyDescent="0.3">
      <c r="A45" s="29">
        <v>32</v>
      </c>
      <c r="B45" s="11" t="s">
        <v>31</v>
      </c>
      <c r="C45" s="3"/>
      <c r="D45" s="9">
        <v>1</v>
      </c>
      <c r="E45" s="3">
        <f t="shared" si="0"/>
        <v>0</v>
      </c>
    </row>
    <row r="46" spans="1:5" ht="40.200000000000003" customHeight="1" x14ac:dyDescent="0.3">
      <c r="A46" s="29">
        <v>33</v>
      </c>
      <c r="B46" s="10" t="s">
        <v>30</v>
      </c>
      <c r="C46" s="3"/>
      <c r="D46" s="9">
        <v>1</v>
      </c>
      <c r="E46" s="3">
        <f t="shared" ref="E46:E76" si="1">C46*D46</f>
        <v>0</v>
      </c>
    </row>
    <row r="47" spans="1:5" ht="40.200000000000003" customHeight="1" x14ac:dyDescent="0.3">
      <c r="A47" s="29">
        <v>34</v>
      </c>
      <c r="B47" s="11" t="s">
        <v>29</v>
      </c>
      <c r="C47" s="3"/>
      <c r="D47" s="6">
        <v>16</v>
      </c>
      <c r="E47" s="3">
        <f t="shared" si="1"/>
        <v>0</v>
      </c>
    </row>
    <row r="48" spans="1:5" ht="40.200000000000003" customHeight="1" x14ac:dyDescent="0.3">
      <c r="A48" s="29">
        <v>35</v>
      </c>
      <c r="B48" s="10" t="s">
        <v>28</v>
      </c>
      <c r="C48" s="3"/>
      <c r="D48" s="6">
        <v>1</v>
      </c>
      <c r="E48" s="3">
        <f t="shared" si="1"/>
        <v>0</v>
      </c>
    </row>
    <row r="49" spans="1:5" ht="40.200000000000003" customHeight="1" x14ac:dyDescent="0.3">
      <c r="A49" s="29">
        <v>36</v>
      </c>
      <c r="B49" s="11" t="s">
        <v>27</v>
      </c>
      <c r="C49" s="3"/>
      <c r="D49" s="9">
        <v>1</v>
      </c>
      <c r="E49" s="3">
        <f t="shared" si="1"/>
        <v>0</v>
      </c>
    </row>
    <row r="50" spans="1:5" ht="40.200000000000003" customHeight="1" x14ac:dyDescent="0.3">
      <c r="A50" s="29">
        <v>37</v>
      </c>
      <c r="B50" s="11" t="s">
        <v>26</v>
      </c>
      <c r="C50" s="3"/>
      <c r="D50" s="9">
        <v>1</v>
      </c>
      <c r="E50" s="3">
        <f t="shared" si="1"/>
        <v>0</v>
      </c>
    </row>
    <row r="51" spans="1:5" ht="40.200000000000003" customHeight="1" x14ac:dyDescent="0.3">
      <c r="A51" s="29">
        <v>38</v>
      </c>
      <c r="B51" s="10" t="s">
        <v>25</v>
      </c>
      <c r="C51" s="3"/>
      <c r="D51" s="9">
        <v>11</v>
      </c>
      <c r="E51" s="3">
        <f t="shared" si="1"/>
        <v>0</v>
      </c>
    </row>
    <row r="52" spans="1:5" ht="40.200000000000003" customHeight="1" x14ac:dyDescent="0.3">
      <c r="A52" s="29">
        <v>39</v>
      </c>
      <c r="B52" s="11" t="s">
        <v>24</v>
      </c>
      <c r="C52" s="3"/>
      <c r="D52" s="9">
        <v>4</v>
      </c>
      <c r="E52" s="3">
        <f t="shared" si="1"/>
        <v>0</v>
      </c>
    </row>
    <row r="53" spans="1:5" ht="40.200000000000003" customHeight="1" x14ac:dyDescent="0.3">
      <c r="A53" s="29">
        <v>40</v>
      </c>
      <c r="B53" s="11" t="s">
        <v>23</v>
      </c>
      <c r="C53" s="3"/>
      <c r="D53" s="9">
        <v>2</v>
      </c>
      <c r="E53" s="3">
        <f t="shared" si="1"/>
        <v>0</v>
      </c>
    </row>
    <row r="54" spans="1:5" ht="40.200000000000003" customHeight="1" x14ac:dyDescent="0.3">
      <c r="A54" s="29">
        <v>41</v>
      </c>
      <c r="B54" s="10" t="s">
        <v>22</v>
      </c>
      <c r="C54" s="3"/>
      <c r="D54" s="9">
        <v>2</v>
      </c>
      <c r="E54" s="3">
        <f t="shared" si="1"/>
        <v>0</v>
      </c>
    </row>
    <row r="55" spans="1:5" ht="40.200000000000003" customHeight="1" x14ac:dyDescent="0.3">
      <c r="A55" s="29">
        <v>42</v>
      </c>
      <c r="B55" s="11" t="s">
        <v>21</v>
      </c>
      <c r="C55" s="3"/>
      <c r="D55" s="9">
        <v>1</v>
      </c>
      <c r="E55" s="3">
        <f t="shared" si="1"/>
        <v>0</v>
      </c>
    </row>
    <row r="56" spans="1:5" ht="40.200000000000003" customHeight="1" x14ac:dyDescent="0.3">
      <c r="A56" s="29">
        <v>43</v>
      </c>
      <c r="B56" s="11" t="s">
        <v>20</v>
      </c>
      <c r="C56" s="3"/>
      <c r="D56" s="9">
        <v>1</v>
      </c>
      <c r="E56" s="3">
        <f t="shared" si="1"/>
        <v>0</v>
      </c>
    </row>
    <row r="57" spans="1:5" ht="40.200000000000003" customHeight="1" x14ac:dyDescent="0.3">
      <c r="A57" s="29">
        <v>44</v>
      </c>
      <c r="B57" s="11" t="s">
        <v>19</v>
      </c>
      <c r="C57" s="3"/>
      <c r="D57" s="9">
        <v>3</v>
      </c>
      <c r="E57" s="3">
        <f t="shared" si="1"/>
        <v>0</v>
      </c>
    </row>
    <row r="58" spans="1:5" ht="40.200000000000003" customHeight="1" x14ac:dyDescent="0.3">
      <c r="A58" s="29">
        <v>45</v>
      </c>
      <c r="B58" s="10" t="s">
        <v>18</v>
      </c>
      <c r="C58" s="3"/>
      <c r="D58" s="6">
        <v>1</v>
      </c>
      <c r="E58" s="3">
        <f t="shared" si="1"/>
        <v>0</v>
      </c>
    </row>
    <row r="59" spans="1:5" ht="40.200000000000003" customHeight="1" x14ac:dyDescent="0.3">
      <c r="A59" s="29">
        <v>46</v>
      </c>
      <c r="B59" s="11" t="s">
        <v>17</v>
      </c>
      <c r="C59" s="3"/>
      <c r="D59" s="9">
        <v>2</v>
      </c>
      <c r="E59" s="3">
        <f t="shared" si="1"/>
        <v>0</v>
      </c>
    </row>
    <row r="60" spans="1:5" ht="40.200000000000003" customHeight="1" x14ac:dyDescent="0.3">
      <c r="A60" s="29">
        <v>47</v>
      </c>
      <c r="B60" s="11" t="s">
        <v>16</v>
      </c>
      <c r="C60" s="3"/>
      <c r="D60" s="9">
        <v>100</v>
      </c>
      <c r="E60" s="3">
        <f t="shared" si="1"/>
        <v>0</v>
      </c>
    </row>
    <row r="61" spans="1:5" ht="40.200000000000003" customHeight="1" x14ac:dyDescent="0.3">
      <c r="A61" s="29">
        <v>48</v>
      </c>
      <c r="B61" s="11" t="s">
        <v>15</v>
      </c>
      <c r="C61" s="3"/>
      <c r="D61" s="9">
        <v>1</v>
      </c>
      <c r="E61" s="3">
        <f t="shared" si="1"/>
        <v>0</v>
      </c>
    </row>
    <row r="62" spans="1:5" ht="40.200000000000003" customHeight="1" x14ac:dyDescent="0.3">
      <c r="A62" s="29">
        <v>49</v>
      </c>
      <c r="B62" s="11" t="s">
        <v>14</v>
      </c>
      <c r="C62" s="3"/>
      <c r="D62" s="6">
        <v>2</v>
      </c>
      <c r="E62" s="3">
        <f t="shared" si="1"/>
        <v>0</v>
      </c>
    </row>
    <row r="63" spans="1:5" ht="40.200000000000003" customHeight="1" x14ac:dyDescent="0.3">
      <c r="A63" s="29">
        <v>50</v>
      </c>
      <c r="B63" s="11" t="s">
        <v>13</v>
      </c>
      <c r="C63" s="3"/>
      <c r="D63" s="9">
        <v>1</v>
      </c>
      <c r="E63" s="3">
        <f t="shared" si="1"/>
        <v>0</v>
      </c>
    </row>
    <row r="64" spans="1:5" ht="40.200000000000003" customHeight="1" x14ac:dyDescent="0.3">
      <c r="A64" s="29">
        <v>51</v>
      </c>
      <c r="B64" s="10" t="s">
        <v>12</v>
      </c>
      <c r="C64" s="3"/>
      <c r="D64" s="6">
        <v>1</v>
      </c>
      <c r="E64" s="3">
        <f t="shared" si="1"/>
        <v>0</v>
      </c>
    </row>
    <row r="65" spans="1:5" ht="40.200000000000003" customHeight="1" x14ac:dyDescent="0.3">
      <c r="A65" s="29">
        <v>52</v>
      </c>
      <c r="B65" s="10" t="s">
        <v>11</v>
      </c>
      <c r="C65" s="3"/>
      <c r="D65" s="6">
        <v>1</v>
      </c>
      <c r="E65" s="3">
        <f t="shared" si="1"/>
        <v>0</v>
      </c>
    </row>
    <row r="66" spans="1:5" ht="40.200000000000003" customHeight="1" x14ac:dyDescent="0.3">
      <c r="A66" s="29">
        <v>53</v>
      </c>
      <c r="B66" s="10" t="s">
        <v>10</v>
      </c>
      <c r="C66" s="3"/>
      <c r="D66" s="6">
        <v>1</v>
      </c>
      <c r="E66" s="3">
        <f t="shared" si="1"/>
        <v>0</v>
      </c>
    </row>
    <row r="67" spans="1:5" ht="40.200000000000003" customHeight="1" x14ac:dyDescent="0.3">
      <c r="A67" s="29">
        <v>54</v>
      </c>
      <c r="B67" s="10" t="s">
        <v>9</v>
      </c>
      <c r="C67" s="3"/>
      <c r="D67" s="6">
        <v>1</v>
      </c>
      <c r="E67" s="3">
        <f t="shared" si="1"/>
        <v>0</v>
      </c>
    </row>
    <row r="68" spans="1:5" ht="40.200000000000003" customHeight="1" x14ac:dyDescent="0.3">
      <c r="A68" s="29">
        <v>55</v>
      </c>
      <c r="B68" s="10" t="s">
        <v>8</v>
      </c>
      <c r="C68" s="3"/>
      <c r="D68" s="6">
        <v>4</v>
      </c>
      <c r="E68" s="3">
        <f t="shared" si="1"/>
        <v>0</v>
      </c>
    </row>
    <row r="69" spans="1:5" ht="40.200000000000003" customHeight="1" x14ac:dyDescent="0.3">
      <c r="A69" s="29">
        <v>56</v>
      </c>
      <c r="B69" s="11" t="s">
        <v>7</v>
      </c>
      <c r="C69" s="3"/>
      <c r="D69" s="9">
        <v>5</v>
      </c>
      <c r="E69" s="3">
        <f t="shared" si="1"/>
        <v>0</v>
      </c>
    </row>
    <row r="70" spans="1:5" ht="40.200000000000003" customHeight="1" x14ac:dyDescent="0.3">
      <c r="A70" s="29">
        <v>57</v>
      </c>
      <c r="B70" s="10" t="s">
        <v>6</v>
      </c>
      <c r="C70" s="3"/>
      <c r="D70" s="6">
        <v>15</v>
      </c>
      <c r="E70" s="3">
        <f t="shared" si="1"/>
        <v>0</v>
      </c>
    </row>
    <row r="71" spans="1:5" ht="40.200000000000003" customHeight="1" x14ac:dyDescent="0.3">
      <c r="A71" s="29">
        <v>58</v>
      </c>
      <c r="B71" s="11" t="s">
        <v>5</v>
      </c>
      <c r="C71" s="3"/>
      <c r="D71" s="9">
        <v>1</v>
      </c>
      <c r="E71" s="3">
        <f t="shared" si="1"/>
        <v>0</v>
      </c>
    </row>
    <row r="72" spans="1:5" ht="40.200000000000003" customHeight="1" x14ac:dyDescent="0.3">
      <c r="A72" s="29">
        <v>59</v>
      </c>
      <c r="B72" s="10" t="s">
        <v>4</v>
      </c>
      <c r="C72" s="3"/>
      <c r="D72" s="6">
        <v>7</v>
      </c>
      <c r="E72" s="3">
        <f t="shared" si="1"/>
        <v>0</v>
      </c>
    </row>
    <row r="73" spans="1:5" ht="40.200000000000003" customHeight="1" x14ac:dyDescent="0.3">
      <c r="A73" s="29">
        <v>60</v>
      </c>
      <c r="B73" s="10" t="s">
        <v>3</v>
      </c>
      <c r="C73" s="3"/>
      <c r="D73" s="6">
        <v>2</v>
      </c>
      <c r="E73" s="3">
        <f t="shared" si="1"/>
        <v>0</v>
      </c>
    </row>
    <row r="74" spans="1:5" ht="40.200000000000003" customHeight="1" x14ac:dyDescent="0.3">
      <c r="A74" s="29">
        <v>61</v>
      </c>
      <c r="B74" s="10" t="s">
        <v>2</v>
      </c>
      <c r="C74" s="3"/>
      <c r="D74" s="6">
        <v>1</v>
      </c>
      <c r="E74" s="3">
        <f t="shared" si="1"/>
        <v>0</v>
      </c>
    </row>
    <row r="75" spans="1:5" ht="40.200000000000003" customHeight="1" x14ac:dyDescent="0.3">
      <c r="A75" s="29">
        <v>62</v>
      </c>
      <c r="B75" s="11" t="s">
        <v>1</v>
      </c>
      <c r="C75" s="3"/>
      <c r="D75" s="9">
        <v>1</v>
      </c>
      <c r="E75" s="3">
        <f t="shared" si="1"/>
        <v>0</v>
      </c>
    </row>
    <row r="76" spans="1:5" ht="40.200000000000003" customHeight="1" x14ac:dyDescent="0.3">
      <c r="A76" s="29">
        <v>63</v>
      </c>
      <c r="B76" s="10" t="s">
        <v>0</v>
      </c>
      <c r="C76" s="7"/>
      <c r="D76" s="8">
        <v>2</v>
      </c>
      <c r="E76" s="7">
        <f t="shared" si="1"/>
        <v>0</v>
      </c>
    </row>
    <row r="77" spans="1:5" ht="15" thickBot="1" x14ac:dyDescent="0.35">
      <c r="A77" s="1"/>
      <c r="B77" s="21" t="s">
        <v>71</v>
      </c>
      <c r="C77" s="5"/>
      <c r="D77" s="5"/>
      <c r="E77" s="20">
        <v>0</v>
      </c>
    </row>
    <row r="78" spans="1:5" ht="15" thickBot="1" x14ac:dyDescent="0.35">
      <c r="A78" s="1"/>
      <c r="B78" s="22" t="s">
        <v>72</v>
      </c>
      <c r="C78" s="5"/>
      <c r="D78" s="5"/>
      <c r="E78" s="20">
        <f>E77</f>
        <v>0</v>
      </c>
    </row>
    <row r="79" spans="1:5" x14ac:dyDescent="0.3">
      <c r="A79" s="1"/>
      <c r="B79" s="22" t="s">
        <v>73</v>
      </c>
      <c r="C79" s="5"/>
      <c r="D79" s="5"/>
      <c r="E79" s="20">
        <f>E78*1.2</f>
        <v>0</v>
      </c>
    </row>
    <row r="80" spans="1:5" x14ac:dyDescent="0.3">
      <c r="A80" s="1"/>
      <c r="B80" s="23"/>
      <c r="C80" s="1"/>
      <c r="D80" s="1"/>
      <c r="E80" s="1"/>
    </row>
    <row r="81" spans="1:5" x14ac:dyDescent="0.3">
      <c r="A81" s="1"/>
      <c r="B81" s="23"/>
      <c r="C81" s="1"/>
      <c r="D81" s="1"/>
      <c r="E81" s="1"/>
    </row>
    <row r="82" spans="1:5" ht="15" thickBot="1" x14ac:dyDescent="0.35">
      <c r="A82" s="1"/>
      <c r="B82" s="23" t="s">
        <v>74</v>
      </c>
      <c r="C82" s="23"/>
      <c r="D82" s="1"/>
      <c r="E82" s="1"/>
    </row>
    <row r="83" spans="1:5" ht="24.6" customHeight="1" x14ac:dyDescent="0.3">
      <c r="A83" s="1"/>
      <c r="B83" s="24" t="s">
        <v>75</v>
      </c>
      <c r="C83" s="32"/>
      <c r="D83" s="1"/>
      <c r="E83" s="1"/>
    </row>
    <row r="84" spans="1:5" ht="40.200000000000003" customHeight="1" thickBot="1" x14ac:dyDescent="0.35">
      <c r="A84" s="1"/>
      <c r="B84" s="25" t="s">
        <v>76</v>
      </c>
      <c r="C84" s="33"/>
      <c r="D84" s="1"/>
      <c r="E84" s="1"/>
    </row>
    <row r="85" spans="1:5" ht="60.6" customHeight="1" thickBot="1" x14ac:dyDescent="0.35">
      <c r="A85" s="1"/>
      <c r="B85" s="25" t="s">
        <v>77</v>
      </c>
      <c r="C85" s="26"/>
      <c r="D85" s="1"/>
      <c r="E85" s="1"/>
    </row>
    <row r="86" spans="1:5" ht="79.8" customHeight="1" thickBot="1" x14ac:dyDescent="0.35">
      <c r="A86" s="1"/>
      <c r="B86" s="25" t="s">
        <v>78</v>
      </c>
      <c r="C86" s="26"/>
      <c r="D86" s="1"/>
      <c r="E86" s="1"/>
    </row>
    <row r="87" spans="1:5" x14ac:dyDescent="0.3">
      <c r="A87" s="1"/>
      <c r="B87" s="23"/>
      <c r="C87" s="1"/>
      <c r="D87" s="1"/>
      <c r="E87" s="1"/>
    </row>
  </sheetData>
  <mergeCells count="2">
    <mergeCell ref="D2:G2"/>
    <mergeCell ref="C83:C84"/>
  </mergeCells>
  <pageMargins left="0.7" right="0.7" top="0.75" bottom="0.75" header="0.3" footer="0.3"/>
  <pageSetup paperSize="9" scale="57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Súťaž </vt:lpstr>
      <vt:lpstr>'Súťaž 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Samasova</dc:creator>
  <cp:lastModifiedBy>Samasova</cp:lastModifiedBy>
  <cp:lastPrinted>2022-03-25T05:50:03Z</cp:lastPrinted>
  <dcterms:created xsi:type="dcterms:W3CDTF">2022-03-25T05:34:16Z</dcterms:created>
  <dcterms:modified xsi:type="dcterms:W3CDTF">2022-03-25T07:20:42Z</dcterms:modified>
</cp:coreProperties>
</file>