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H:\2022 - podlimitné zákazky\SPŠ J. Murgaša - server - pripomienkovanie\SP final\"/>
    </mc:Choice>
  </mc:AlternateContent>
  <xr:revisionPtr revIDLastSave="0" documentId="13_ncr:1_{B80732D6-BD2D-44C8-947C-CD59D39EAE80}" xr6:coauthVersionLast="47" xr6:coauthVersionMax="47" xr10:uidLastSave="{00000000-0000-0000-0000-000000000000}"/>
  <bookViews>
    <workbookView xWindow="-108" yWindow="-108" windowWidth="23256" windowHeight="12576" activeTab="2" xr2:uid="{00000000-000D-0000-FFFF-FFFF00000000}"/>
  </bookViews>
  <sheets>
    <sheet name=" Aktívne prvky serverovňa" sheetId="1" r:id="rId1"/>
    <sheet name="Serverové technológie" sheetId="3" r:id="rId2"/>
    <sheet name="VoIP- IP telefóny" sheetId="2" r:id="rId3"/>
  </sheets>
  <definedNames>
    <definedName name="_xlnm.Print_Area" localSheetId="1">'Serverové technológie'!$A$1:$I$38</definedName>
    <definedName name="OLE_LINK71" localSheetId="0">' Aktívne prvky serverovňa'!$A$11</definedName>
    <definedName name="OLE_LINK71" localSheetId="1">'Serverové technológie'!$A$11</definedName>
    <definedName name="OLE_LINK71" localSheetId="2">'VoIP- IP telefóny'!$A$11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g8zipQvDJbu+EaP5QnhI8oFwFgog=="/>
    </ext>
  </extLst>
</workbook>
</file>

<file path=xl/calcChain.xml><?xml version="1.0" encoding="utf-8"?>
<calcChain xmlns="http://schemas.openxmlformats.org/spreadsheetml/2006/main">
  <c r="H26" i="3" l="1"/>
  <c r="I26" i="3" s="1"/>
  <c r="G26" i="3"/>
  <c r="H24" i="3"/>
  <c r="I24" i="3" s="1"/>
  <c r="G24" i="3"/>
  <c r="G23" i="3"/>
  <c r="H23" i="3"/>
  <c r="I23" i="3" s="1"/>
  <c r="G18" i="1"/>
  <c r="H18" i="1"/>
  <c r="I18" i="1" s="1"/>
  <c r="H21" i="3"/>
  <c r="I21" i="3" s="1"/>
  <c r="G21" i="3"/>
  <c r="H19" i="3"/>
  <c r="G19" i="3"/>
  <c r="H32" i="3" l="1"/>
  <c r="I19" i="3"/>
  <c r="I32" i="3" s="1"/>
  <c r="H18" i="2" l="1"/>
  <c r="H23" i="2" s="1"/>
  <c r="G18" i="2"/>
  <c r="H20" i="1"/>
  <c r="G20" i="1"/>
  <c r="I20" i="1" l="1"/>
  <c r="I24" i="1" s="1"/>
  <c r="H24" i="1"/>
  <c r="I18" i="2"/>
  <c r="I23" i="2" s="1"/>
</calcChain>
</file>

<file path=xl/sharedStrings.xml><?xml version="1.0" encoding="utf-8"?>
<sst xmlns="http://schemas.openxmlformats.org/spreadsheetml/2006/main" count="115" uniqueCount="63">
  <si>
    <t>Uchádzač:</t>
  </si>
  <si>
    <t>Obchodné meno</t>
  </si>
  <si>
    <t xml:space="preserve">Adresa alebo sídlo </t>
  </si>
  <si>
    <t>IČO</t>
  </si>
  <si>
    <t>Platca DPH (áno/nie)</t>
  </si>
  <si>
    <t>Kontaktná osoba</t>
  </si>
  <si>
    <t>Telefón</t>
  </si>
  <si>
    <t>E-mail</t>
  </si>
  <si>
    <t>Položka</t>
  </si>
  <si>
    <t>Názov</t>
  </si>
  <si>
    <t>Počet</t>
  </si>
  <si>
    <t>Jednotková cena bez DPH</t>
  </si>
  <si>
    <t>Jednotková cena s DPH</t>
  </si>
  <si>
    <t>Cena spolu bez DPH</t>
  </si>
  <si>
    <t>Cena spolu s DPH</t>
  </si>
  <si>
    <t xml:space="preserve"> </t>
  </si>
  <si>
    <t>1.</t>
  </si>
  <si>
    <t>Súbor záložného napájania pre dve nezávislé napájacie vetvy 16A</t>
  </si>
  <si>
    <t>2.</t>
  </si>
  <si>
    <t xml:space="preserve">súbor aktívnych sieťových prvkov pre serverovňu </t>
  </si>
  <si>
    <t>SPOLU</t>
  </si>
  <si>
    <t>VoIP riešenie</t>
  </si>
  <si>
    <t xml:space="preserve">Servre - serverovňa </t>
  </si>
  <si>
    <t>Súbor virtualizačných serverov</t>
  </si>
  <si>
    <t>Súbor renderovacieho servera</t>
  </si>
  <si>
    <t>3</t>
  </si>
  <si>
    <t>Home storage</t>
  </si>
  <si>
    <t>4</t>
  </si>
  <si>
    <t>Archive storage</t>
  </si>
  <si>
    <t>Doplnky do súčasného serveru - Lenovo x3650 m4</t>
  </si>
  <si>
    <t>Súbor doplnkov do súčasného serveru</t>
  </si>
  <si>
    <r>
      <t xml:space="preserve">súbor záložného napájania obsahuje:
</t>
    </r>
    <r>
      <rPr>
        <b/>
        <sz val="11"/>
        <rFont val="Calibri"/>
        <family val="2"/>
        <charset val="238"/>
        <scheme val="minor"/>
      </rPr>
      <t xml:space="preserve">-1ks Záložný zdroj </t>
    </r>
    <r>
      <rPr>
        <sz val="11"/>
        <rFont val="Calibri"/>
        <family val="2"/>
        <charset val="238"/>
        <scheme val="minor"/>
      </rPr>
      <t xml:space="preserve">
Technológia UPS: Line-Interactive, Výstupná kapacita minimálne: 2900 VA, Výstupný výkon minimálne: 2600 W. konektory: výstupné minimálne 7x C13, 1x C19 , vstupné: 1x C20, Typická doba zálohovania pri polovičnom zaťažení: minimálne 14 min. Formát: Montáž do 19“ rack stojanu, Hĺbka: maximálne 600 mm, LAN karta s RJ45 a ovládací softvér na centrálnu správu korektného vypnutia bežných operačných systémov a bežných virtualizačných hypervisorov.  
Ostatné: Balenie musí obsahovať koľajnice do 19“ rack stojanu, certifikované batérie. 
-1ks prívodný kábel dĺžky 5m konektory C19 – Schuko 230V, farebne rozlíšený pre jednotlivé vetvy  </t>
    </r>
  </si>
  <si>
    <r>
      <rPr>
        <b/>
        <sz val="11"/>
        <rFont val="Calibri"/>
        <family val="2"/>
        <charset val="238"/>
        <scheme val="minor"/>
      </rPr>
      <t xml:space="preserve"> -1ks Sieťový switch pre 1Gbps koncové zariadenia s rozšírenými L2+ funkciami </t>
    </r>
    <r>
      <rPr>
        <sz val="11"/>
        <rFont val="Calibri"/>
        <family val="2"/>
        <charset val="238"/>
        <scheme val="minor"/>
      </rPr>
      <t xml:space="preserve">
Konektory minimálne 24x 10/100/1000BASE-T a 4x 10G SFP+ port uplink, Switching kapacita minimálne 125 Gbps 
Funkcie: podpora L2 a L3 Lite funkcií - VLAN, Auto voice Vlan, agregácia liniek LACP, Spanning Tree protokoly STP, RSTP, MSTP, IP interfaces, IPv4/IPv6 statický routing, IPv6 Neighbor Discovery (ND), DHCP Server Screening / Snooping, 802.1x zabezpečenie, Access Control List (ACL), prevencia ARP Spoofing, Multicast Filtering. Minimálne duálny firmware a konfiguračný súbor. Možné ovládanie z intuitívneho webového rozhrania, pomocou SNMP príkazov alebo pomocou CLI príkazov (Telnet, konzola) a konfigurácia SNMP MIB pre podporu integrácie do vzdialeného NMS. Maximálna výška 1U a hĺbka 60 cm
Príslušenstvo: SFP+ modul 10G MM 850nm max 300m konektor Dual LC UPC Formát SFP+ kompatibilný so zariadením
V záujme zachovania kompatibility prenosu konfigurácie a interoperability s existujúcim riešením preferujeme sériu DGS alebo ekvivalentný systém.</t>
    </r>
  </si>
  <si>
    <r>
      <rPr>
        <b/>
        <sz val="11"/>
        <rFont val="Calibri"/>
        <family val="2"/>
        <charset val="238"/>
        <scheme val="minor"/>
      </rPr>
      <t xml:space="preserve"> -1ks Router 10Gbps s 25Gbps uplinkom</t>
    </r>
    <r>
      <rPr>
        <sz val="11"/>
        <rFont val="Calibri"/>
        <family val="2"/>
        <charset val="238"/>
        <scheme val="minor"/>
      </rPr>
      <t xml:space="preserve">
Konektory minimálne: 1x 1Gbps RJ45, 12x 10Gbps SFP+ a 2x 25Gbps SFP28
Verzia operačného systému bez obmedzenia funkcionalít, CPU minimálne 4 jadrá s frekvenciou minimálne 1600MHz, RAM minimálne 4GB ECC, Disk NAND minimálne 128MB, podpora hardvérovej akcelerácie IPsec šifrovania, 2x redundantný zdroj. Možnosť konfigurácie cez CLI, web rozhranie, vlastnú bezplatnú klientsku aplikáciu, API rozhranie. Maximálna výška 1U a hĺbka 60 cm. 
Ostatné: Balenie musí obsahovať držiak na inštaláciu do 19“ rack stojanu, záruka na všetky komponenty minimálne 3 roky
V záujme zachovania kompatibility prenosu konfigurácie a interoperability s existujúcim riešením preferujeme RouterOS alebo ekvivalentný systém.
</t>
    </r>
  </si>
  <si>
    <r>
      <rPr>
        <b/>
        <sz val="11"/>
        <rFont val="Calibri"/>
        <family val="2"/>
        <charset val="238"/>
        <scheme val="minor"/>
      </rPr>
      <t>Vybavenie na ukončenie optickej kabeláže v zložení:</t>
    </r>
    <r>
      <rPr>
        <sz val="11"/>
        <rFont val="Calibri"/>
        <family val="2"/>
        <charset val="238"/>
        <scheme val="minor"/>
      </rPr>
      <t xml:space="preserve">
-2ks Optického patch panela pre ukončenie spolu 40 duplexných optických spojov na konektory LC duplex, výsuvné s odnímateľným čelom
Obsah: vstupné prechodky, manažment káblovej rezervy, kazety a hrebene na uloženie zvarov, pigtaily, adaptéry OM3 LC-duplex s upevňovacími skrutkami 
Príslušenstvo: 
-40ks optický patch kábel OM3 minimálna dĺžka 5m LC-LC Duplex, trieda ochrany minimálne LSOH  </t>
    </r>
  </si>
  <si>
    <r>
      <t>súbor aktívnych sieťových prvkov pre serverovňu obsahuje:
-</t>
    </r>
    <r>
      <rPr>
        <b/>
        <sz val="11"/>
        <rFont val="Calibri"/>
        <family val="2"/>
        <charset val="238"/>
        <scheme val="minor"/>
      </rPr>
      <t xml:space="preserve">3ks Sieťový switch pre 10Gbps zariadenia s L2 a L3 lite funkciami </t>
    </r>
    <r>
      <rPr>
        <sz val="11"/>
        <rFont val="Calibri"/>
        <family val="2"/>
        <charset val="238"/>
        <scheme val="minor"/>
      </rPr>
      <t xml:space="preserve">
Konektory minimálne 20x 10G SFP+ a 4x 10GBASE-T/SFP+ combo port, Switching kapacita minimálne 470 Gbps, Fyzické stohovanie maximálne 4 prepínačov s kapacitou prenosu minimálne 80 Gb/s, Modulárne zdroje a ventilátory s možnosťou výmeny za chodu.
Funkcie: Podpora L2 a L3 funkcií -VLAN, multicast vysielanie, funkcie kvality služieb (QoS), protokol Virtual Router Redundancy Protocol (VRRP), LACP a MLAG agregácia, inter-VLAN statické smerovanie, dynamické smerovanie RIP v1,v2 / RIPng, Policy-Based Routing (PBR) a bezpečnostné funkcie.  IEEE 802.1x. Možné ovládanie z intuitívneho webového rozhrania, pomocou SNMP príkazov alebo pomocou CLI príkazov (Telnet, konzola). Maximálna hĺbka 60 cm 
Ostatné: Balenie musí obsahovať držiak na inštaláciu do 19“ rack stojanu, súčasťou je dodanie a obmedzená doživotná záruka po registrácii zariadenia
Príslušenstvo: 35ks SFP+ modul 10G MM 850nm pre vzdialenosť maximálne 300m, konektor Dual LC UPC Formát SFP+, kompatibilný so zariadením
V záujme zachovania kompatibility prenosu konfigurácie a interoperability s existujúcim riešením preferujeme sériu DXS alebo ekvivalentný systém.</t>
    </r>
  </si>
  <si>
    <r>
      <rPr>
        <b/>
        <sz val="11"/>
        <rFont val="Calibri"/>
        <family val="2"/>
        <charset val="238"/>
        <scheme val="minor"/>
      </rPr>
      <t xml:space="preserve"> -1ks Inteligentná PDU rozvodnica vertikálna</t>
    </r>
    <r>
      <rPr>
        <sz val="11"/>
        <rFont val="Calibri"/>
        <family val="2"/>
        <charset val="238"/>
        <scheme val="minor"/>
      </rPr>
      <t xml:space="preserve">
Panel PDU do 19“ rack stojana vertikálny maximálne zaťaženie 3,6KW, konektory: výstupné minimálne 16x C13 a 6x C19, vstupné: 1x C20 (1x16A) ovládanie cez ethernet RJ45, možnosť vypnutia a zapnutia každej zásuvky samostatne, virtuálne zoskupovanie zásuviek pre reštart serverov, web rozhranie, maximálna výška 1,8m, maximálna hĺbka 7cm
Ostatné: Balenie musí obsahovať MIB tabuľku pre integráciu ovládania panelu do dohľadového systému a držiak pre vertikálnu inštaláciu 2ks PDU do rack stojanu vedľa seba. 
-1ks prepojovací kábel C19 - C20 dĺžky 1,5m pre prepojenie záložného zdroja a PDU, farebne rozlíšený pre jednotlivé vetvy</t>
    </r>
  </si>
  <si>
    <r>
      <rPr>
        <b/>
        <sz val="11"/>
        <color theme="1"/>
        <rFont val="Calibri"/>
        <family val="2"/>
        <charset val="238"/>
      </rPr>
      <t xml:space="preserve"> -1ks Serverový operačný systém</t>
    </r>
    <r>
      <rPr>
        <sz val="11"/>
        <color theme="1"/>
        <rFont val="Calibri"/>
        <family val="2"/>
        <charset val="238"/>
      </rPr>
      <t xml:space="preserve">
Licencia serverového operačného systému s grafickým rozhraním, systém určený na vytvorenie a riadenie vnútornej domény školy, vrátane správy politík, užívateľov a klientskych PC. Licencia bez obmedzenia počtu OSe na fyzickom serveri, elektronická bez časového obmedzenia platnosti pre edukačnú sféru</t>
    </r>
  </si>
  <si>
    <r>
      <rPr>
        <b/>
        <sz val="11"/>
        <rFont val="Calibri"/>
        <family val="2"/>
        <charset val="238"/>
        <scheme val="minor"/>
      </rPr>
      <t xml:space="preserve"> -1ks Serverový operačný systém</t>
    </r>
    <r>
      <rPr>
        <sz val="11"/>
        <rFont val="Calibri"/>
        <family val="2"/>
        <charset val="238"/>
        <scheme val="minor"/>
      </rPr>
      <t xml:space="preserve">
Licencia serverového operačného systému s grafickým rozhraním,  systém určený na inštaláciu a beh serverových aplikácií a služieb. Licencia do počtu 2 OSe na fyzickom serveri, elektronická bez časového obmedzenia platnosti pre edukačnú sféru</t>
    </r>
  </si>
  <si>
    <r>
      <t>Súbor obsahuje doplnky do existujúceho serveru x3650 M4:
-</t>
    </r>
    <r>
      <rPr>
        <b/>
        <sz val="11"/>
        <rFont val="Calibri"/>
        <family val="2"/>
        <charset val="238"/>
        <scheme val="minor"/>
      </rPr>
      <t>6ks SSD diskov pre dát</t>
    </r>
    <r>
      <rPr>
        <sz val="11"/>
        <rFont val="Calibri"/>
        <family val="2"/>
        <charset val="238"/>
        <scheme val="minor"/>
      </rPr>
      <t>a, minimálna kapacita 950GB, rozhranie SATA3, určené pre beh v 24/7 serverovom prostredí s vysokou záťažou, životnosť disku minimálne 5 PBW alebo 1 DWPD, s inštalačným rámikom</t>
    </r>
  </si>
  <si>
    <r>
      <rPr>
        <b/>
        <sz val="11"/>
        <color theme="1"/>
        <rFont val="Calibri"/>
        <family val="2"/>
        <charset val="238"/>
      </rPr>
      <t xml:space="preserve"> -1ks Sieťová karta</t>
    </r>
    <r>
      <rPr>
        <sz val="11"/>
        <color theme="1"/>
        <rFont val="Calibri"/>
        <family val="2"/>
        <charset val="238"/>
      </rPr>
      <t xml:space="preserve">: PCIe3.0 x8 2ks 10Gbps SFP+ portov </t>
    </r>
  </si>
  <si>
    <r>
      <rPr>
        <b/>
        <sz val="11"/>
        <color theme="1"/>
        <rFont val="Calibri"/>
        <family val="2"/>
        <charset val="238"/>
      </rPr>
      <t xml:space="preserve"> -400ks Licencie</t>
    </r>
    <r>
      <rPr>
        <sz val="11"/>
        <color theme="1"/>
        <rFont val="Calibri"/>
        <family val="2"/>
        <charset val="238"/>
      </rPr>
      <t xml:space="preserve"> pre pripojenie klientskej stanice na server, elektronická bez časového obmedzenia platnosti pre edukačnú sféru</t>
    </r>
  </si>
  <si>
    <r>
      <rPr>
        <b/>
        <sz val="11"/>
        <color theme="1"/>
        <rFont val="Calibri"/>
        <family val="2"/>
        <charset val="238"/>
      </rPr>
      <t xml:space="preserve"> -1ks Softvér správy zálohovania</t>
    </r>
    <r>
      <rPr>
        <sz val="11"/>
        <color theme="1"/>
        <rFont val="Calibri"/>
        <family val="2"/>
        <charset val="238"/>
      </rPr>
      <t xml:space="preserve">
Licencia softvéru na vytváranie a správu zálohovacích a obnovovacích procesov vo virtuálnom a fyzickom prostredí s centrálnou správou, minimálny počet spravovaných operačných systémov 30, podpora bežných operačných systémov a virtualizačných hypervisorov, elektronická s minimálne 2 ročnou platnosťou alebo bez časového obmedzenia platnosti pre edukačnú sféru</t>
    </r>
  </si>
  <si>
    <r>
      <rPr>
        <b/>
        <sz val="11"/>
        <color theme="1"/>
        <rFont val="Calibri"/>
        <family val="2"/>
        <charset val="238"/>
      </rPr>
      <t xml:space="preserve"> -3ks Virtuálny routovací operačný systém</t>
    </r>
    <r>
      <rPr>
        <sz val="11"/>
        <color theme="1"/>
        <rFont val="Calibri"/>
        <family val="2"/>
        <charset val="238"/>
      </rPr>
      <t xml:space="preserve">
Licencia sieťového operačné systému, určený na virtuálnu prevádzku routovacieho zariadenia, verzia bez obmedzenia rýchlostí a funkcionalít, možnosť konfigurácie cez CLI, web rozhranie, vlastnú bezplatnú klientsku aplikáciu, API rozhranie, elektronická bez časového obmedzenia platnosti pre edukačnú sféru. V záujme zachovania kompatibility konfigurácie a interoperability s existujúcim riešením preferujeme RouterOS alebo ekvivalentný systém.</t>
    </r>
  </si>
  <si>
    <t>V .................................dňa .............</t>
  </si>
  <si>
    <r>
      <rPr>
        <b/>
        <sz val="11"/>
        <color theme="1"/>
        <rFont val="Calibri"/>
        <family val="2"/>
        <charset val="238"/>
      </rPr>
      <t>VoIP riešenie s dedikovaným serverom na báze open source operačného systému</t>
    </r>
    <r>
      <rPr>
        <sz val="11"/>
        <color theme="1"/>
        <rFont val="Calibri"/>
        <family val="2"/>
        <charset val="238"/>
      </rPr>
      <t>. Zariadenie musí mať WAN/LAN porty pre oddelenie účastníckej a verejnej časti a zabudovaný router. V základnej konfigurácii požadujeme minimálne 50 licencií pre účastnícke terminály a aspoň dve trunkové SIP licencie. 
Vlastnosti: možnosť ďalšieho rozšírenia za predpokladu dokupovania licencií.
kompatibilitu VoIP protokolov MGCP, SIP, H323 bez nutnosti dokupovania licencií.
kompatibilitu komprimácií G729, G711u,a, G722 bez nutnosti dokupovania licencií.
minimálne 60 neblokujúcich spojení v jednom čase.
Integrovaný IVR systém navigácie
montáž do 19“ rack stojanu  
prenos video prevádzky
vstavaný CTI server</t>
    </r>
  </si>
  <si>
    <r>
      <t xml:space="preserve">k zákazke: </t>
    </r>
    <r>
      <rPr>
        <i/>
        <sz val="12"/>
        <color theme="1"/>
        <rFont val="Calibri"/>
        <family val="2"/>
        <charset val="238"/>
      </rPr>
      <t>SPŠ J.Murgaša -  Komplexná inteligentná sieťová a serverová infraštruktúra pre digitálnu komunikáciu</t>
    </r>
  </si>
  <si>
    <r>
      <rPr>
        <b/>
        <sz val="11"/>
        <color theme="1"/>
        <rFont val="Calibri"/>
        <family val="2"/>
        <charset val="238"/>
      </rPr>
      <t>1ks SIP terminálu pre komunikáciu</t>
    </r>
    <r>
      <rPr>
        <sz val="11"/>
        <color theme="1"/>
        <rFont val="Calibri"/>
        <family val="2"/>
        <charset val="238"/>
      </rPr>
      <t xml:space="preserve"> od dverí s video prenosom a dvomi tlačidlami</t>
    </r>
  </si>
  <si>
    <r>
      <rPr>
        <b/>
        <sz val="11"/>
        <color theme="1"/>
        <rFont val="Calibri"/>
        <family val="2"/>
        <charset val="238"/>
      </rPr>
      <t>2ks VoIP terminálov</t>
    </r>
    <r>
      <rPr>
        <sz val="11"/>
        <color theme="1"/>
        <rFont val="Calibri"/>
        <family val="2"/>
        <charset val="238"/>
      </rPr>
      <t xml:space="preserve"> pre prijatie videohovoru s monitorom</t>
    </r>
  </si>
  <si>
    <r>
      <rPr>
        <b/>
        <sz val="11"/>
        <color theme="1"/>
        <rFont val="Calibri"/>
        <family val="2"/>
        <charset val="238"/>
      </rPr>
      <t>10ks VoIP DECT bezdrôtových terminálov</t>
    </r>
    <r>
      <rPr>
        <sz val="11"/>
        <color theme="1"/>
        <rFont val="Calibri"/>
        <family val="2"/>
        <charset val="238"/>
      </rPr>
      <t xml:space="preserve"> s podporou opakovačov , rozšírenie aspoň 6 handsetov a podporou PoE         </t>
    </r>
  </si>
  <si>
    <r>
      <rPr>
        <b/>
        <sz val="11"/>
        <color theme="1"/>
        <rFont val="Calibri"/>
        <family val="2"/>
        <charset val="238"/>
      </rPr>
      <t>35 ks VoIP terminálov</t>
    </r>
    <r>
      <rPr>
        <sz val="11"/>
        <color theme="1"/>
        <rFont val="Calibri"/>
        <family val="2"/>
        <charset val="238"/>
      </rPr>
      <t xml:space="preserve"> s displejom v základnom prevedení s podporou PoE</t>
    </r>
  </si>
  <si>
    <r>
      <rPr>
        <b/>
        <sz val="11"/>
        <rFont val="Calibri"/>
        <family val="2"/>
        <charset val="238"/>
      </rPr>
      <t xml:space="preserve"> -1ks Serverový operačný systém pre server</t>
    </r>
    <r>
      <rPr>
        <sz val="11"/>
        <rFont val="Calibri"/>
        <family val="2"/>
        <charset val="238"/>
      </rPr>
      <t xml:space="preserve"> osadený 2ks procesorov, každý min so 4 jadrami 
Licencia serverového operačného systému s grafickým rozhraním, systém určený na inštaláciu a beh serverových aplikácií a služieb. Licencia do počtu 2 OSe na fyzickom serveri, elektronická bez časového obmedzenia platnosti pre edukačnú sféru</t>
    </r>
  </si>
  <si>
    <r>
      <t xml:space="preserve">Súbor obsahuje:
</t>
    </r>
    <r>
      <rPr>
        <b/>
        <sz val="11"/>
        <rFont val="Calibri"/>
        <family val="2"/>
        <charset val="238"/>
      </rPr>
      <t>-1ks Server určený na virtualizácia viacerých operačných systémov</t>
    </r>
    <r>
      <rPr>
        <sz val="11"/>
        <rFont val="Calibri"/>
        <family val="2"/>
        <charset val="238"/>
      </rPr>
      <t xml:space="preserve">
Predný panel osadený minimálne 16 hot-swap šachtami a rámikmi pre 2,5“ disky s podporov SATA3/SAS, zadný panel s dvomi redundantnými zdrojmi s účinnosťou min 90%, minimálne 4 miesta na rozširujúce karty s rozhraním PCIe 3.0 x16. Inštalovateľný do 19“ rack s výškou 2U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128GB, minimálna frekvencia musí zodpovedať parametru CPU (min 2400Mhz) 
Disky: 2ks SSD diskov pre beh virtualizačného hypervisora minimálna kapacita 240GB, rozhranie SATA3, určené pre beh v 24/7 serverovom prostredí,  radič podporujúci zrkadlenie RAID1
6ks SSD diskov pre dáta virtuálnych systémov, minimálna kapacita 950GB, rozhranie SATA3, určené pre beh v 24/7 serverovom prostredí s vysokou záťažou, životnosť disku minimálne 5 PBW alebo 1 DWPD, radič podporujúci pole RAID5
Sieťové rozhrania: </t>
    </r>
    <r>
      <rPr>
        <b/>
        <sz val="11"/>
        <rFont val="Calibri"/>
        <family val="2"/>
        <charset val="238"/>
      </rPr>
      <t xml:space="preserve">1ks </t>
    </r>
    <r>
      <rPr>
        <sz val="11"/>
        <rFont val="Calibri"/>
        <family val="2"/>
        <charset val="238"/>
      </rPr>
      <t>samostatný RJ45 port pre vzdialený neobmedzený manažment servera vrátane vzdialeného pripnutia médií, 2ks 10Gbps RJ45 portov, 2ks 10Gbps SFP+ portov
Ostatné pripojenia: VGA, USB s podporou minimálne 3.0, COM
Ostatné: Balenie musí obsahovať koľajnice do 19“ rack stojanu umožňujúce vysunutie servera,</t>
    </r>
  </si>
  <si>
    <r>
      <t xml:space="preserve">Súbor obsahuje:
</t>
    </r>
    <r>
      <rPr>
        <b/>
        <sz val="11"/>
        <rFont val="Calibri"/>
        <family val="2"/>
        <charset val="238"/>
        <scheme val="minor"/>
      </rPr>
      <t xml:space="preserve">-1ks Server určený na akceleráciu renderingu videa a animácií v programe podporujúcom externé renderovanie.
</t>
    </r>
    <r>
      <rPr>
        <sz val="11"/>
        <rFont val="Calibri"/>
        <family val="2"/>
        <charset val="238"/>
        <scheme val="minor"/>
      </rPr>
      <t xml:space="preserve">Predný panel osadený minimálne 8 hot-swap šachtami a rámikmi pre 2,5“ disky s podporou SATA3/SAS, zadný panel s dvomi redundantnými zdrojmi s účinnosťou min 90%, minimálne 4 miesta pre dedikované GPU karty s rozhraním minimálne PCIe 3.0 x16 aj s kabelážou. Inštalovateľný do 19“ rack s výškou 2U a maximálnou hĺbkou 79cm
Osadený:
CPU: 2ks procesorov minimálne 8 jadier / 16 vlákien minimálna frekvencia na jadro 2,1GHz, funkcia turbo boost, veľkosť cache min 20MB, podpora ECC pamätí s rozhraním DDR4 a rýchlosťou minimálne 2133MHz, počet kanálov pamätí minimálne 4 
RAM: Operačná pamäť DDR4 ECC, s celkovou minimálnou kapacitou 128GB, minimálna frekvencia musí zodpovedať parametru CPU (min 2133Mhz) 
GPU: 2ks dedikovaných grafických kariet pre akceleráciu renderingu, rozhranie minimálne PCIe 3.0 x16, pamäť minimálne 16GB GDDR6 ECC s priepustnosťou minimálne 440GBps, počet pomocných jadier minimálne 3000, výkon maximálne 300W, podpora funkcií DirectCompute, OpenCL, Ray Tracing rendering
6ks SSD diskov pre dáta, minimálna kapacita 950GB, rozhranie SATA3, určené pre beh v 24/7 serverovom prostredí s vysokou záťažou, životnosť disku minimálne 5 PBW alebo 1 DWPD, radič podporujúci pole RAID5
Sieťové rozhrania: </t>
    </r>
    <r>
      <rPr>
        <b/>
        <sz val="11"/>
        <rFont val="Calibri"/>
        <family val="2"/>
        <charset val="238"/>
        <scheme val="minor"/>
      </rPr>
      <t xml:space="preserve">1ks </t>
    </r>
    <r>
      <rPr>
        <sz val="11"/>
        <rFont val="Calibri"/>
        <family val="2"/>
        <charset val="238"/>
        <scheme val="minor"/>
      </rPr>
      <t xml:space="preserve">samostatný RJ45 port pre vzdialený neobmedzený manažment servera vrátane vzdialeného pripnutia médií, 2ks 10Gbps RJ45, 2ks 10Gbps SFP+ portov
Ostatné pripojenia: VGA, USB s podporou minimálne 3.0, COM
Ostatné: Balenie musí obsahovať koľajnice do 19“ rack stojanu umožňujúce vysunutie servera, </t>
    </r>
  </si>
  <si>
    <r>
      <rPr>
        <b/>
        <sz val="11"/>
        <rFont val="Calibri"/>
        <family val="2"/>
        <charset val="238"/>
      </rPr>
      <t xml:space="preserve">Server pre ukladanie dát s podporou softvérového storage systému na báze open source. </t>
    </r>
    <r>
      <rPr>
        <sz val="11"/>
        <rFont val="Calibri"/>
        <family val="2"/>
        <charset val="238"/>
      </rPr>
      <t xml:space="preserve">
Predný panel osadený minimálne 24 hot-swap šachtami a rámikmi pre 2,5“ disky s podporou SAS3 prenosovou rýchlosťou 12Gbps, zadný panel s dvomi redundantnými zdrojmi s účinnosťou min 90%, minimálne 3 miesta na karty s rozhraním PCIe 3.0 x16. Inštalovateľný do 19“ rack s výškou 2U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256GB, minimálna frekvencia musí zodpovedať parametru CPU (min 2400Mhz) 
Disky: 2ks SSD diskov alebo SATA-dom pre beh OS, minimálna kapacita 240GB, rozhranie SATA3, určené pre beh v 24/7 serverovom prostredí, radič podporujúci transparentný prístup OS na disk (ITmode)
12ks SSD diskov pre dáta, minimálna kapacita 1,9TB, rozhranie SAS3, určené pre beh v 24/7 serverovom prostredí s vysokou záťažou, životnosť disku minimálne 1 DWPD, radič podporujúci transparentný prístup OS na disk (ITmode)
12ks SSD diskov pre dáta, minimálna kapacita 3,8TB, rozhranie SAS3, určené pre beh v 24/7 serverovom prostredí s vysokou záťažou, životnosť disku minimálne 1 DWPD, radič podporujúci transparentný prístup OS na disk (ITmode)
2ks NVMe diskov pre Vlog cache, minimálna kapacita 950GB, rozhranie M.2 PCIe, určené pre beh v 24/7 serverovom prostredí s vysokou záťažou, životnosť disku minimálne 1 DWPD, radič podporujúci transparentný prístup OS na disk (ITmode)
Sieťové rozhrania: </t>
    </r>
    <r>
      <rPr>
        <b/>
        <sz val="11"/>
        <rFont val="Calibri"/>
        <family val="2"/>
        <charset val="238"/>
      </rPr>
      <t xml:space="preserve">1ks </t>
    </r>
    <r>
      <rPr>
        <sz val="11"/>
        <rFont val="Calibri"/>
        <family val="2"/>
        <charset val="238"/>
      </rPr>
      <t xml:space="preserve">samostatný RJ45 port pre vzdialený neobmedzený manažment servera vrátane vzdialeného pripnutia médií, 2ks 10Gbps RJ45 portov, 2ks 10Gbps SFP+ portov
Ostatné pripojenia: VGA, USB s podporou minimálne 3.0, minimálne 1x externý konektor SAS zbernice
Ostatné: Balenie musí obsahovať koľajnice do 19“ rack stojanu umožňujúce vysunutie servera, </t>
    </r>
  </si>
  <si>
    <r>
      <rPr>
        <b/>
        <sz val="11"/>
        <rFont val="Calibri"/>
        <family val="2"/>
        <charset val="238"/>
      </rPr>
      <t xml:space="preserve">Server pre ukladanie dát s podporou softvérového storage systému na báze open source. </t>
    </r>
    <r>
      <rPr>
        <sz val="11"/>
        <rFont val="Calibri"/>
        <family val="2"/>
        <charset val="238"/>
      </rPr>
      <t xml:space="preserve">
Predný panel osadený minimálne 24 hot-swap šachtami a rámikmi pre 3,5“ disky s podporou SATA3/SAS3 prenosovou rýchlosťou 12Gbps, zadný panel s dvomi redundantnými zdrojmi s účinnosťou min 90%, minimálne 3 miesta na karty s rozhraním PCIe 3.0 x16. Inštalovateľný do 19“ rack s výškou 4U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256GB, minimálna frekvencia musí zodpovedať parametru CPU (min 2400Mhz) 
Disky: 2ks SSD diskov alebo SATA-dom pre beh OS, minimálna kapacita 240GB, rozhranie SATA3, určené pre beh v 24/7 serverovom prostredí, radič podporujúci transparentný prístup OS na disk (ITmode)
24ks HDD diskov pre dáta, minimálna kapacita 10TB, rozhranie SATA3, rýchlosť otáčania platní 7200rpm,určené pre beh v 24/7 serverovom prostredí s vysokou záťažou, MTBF minimálne 2,5 milióna hodín, radič podporujúci transparentný prístup OS na disk (ITmode)
2ks NVMe diskov pre Vlog cache, minimálna kapacita 950GB, rozhranie M.2 PCIe, určené pre beh v 24/7 serverovom prostredí s vysokou záťažou, životnosť disku minimálne 1 DWPD, radič podporujúci transparentný prístup OS na disk (ITmode)
Sieťové rozhrania: </t>
    </r>
    <r>
      <rPr>
        <b/>
        <sz val="11"/>
        <rFont val="Calibri"/>
        <family val="2"/>
        <charset val="238"/>
      </rPr>
      <t>1ks</t>
    </r>
    <r>
      <rPr>
        <sz val="11"/>
        <rFont val="Calibri"/>
        <family val="2"/>
        <charset val="238"/>
      </rPr>
      <t xml:space="preserve"> samostatný RJ45 port pre vzdialený neobmedzený manažment servera vrátane vzdialeného pripnutia médií, 2ks 10Gbps RJ45 portov, 2ks 10Gbps SFP+ portov 
Ostatné pripojenia: VGA, USB s podporou minimálne 3.0, minimálne 1x externý konektor SAS zbernice
Ostatné: Balenie musí obsahovať koľajnice do 19“ rack stojanu umožňujúce vysunutie servera, </t>
    </r>
  </si>
  <si>
    <t>Špecifikácia - minimálne požiadavky verejného obstarávateľa</t>
  </si>
  <si>
    <r>
      <t xml:space="preserve">Ponúkaný tovar/zariadenie, špecifikácia - vyplní uchádzač (uvedie sa </t>
    </r>
    <r>
      <rPr>
        <b/>
        <u/>
        <sz val="11"/>
        <color theme="1"/>
        <rFont val="Calibri"/>
        <family val="2"/>
        <charset val="238"/>
      </rPr>
      <t xml:space="preserve">značka, typ, výrobca </t>
    </r>
    <r>
      <rPr>
        <b/>
        <sz val="11"/>
        <color theme="1"/>
        <rFont val="Calibri"/>
      </rPr>
      <t xml:space="preserve">a zároveň </t>
    </r>
    <r>
      <rPr>
        <b/>
        <u/>
        <sz val="11"/>
        <color theme="1"/>
        <rFont val="Calibri"/>
        <family val="2"/>
        <charset val="238"/>
      </rPr>
      <t>konrétny parameter</t>
    </r>
    <r>
      <rPr>
        <b/>
        <sz val="11"/>
        <color theme="1"/>
        <rFont val="Calibri"/>
      </rPr>
      <t xml:space="preserve"> v zmysle stanovených parametrov/technickej  špecifikácie)</t>
    </r>
  </si>
  <si>
    <t>Technická špecifikácia a cenová kalkulácia</t>
  </si>
  <si>
    <t>Meno a podpis štatutárneho zástupcu uchádzača</t>
  </si>
  <si>
    <t>Serverové technológie – serverovňa</t>
  </si>
  <si>
    <t>Aktívne prvky serverovňa</t>
  </si>
  <si>
    <t>VoIP – IP telefóny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</si>
</sst>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Arial"/>
    </font>
    <font>
      <sz val="11"/>
      <color theme="1"/>
      <name val="Calibri"/>
      <family val="2"/>
      <charset val="238"/>
      <scheme val="minor"/>
    </font>
    <font>
      <sz val="11"/>
      <color theme="1"/>
      <name val="Calibri"/>
      <family val="2"/>
      <charset val="238"/>
      <scheme val="minor"/>
    </font>
    <font>
      <sz val="11"/>
      <color theme="1"/>
      <name val="Calibri"/>
    </font>
    <font>
      <sz val="11"/>
      <color rgb="FFFF0000"/>
      <name val="Calibri"/>
    </font>
    <font>
      <b/>
      <sz val="11"/>
      <color theme="1"/>
      <name val="Calibri"/>
    </font>
    <font>
      <sz val="11"/>
      <name val="Arial"/>
    </font>
    <font>
      <b/>
      <sz val="11"/>
      <color theme="1"/>
      <name val="Calibri"/>
      <family val="2"/>
      <charset val="238"/>
      <scheme val="minor"/>
    </font>
    <font>
      <sz val="10"/>
      <name val="Arial CE"/>
      <family val="2"/>
      <charset val="238"/>
    </font>
    <font>
      <sz val="11"/>
      <name val="Calibri"/>
      <family val="2"/>
      <charset val="238"/>
      <scheme val="minor"/>
    </font>
    <font>
      <sz val="11"/>
      <color theme="1"/>
      <name val="Arial"/>
    </font>
    <font>
      <sz val="11"/>
      <color rgb="FFFF0000"/>
      <name val="Calibri"/>
      <family val="2"/>
      <charset val="238"/>
      <scheme val="minor"/>
    </font>
    <font>
      <b/>
      <sz val="14"/>
      <color theme="1"/>
      <name val="Calibri"/>
      <family val="2"/>
      <charset val="238"/>
      <scheme val="minor"/>
    </font>
    <font>
      <sz val="12"/>
      <color theme="1"/>
      <name val="Calibri"/>
      <family val="2"/>
      <charset val="238"/>
      <scheme val="minor"/>
    </font>
    <font>
      <b/>
      <sz val="11"/>
      <name val="Calibri"/>
      <family val="2"/>
      <charset val="238"/>
      <scheme val="minor"/>
    </font>
    <font>
      <sz val="11"/>
      <color theme="1"/>
      <name val="Calibri"/>
      <family val="2"/>
      <charset val="238"/>
    </font>
    <font>
      <sz val="11"/>
      <color rgb="FFFF0000"/>
      <name val="Calibri"/>
      <family val="2"/>
      <charset val="238"/>
    </font>
    <font>
      <b/>
      <sz val="11"/>
      <color rgb="FFFF0000"/>
      <name val="Calibri"/>
      <family val="2"/>
      <charset val="238"/>
    </font>
    <font>
      <b/>
      <sz val="11"/>
      <color rgb="FFFF0000"/>
      <name val="Calibri"/>
      <family val="2"/>
      <charset val="238"/>
      <scheme val="minor"/>
    </font>
    <font>
      <b/>
      <sz val="11"/>
      <color theme="1"/>
      <name val="Calibri"/>
      <family val="2"/>
      <charset val="238"/>
    </font>
    <font>
      <sz val="11"/>
      <name val="Calibri"/>
      <family val="2"/>
      <charset val="238"/>
    </font>
    <font>
      <sz val="12"/>
      <color theme="1"/>
      <name val="Calibri"/>
      <family val="2"/>
      <charset val="238"/>
    </font>
    <font>
      <i/>
      <sz val="12"/>
      <color theme="1"/>
      <name val="Calibri"/>
      <family val="2"/>
      <charset val="238"/>
    </font>
    <font>
      <b/>
      <sz val="11"/>
      <name val="Calibri"/>
      <family val="2"/>
      <charset val="238"/>
    </font>
    <font>
      <sz val="11"/>
      <color theme="1"/>
      <name val="Arial"/>
      <family val="2"/>
      <charset val="238"/>
    </font>
    <font>
      <b/>
      <u/>
      <sz val="11"/>
      <color theme="1"/>
      <name val="Calibri"/>
      <family val="2"/>
      <charset val="238"/>
    </font>
    <font>
      <b/>
      <sz val="14"/>
      <color theme="1"/>
      <name val="Calibri"/>
      <family val="2"/>
      <charset val="238"/>
    </font>
  </fonts>
  <fills count="7">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s>
  <borders count="95">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bottom/>
      <diagonal/>
    </border>
    <border>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bottom style="thin">
        <color indexed="64"/>
      </bottom>
      <diagonal/>
    </border>
    <border>
      <left/>
      <right style="thin">
        <color rgb="FF000000"/>
      </right>
      <top style="medium">
        <color rgb="FF000000"/>
      </top>
      <bottom style="medium">
        <color rgb="FF000000"/>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s>
  <cellStyleXfs count="4">
    <xf numFmtId="0" fontId="0" fillId="0" borderId="0"/>
    <xf numFmtId="0" fontId="8" fillId="0" borderId="3"/>
    <xf numFmtId="0" fontId="10" fillId="0" borderId="3"/>
    <xf numFmtId="0" fontId="2" fillId="0" borderId="3"/>
  </cellStyleXfs>
  <cellXfs count="208">
    <xf numFmtId="0" fontId="0" fillId="0" borderId="0" xfId="0" applyFont="1" applyAlignment="1"/>
    <xf numFmtId="0" fontId="3" fillId="0" borderId="0" xfId="0" applyFont="1"/>
    <xf numFmtId="0" fontId="4" fillId="0" borderId="0" xfId="0" applyFont="1"/>
    <xf numFmtId="0" fontId="5" fillId="0" borderId="0" xfId="0" applyFont="1" applyAlignment="1">
      <alignment horizontal="left" vertical="center"/>
    </xf>
    <xf numFmtId="0" fontId="5" fillId="2" borderId="3" xfId="0" applyFont="1" applyFill="1" applyBorder="1" applyAlignment="1">
      <alignment horizontal="left" vertical="center" wrapText="1"/>
    </xf>
    <xf numFmtId="0" fontId="5" fillId="0" borderId="0" xfId="0" applyFont="1" applyAlignment="1">
      <alignment vertical="center" wrapText="1"/>
    </xf>
    <xf numFmtId="0" fontId="5" fillId="2" borderId="3" xfId="0" applyFont="1" applyFill="1" applyBorder="1" applyAlignment="1">
      <alignment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164" fontId="5" fillId="3" borderId="12"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0" fontId="5" fillId="0" borderId="0" xfId="0" applyFont="1"/>
    <xf numFmtId="0" fontId="7" fillId="0" borderId="0" xfId="0" applyFont="1" applyAlignment="1"/>
    <xf numFmtId="0" fontId="9" fillId="0" borderId="20" xfId="1" applyFont="1" applyBorder="1" applyAlignment="1">
      <alignment horizontal="left" vertical="center" wrapText="1"/>
    </xf>
    <xf numFmtId="0" fontId="0" fillId="0" borderId="0" xfId="0" applyFont="1" applyAlignment="1"/>
    <xf numFmtId="0" fontId="3" fillId="0" borderId="3" xfId="2" applyFont="1"/>
    <xf numFmtId="0" fontId="4" fillId="0" borderId="3" xfId="2" applyFont="1"/>
    <xf numFmtId="0" fontId="0" fillId="0" borderId="3" xfId="2" applyFont="1"/>
    <xf numFmtId="0" fontId="5" fillId="0" borderId="3" xfId="2" applyFont="1" applyAlignment="1">
      <alignment horizontal="left" vertical="center"/>
    </xf>
    <xf numFmtId="0" fontId="5" fillId="2" borderId="3" xfId="2" applyFont="1" applyFill="1" applyAlignment="1">
      <alignment horizontal="left" vertical="center" wrapText="1"/>
    </xf>
    <xf numFmtId="0" fontId="5" fillId="0" borderId="3" xfId="2" applyFont="1" applyAlignment="1">
      <alignment vertical="center" wrapText="1"/>
    </xf>
    <xf numFmtId="0" fontId="5" fillId="2" borderId="3" xfId="2" applyFont="1" applyFill="1" applyAlignment="1">
      <alignment vertical="center" wrapText="1"/>
    </xf>
    <xf numFmtId="0" fontId="3" fillId="0" borderId="3" xfId="2" applyFont="1" applyAlignment="1">
      <alignment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12"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0" borderId="3" xfId="2" applyFont="1"/>
    <xf numFmtId="0" fontId="2" fillId="0" borderId="3" xfId="3"/>
    <xf numFmtId="0" fontId="11" fillId="0" borderId="3" xfId="3" applyFont="1"/>
    <xf numFmtId="0" fontId="7" fillId="0" borderId="3" xfId="3" applyFont="1" applyAlignment="1">
      <alignment horizontal="left" vertical="center"/>
    </xf>
    <xf numFmtId="0" fontId="7" fillId="4" borderId="3" xfId="3" applyFont="1" applyFill="1" applyAlignment="1">
      <alignment horizontal="left" vertical="center" wrapText="1"/>
    </xf>
    <xf numFmtId="0" fontId="7" fillId="0" borderId="3" xfId="3" applyFont="1" applyAlignment="1">
      <alignment vertical="center" wrapText="1"/>
    </xf>
    <xf numFmtId="0" fontId="7" fillId="4" borderId="3" xfId="3" applyFont="1" applyFill="1" applyAlignment="1">
      <alignment vertical="center" wrapText="1"/>
    </xf>
    <xf numFmtId="0" fontId="7" fillId="5" borderId="29" xfId="3" applyFont="1" applyFill="1" applyBorder="1" applyAlignment="1">
      <alignment horizontal="center" vertical="center"/>
    </xf>
    <xf numFmtId="0" fontId="7" fillId="5" borderId="30" xfId="3" applyFont="1" applyFill="1" applyBorder="1" applyAlignment="1">
      <alignment horizontal="center" vertical="center"/>
    </xf>
    <xf numFmtId="0" fontId="7" fillId="5" borderId="30" xfId="3" applyFont="1" applyFill="1" applyBorder="1" applyAlignment="1">
      <alignment horizontal="center" vertical="center" wrapText="1"/>
    </xf>
    <xf numFmtId="0" fontId="7" fillId="5" borderId="31" xfId="3" applyFont="1" applyFill="1" applyBorder="1" applyAlignment="1">
      <alignment horizontal="center" vertical="center" wrapText="1"/>
    </xf>
    <xf numFmtId="0" fontId="2" fillId="0" borderId="20" xfId="3" applyBorder="1"/>
    <xf numFmtId="0" fontId="7" fillId="0" borderId="20" xfId="3" applyFont="1" applyBorder="1" applyAlignment="1">
      <alignment horizontal="left" vertical="center"/>
    </xf>
    <xf numFmtId="0" fontId="14" fillId="0" borderId="34" xfId="3" applyFont="1" applyBorder="1" applyAlignment="1">
      <alignment horizontal="center" vertical="center"/>
    </xf>
    <xf numFmtId="0" fontId="15" fillId="0" borderId="17" xfId="3" applyFont="1" applyBorder="1" applyAlignment="1">
      <alignment vertical="center" wrapText="1"/>
    </xf>
    <xf numFmtId="0" fontId="2" fillId="0" borderId="35" xfId="3" applyBorder="1" applyAlignment="1">
      <alignment horizontal="center" vertical="center"/>
    </xf>
    <xf numFmtId="164" fontId="2" fillId="0" borderId="20" xfId="3" applyNumberFormat="1" applyBorder="1" applyAlignment="1">
      <alignment horizontal="center" vertical="center"/>
    </xf>
    <xf numFmtId="164" fontId="2" fillId="0" borderId="24" xfId="3" applyNumberFormat="1" applyBorder="1" applyAlignment="1">
      <alignment horizontal="center" vertical="center"/>
    </xf>
    <xf numFmtId="0" fontId="9" fillId="0" borderId="17" xfId="3" applyFont="1" applyBorder="1" applyAlignment="1">
      <alignment vertical="center" wrapText="1"/>
    </xf>
    <xf numFmtId="49" fontId="2" fillId="0" borderId="17" xfId="3" applyNumberFormat="1" applyBorder="1" applyAlignment="1">
      <alignment horizontal="left" vertical="center"/>
    </xf>
    <xf numFmtId="0" fontId="14" fillId="0" borderId="20" xfId="3" applyFont="1" applyBorder="1" applyAlignment="1">
      <alignment horizontal="center" vertical="center"/>
    </xf>
    <xf numFmtId="0" fontId="2" fillId="0" borderId="20" xfId="3" applyBorder="1" applyAlignment="1">
      <alignment horizontal="center" vertical="center"/>
    </xf>
    <xf numFmtId="164" fontId="7" fillId="5" borderId="38" xfId="3" applyNumberFormat="1" applyFont="1" applyFill="1" applyBorder="1" applyAlignment="1">
      <alignment horizontal="right" vertical="center"/>
    </xf>
    <xf numFmtId="164" fontId="7" fillId="5" borderId="39" xfId="3" applyNumberFormat="1" applyFont="1" applyFill="1" applyBorder="1" applyAlignment="1">
      <alignment horizontal="right" vertical="center"/>
    </xf>
    <xf numFmtId="0" fontId="7" fillId="0" borderId="3" xfId="3" applyFont="1"/>
    <xf numFmtId="0" fontId="13" fillId="0" borderId="3" xfId="3" applyFont="1"/>
    <xf numFmtId="0" fontId="16" fillId="0" borderId="0" xfId="0" applyFont="1" applyAlignment="1">
      <alignment wrapText="1"/>
    </xf>
    <xf numFmtId="0" fontId="9" fillId="0" borderId="20" xfId="1" applyFont="1" applyBorder="1" applyAlignment="1">
      <alignment horizontal="left" vertical="top" wrapText="1"/>
    </xf>
    <xf numFmtId="0" fontId="17" fillId="0" borderId="0" xfId="0" applyFont="1"/>
    <xf numFmtId="0" fontId="18" fillId="0" borderId="0" xfId="0" applyFont="1" applyAlignment="1"/>
    <xf numFmtId="0" fontId="11" fillId="0" borderId="3" xfId="3" applyFont="1" applyAlignment="1">
      <alignment wrapText="1"/>
    </xf>
    <xf numFmtId="0" fontId="15" fillId="0" borderId="17" xfId="2" applyFont="1" applyBorder="1" applyAlignment="1">
      <alignment horizontal="left" vertical="center" wrapText="1"/>
    </xf>
    <xf numFmtId="0" fontId="15" fillId="0" borderId="0" xfId="0" applyFont="1"/>
    <xf numFmtId="164" fontId="5" fillId="3" borderId="55" xfId="2" applyNumberFormat="1" applyFont="1" applyFill="1" applyBorder="1" applyAlignment="1">
      <alignment horizontal="right" vertical="center"/>
    </xf>
    <xf numFmtId="164" fontId="5" fillId="3" borderId="56" xfId="2" applyNumberFormat="1" applyFont="1" applyFill="1" applyBorder="1" applyAlignment="1">
      <alignment horizontal="right" vertical="center"/>
    </xf>
    <xf numFmtId="0" fontId="15" fillId="0" borderId="77" xfId="2" applyFont="1" applyBorder="1" applyAlignment="1">
      <alignment horizontal="left" vertical="center" wrapText="1"/>
    </xf>
    <xf numFmtId="0" fontId="15" fillId="0" borderId="83" xfId="2" applyFont="1" applyBorder="1" applyAlignment="1">
      <alignment horizontal="left" vertical="center" wrapText="1"/>
    </xf>
    <xf numFmtId="0" fontId="20" fillId="0" borderId="17" xfId="3" applyFont="1" applyBorder="1" applyAlignment="1">
      <alignment vertical="center" wrapText="1"/>
    </xf>
    <xf numFmtId="0" fontId="0" fillId="0" borderId="0" xfId="0" applyFont="1" applyAlignment="1"/>
    <xf numFmtId="0" fontId="5" fillId="0" borderId="0" xfId="0" applyFont="1" applyAlignment="1">
      <alignment horizontal="left" vertical="center"/>
    </xf>
    <xf numFmtId="0" fontId="7" fillId="0" borderId="3" xfId="3" applyFont="1" applyAlignment="1">
      <alignment horizontal="left" vertical="center"/>
    </xf>
    <xf numFmtId="0" fontId="0" fillId="0" borderId="3" xfId="2" applyFont="1"/>
    <xf numFmtId="0" fontId="5" fillId="0" borderId="3" xfId="2" applyFont="1" applyAlignment="1">
      <alignment horizontal="left" vertical="center"/>
    </xf>
    <xf numFmtId="0" fontId="19" fillId="3" borderId="12" xfId="0" applyFont="1" applyFill="1" applyBorder="1" applyAlignment="1">
      <alignment horizontal="center" vertical="center" wrapText="1"/>
    </xf>
    <xf numFmtId="0" fontId="3" fillId="0" borderId="87" xfId="0" applyFont="1" applyBorder="1"/>
    <xf numFmtId="0" fontId="0" fillId="0" borderId="87" xfId="0" applyFont="1" applyBorder="1" applyAlignment="1"/>
    <xf numFmtId="0" fontId="2" fillId="0" borderId="87" xfId="3" applyBorder="1"/>
    <xf numFmtId="0" fontId="0" fillId="0" borderId="87" xfId="2" applyFont="1" applyBorder="1"/>
    <xf numFmtId="0" fontId="3" fillId="0" borderId="87" xfId="2" applyFont="1" applyBorder="1"/>
    <xf numFmtId="0" fontId="5" fillId="3" borderId="18" xfId="0" applyFont="1" applyFill="1" applyBorder="1" applyAlignment="1">
      <alignment horizontal="right" vertical="center" wrapText="1"/>
    </xf>
    <xf numFmtId="0" fontId="5" fillId="3" borderId="19" xfId="0" applyFont="1" applyFill="1" applyBorder="1" applyAlignment="1">
      <alignment horizontal="right" vertical="center" wrapText="1"/>
    </xf>
    <xf numFmtId="0" fontId="5" fillId="3" borderId="88" xfId="0" applyFont="1" applyFill="1" applyBorder="1" applyAlignment="1">
      <alignment horizontal="right" vertical="center" wrapText="1"/>
    </xf>
    <xf numFmtId="0" fontId="24" fillId="0" borderId="0" xfId="0" applyFont="1" applyAlignment="1">
      <alignment horizontal="center"/>
    </xf>
    <xf numFmtId="0" fontId="0" fillId="0" borderId="0" xfId="0" applyFont="1" applyAlignment="1">
      <alignment horizontal="center"/>
    </xf>
    <xf numFmtId="0" fontId="21" fillId="0" borderId="0" xfId="0" applyFont="1" applyAlignment="1">
      <alignment horizontal="center" vertical="top"/>
    </xf>
    <xf numFmtId="0" fontId="0" fillId="0" borderId="0" xfId="0"/>
    <xf numFmtId="0" fontId="3" fillId="0" borderId="0" xfId="0" applyFont="1" applyAlignment="1">
      <alignment horizontal="center"/>
    </xf>
    <xf numFmtId="0" fontId="0" fillId="0" borderId="0" xfId="0" applyFont="1" applyAlignment="1"/>
    <xf numFmtId="0" fontId="26"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left" vertical="center" wrapText="1"/>
    </xf>
    <xf numFmtId="0" fontId="6" fillId="0" borderId="2" xfId="0" applyFont="1" applyBorder="1"/>
    <xf numFmtId="0" fontId="5" fillId="2" borderId="4" xfId="0" applyFont="1" applyFill="1" applyBorder="1" applyAlignment="1">
      <alignment horizontal="left" vertical="center" wrapText="1"/>
    </xf>
    <xf numFmtId="0" fontId="6" fillId="0" borderId="5" xfId="0" applyFont="1" applyBorder="1"/>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6" fillId="0" borderId="7" xfId="0" applyFont="1" applyBorder="1"/>
    <xf numFmtId="0" fontId="6" fillId="0" borderId="8" xfId="0" applyFont="1" applyBorder="1"/>
    <xf numFmtId="0" fontId="6" fillId="0" borderId="9" xfId="0" applyFont="1" applyBorder="1"/>
    <xf numFmtId="0" fontId="5" fillId="2" borderId="6" xfId="0" applyFont="1" applyFill="1" applyBorder="1" applyAlignment="1">
      <alignment horizontal="left" vertical="center" wrapText="1"/>
    </xf>
    <xf numFmtId="0" fontId="6" fillId="0" borderId="10" xfId="0" applyFont="1" applyBorder="1"/>
    <xf numFmtId="0" fontId="5" fillId="3" borderId="14" xfId="0" applyFont="1" applyFill="1" applyBorder="1" applyAlignment="1">
      <alignment horizontal="left" vertical="center"/>
    </xf>
    <xf numFmtId="0" fontId="6" fillId="0" borderId="15" xfId="0" applyFont="1" applyBorder="1"/>
    <xf numFmtId="0" fontId="6" fillId="0" borderId="16" xfId="0" applyFont="1" applyBorder="1"/>
    <xf numFmtId="164" fontId="3" fillId="0" borderId="42" xfId="0" applyNumberFormat="1" applyFont="1" applyBorder="1" applyAlignment="1">
      <alignment horizontal="center" vertical="center"/>
    </xf>
    <xf numFmtId="164" fontId="3" fillId="0" borderId="51" xfId="0" applyNumberFormat="1" applyFont="1" applyBorder="1" applyAlignment="1">
      <alignment horizontal="center" vertical="center"/>
    </xf>
    <xf numFmtId="164" fontId="3" fillId="0" borderId="55" xfId="0" applyNumberFormat="1" applyFont="1" applyBorder="1" applyAlignment="1">
      <alignment horizontal="center" vertical="center"/>
    </xf>
    <xf numFmtId="164" fontId="3" fillId="0" borderId="44" xfId="0" applyNumberFormat="1" applyFont="1" applyBorder="1" applyAlignment="1">
      <alignment horizontal="center" vertical="center"/>
    </xf>
    <xf numFmtId="164" fontId="3" fillId="0" borderId="52" xfId="0" applyNumberFormat="1" applyFont="1" applyBorder="1" applyAlignment="1">
      <alignment horizontal="center" vertical="center"/>
    </xf>
    <xf numFmtId="164" fontId="3" fillId="0" borderId="56" xfId="0" applyNumberFormat="1" applyFont="1" applyBorder="1" applyAlignment="1">
      <alignment horizontal="center" vertical="center"/>
    </xf>
    <xf numFmtId="164" fontId="3" fillId="0" borderId="43" xfId="0" applyNumberFormat="1" applyFont="1" applyBorder="1" applyAlignment="1">
      <alignment horizontal="center" vertical="center"/>
    </xf>
    <xf numFmtId="164" fontId="3" fillId="0" borderId="45" xfId="0" applyNumberFormat="1" applyFont="1" applyBorder="1" applyAlignment="1">
      <alignment horizontal="center" vertical="center"/>
    </xf>
    <xf numFmtId="49" fontId="3" fillId="0" borderId="48"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0" fontId="5" fillId="0" borderId="46"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1" xfId="0" applyFont="1" applyBorder="1" applyAlignment="1">
      <alignment horizontal="center" vertical="center"/>
    </xf>
    <xf numFmtId="0" fontId="5" fillId="0" borderId="47" xfId="0" applyFont="1" applyBorder="1" applyAlignment="1">
      <alignment horizontal="center" vertical="center"/>
    </xf>
    <xf numFmtId="49" fontId="3" fillId="0" borderId="49" xfId="0" applyNumberFormat="1" applyFont="1" applyBorder="1" applyAlignment="1">
      <alignment horizontal="center" vertical="center" wrapText="1"/>
    </xf>
    <xf numFmtId="0" fontId="7" fillId="6" borderId="32" xfId="3" applyFont="1" applyFill="1" applyBorder="1" applyAlignment="1">
      <alignment horizontal="center" vertical="center"/>
    </xf>
    <xf numFmtId="0" fontId="7" fillId="6" borderId="89" xfId="3" applyFont="1" applyFill="1" applyBorder="1" applyAlignment="1">
      <alignment horizontal="center" vertical="center"/>
    </xf>
    <xf numFmtId="0" fontId="7" fillId="6" borderId="33" xfId="3" applyFont="1" applyFill="1" applyBorder="1" applyAlignment="1">
      <alignment horizontal="center" vertical="center"/>
    </xf>
    <xf numFmtId="49" fontId="2" fillId="6" borderId="86" xfId="3" applyNumberFormat="1" applyFill="1" applyBorder="1" applyAlignment="1">
      <alignment horizontal="center" vertical="center" wrapText="1"/>
    </xf>
    <xf numFmtId="49" fontId="2" fillId="6" borderId="3" xfId="3" applyNumberFormat="1" applyFill="1" applyBorder="1" applyAlignment="1">
      <alignment horizontal="center" vertical="center" wrapText="1"/>
    </xf>
    <xf numFmtId="49" fontId="2" fillId="6" borderId="90" xfId="3" applyNumberFormat="1" applyFill="1" applyBorder="1" applyAlignment="1">
      <alignment horizontal="center" vertical="center" wrapText="1"/>
    </xf>
    <xf numFmtId="0" fontId="7" fillId="5" borderId="36" xfId="3" applyFont="1" applyFill="1" applyBorder="1" applyAlignment="1">
      <alignment horizontal="right" vertical="center" wrapText="1"/>
    </xf>
    <xf numFmtId="0" fontId="7" fillId="5" borderId="37" xfId="3" applyFont="1" applyFill="1" applyBorder="1" applyAlignment="1">
      <alignment horizontal="right" vertical="center" wrapText="1"/>
    </xf>
    <xf numFmtId="0" fontId="7" fillId="5" borderId="91" xfId="3" applyFont="1" applyFill="1" applyBorder="1" applyAlignment="1">
      <alignment horizontal="right" vertical="center" wrapText="1"/>
    </xf>
    <xf numFmtId="0" fontId="1" fillId="0" borderId="3" xfId="3" applyFont="1" applyAlignment="1">
      <alignment horizontal="center"/>
    </xf>
    <xf numFmtId="0" fontId="2" fillId="0" borderId="3" xfId="3" applyAlignment="1">
      <alignment horizontal="center"/>
    </xf>
    <xf numFmtId="0" fontId="7" fillId="5" borderId="20" xfId="3" applyFont="1" applyFill="1" applyBorder="1" applyAlignment="1">
      <alignment horizontal="left" vertical="center"/>
    </xf>
    <xf numFmtId="0" fontId="12" fillId="0" borderId="3" xfId="3" applyFont="1" applyAlignment="1">
      <alignment horizontal="center" vertical="center"/>
    </xf>
    <xf numFmtId="0" fontId="7" fillId="0" borderId="3" xfId="3" applyFont="1" applyAlignment="1">
      <alignment horizontal="left" vertical="center"/>
    </xf>
    <xf numFmtId="0" fontId="7" fillId="4" borderId="21" xfId="3" applyFont="1" applyFill="1" applyBorder="1" applyAlignment="1">
      <alignment horizontal="left" vertical="center" wrapText="1"/>
    </xf>
    <xf numFmtId="0" fontId="7" fillId="4" borderId="22" xfId="3" applyFont="1" applyFill="1" applyBorder="1" applyAlignment="1">
      <alignment horizontal="left" vertical="center" wrapText="1"/>
    </xf>
    <xf numFmtId="0" fontId="7" fillId="4" borderId="23" xfId="3" applyFont="1" applyFill="1" applyBorder="1" applyAlignment="1">
      <alignment horizontal="left" vertical="center" wrapText="1"/>
    </xf>
    <xf numFmtId="0" fontId="7" fillId="4" borderId="24" xfId="3" applyFont="1" applyFill="1" applyBorder="1" applyAlignment="1">
      <alignment horizontal="left" vertical="center" wrapText="1"/>
    </xf>
    <xf numFmtId="0" fontId="7" fillId="4" borderId="23" xfId="3" applyFont="1" applyFill="1" applyBorder="1" applyAlignment="1">
      <alignment vertical="center" wrapText="1"/>
    </xf>
    <xf numFmtId="0" fontId="7" fillId="4" borderId="24" xfId="3" applyFont="1" applyFill="1" applyBorder="1" applyAlignment="1">
      <alignment vertical="center" wrapText="1"/>
    </xf>
    <xf numFmtId="0" fontId="7" fillId="4" borderId="25" xfId="3" applyFont="1" applyFill="1" applyBorder="1" applyAlignment="1">
      <alignment vertical="center" wrapText="1"/>
    </xf>
    <xf numFmtId="0" fontId="7" fillId="4" borderId="26" xfId="3" applyFont="1" applyFill="1" applyBorder="1" applyAlignment="1">
      <alignment vertical="center" wrapText="1"/>
    </xf>
    <xf numFmtId="0" fontId="7" fillId="4" borderId="27" xfId="3" applyFont="1" applyFill="1" applyBorder="1" applyAlignment="1">
      <alignment horizontal="left" vertical="center" wrapText="1"/>
    </xf>
    <xf numFmtId="0" fontId="7" fillId="4" borderId="20" xfId="3" applyFont="1" applyFill="1" applyBorder="1" applyAlignment="1">
      <alignment horizontal="left" vertical="center" wrapText="1"/>
    </xf>
    <xf numFmtId="0" fontId="7" fillId="4" borderId="25" xfId="3" applyFont="1" applyFill="1" applyBorder="1" applyAlignment="1">
      <alignment horizontal="left" vertical="center" wrapText="1"/>
    </xf>
    <xf numFmtId="0" fontId="7" fillId="4" borderId="28" xfId="3" applyFont="1" applyFill="1" applyBorder="1" applyAlignment="1">
      <alignment horizontal="left" vertical="center" wrapText="1"/>
    </xf>
    <xf numFmtId="0" fontId="2" fillId="0" borderId="61" xfId="3" applyBorder="1" applyAlignment="1">
      <alignment horizontal="center" vertical="center"/>
    </xf>
    <xf numFmtId="0" fontId="2" fillId="0" borderId="62" xfId="3" applyBorder="1" applyAlignment="1">
      <alignment horizontal="center" vertical="center"/>
    </xf>
    <xf numFmtId="164" fontId="2" fillId="0" borderId="63" xfId="3" applyNumberFormat="1" applyBorder="1" applyAlignment="1">
      <alignment horizontal="center" vertical="center"/>
    </xf>
    <xf numFmtId="164" fontId="2" fillId="0" borderId="64" xfId="3" applyNumberFormat="1" applyBorder="1" applyAlignment="1">
      <alignment horizontal="center" vertical="center"/>
    </xf>
    <xf numFmtId="164" fontId="2" fillId="0" borderId="65" xfId="3" applyNumberFormat="1" applyBorder="1" applyAlignment="1">
      <alignment horizontal="center" vertical="center"/>
    </xf>
    <xf numFmtId="164" fontId="2" fillId="0" borderId="66" xfId="3" applyNumberFormat="1" applyBorder="1" applyAlignment="1">
      <alignment horizontal="center" vertical="center"/>
    </xf>
    <xf numFmtId="49" fontId="2" fillId="0" borderId="42" xfId="3" applyNumberFormat="1" applyBorder="1" applyAlignment="1">
      <alignment horizontal="center" vertical="center" wrapText="1"/>
    </xf>
    <xf numFmtId="49" fontId="2" fillId="0" borderId="67" xfId="3" applyNumberFormat="1" applyBorder="1" applyAlignment="1">
      <alignment horizontal="center" vertical="center" wrapText="1"/>
    </xf>
    <xf numFmtId="164" fontId="2" fillId="0" borderId="85" xfId="3" applyNumberFormat="1" applyBorder="1" applyAlignment="1">
      <alignment horizontal="center" vertical="center"/>
    </xf>
    <xf numFmtId="49" fontId="2" fillId="0" borderId="72" xfId="3" applyNumberFormat="1" applyBorder="1" applyAlignment="1">
      <alignment horizontal="center" vertical="center" wrapText="1"/>
    </xf>
    <xf numFmtId="49" fontId="2" fillId="0" borderId="53" xfId="3" applyNumberFormat="1" applyBorder="1" applyAlignment="1">
      <alignment horizontal="center" vertical="center" wrapText="1"/>
    </xf>
    <xf numFmtId="49" fontId="2" fillId="0" borderId="41" xfId="3" applyNumberFormat="1" applyBorder="1" applyAlignment="1">
      <alignment horizontal="center" vertical="center" wrapText="1"/>
    </xf>
    <xf numFmtId="0" fontId="14" fillId="0" borderId="68" xfId="3" applyFont="1" applyBorder="1" applyAlignment="1">
      <alignment horizontal="center" vertical="center"/>
    </xf>
    <xf numFmtId="0" fontId="14" fillId="0" borderId="69" xfId="3" applyFont="1" applyBorder="1" applyAlignment="1">
      <alignment horizontal="center" vertical="center"/>
    </xf>
    <xf numFmtId="0" fontId="14" fillId="0" borderId="70" xfId="3" applyFont="1" applyBorder="1" applyAlignment="1">
      <alignment horizontal="center" vertical="center"/>
    </xf>
    <xf numFmtId="0" fontId="14" fillId="0" borderId="71" xfId="3" applyFont="1" applyBorder="1" applyAlignment="1">
      <alignment horizontal="center" vertical="center"/>
    </xf>
    <xf numFmtId="49" fontId="9" fillId="0" borderId="72" xfId="1" applyNumberFormat="1" applyFont="1" applyBorder="1" applyAlignment="1">
      <alignment horizontal="center" vertical="center" wrapText="1"/>
    </xf>
    <xf numFmtId="49" fontId="9" fillId="0" borderId="41" xfId="1" applyNumberFormat="1" applyFont="1" applyBorder="1" applyAlignment="1">
      <alignment horizontal="center" vertical="center" wrapText="1"/>
    </xf>
    <xf numFmtId="0" fontId="14" fillId="0" borderId="63" xfId="3" applyFont="1" applyBorder="1" applyAlignment="1">
      <alignment horizontal="center" vertical="center"/>
    </xf>
    <xf numFmtId="0" fontId="14" fillId="0" borderId="73" xfId="3" applyFont="1" applyBorder="1" applyAlignment="1">
      <alignment horizontal="center" vertical="center"/>
    </xf>
    <xf numFmtId="0" fontId="14" fillId="0" borderId="64" xfId="3" applyFont="1" applyBorder="1" applyAlignment="1">
      <alignment horizontal="center" vertical="center"/>
    </xf>
    <xf numFmtId="0" fontId="2" fillId="0" borderId="57" xfId="3" applyBorder="1" applyAlignment="1">
      <alignment horizontal="center" vertical="center"/>
    </xf>
    <xf numFmtId="164" fontId="2" fillId="0" borderId="73" xfId="3" applyNumberFormat="1" applyBorder="1" applyAlignment="1">
      <alignment horizontal="center" vertical="center"/>
    </xf>
    <xf numFmtId="0" fontId="5" fillId="3" borderId="50" xfId="2" applyFont="1" applyFill="1" applyBorder="1" applyAlignment="1">
      <alignment horizontal="left" vertical="center"/>
    </xf>
    <xf numFmtId="0" fontId="6" fillId="0" borderId="3" xfId="2" applyFont="1" applyBorder="1"/>
    <xf numFmtId="0" fontId="6" fillId="0" borderId="74" xfId="2" applyFont="1" applyBorder="1"/>
    <xf numFmtId="0" fontId="3" fillId="0" borderId="3" xfId="2" applyFont="1" applyAlignment="1">
      <alignment horizontal="center"/>
    </xf>
    <xf numFmtId="0" fontId="0" fillId="0" borderId="3" xfId="2" applyFont="1"/>
    <xf numFmtId="0" fontId="26" fillId="0" borderId="3" xfId="2" applyFont="1" applyAlignment="1">
      <alignment horizontal="center" vertical="center"/>
    </xf>
    <xf numFmtId="0" fontId="5" fillId="0" borderId="3" xfId="2" applyFont="1" applyAlignment="1">
      <alignment horizontal="left" vertical="center"/>
    </xf>
    <xf numFmtId="0" fontId="5" fillId="2" borderId="1" xfId="2" applyFont="1" applyFill="1" applyBorder="1" applyAlignment="1">
      <alignment horizontal="left" vertical="center" wrapText="1"/>
    </xf>
    <xf numFmtId="0" fontId="6" fillId="0" borderId="2" xfId="2" applyFont="1" applyBorder="1"/>
    <xf numFmtId="0" fontId="5" fillId="2" borderId="4" xfId="2" applyFont="1" applyFill="1" applyBorder="1" applyAlignment="1">
      <alignment horizontal="left" vertical="center" wrapText="1"/>
    </xf>
    <xf numFmtId="0" fontId="6" fillId="0" borderId="5" xfId="2" applyFont="1" applyBorder="1"/>
    <xf numFmtId="0" fontId="5" fillId="2" borderId="6" xfId="2" applyFont="1" applyFill="1" applyBorder="1" applyAlignment="1">
      <alignment horizontal="left" vertical="center" wrapText="1"/>
    </xf>
    <xf numFmtId="0" fontId="6" fillId="0" borderId="7" xfId="2" applyFont="1" applyBorder="1"/>
    <xf numFmtId="0" fontId="6" fillId="0" borderId="8" xfId="2" applyFont="1" applyBorder="1"/>
    <xf numFmtId="0" fontId="6" fillId="0" borderId="9" xfId="2" applyFont="1" applyBorder="1"/>
    <xf numFmtId="0" fontId="6" fillId="0" borderId="10" xfId="2" applyFont="1" applyBorder="1"/>
    <xf numFmtId="0" fontId="5" fillId="0" borderId="75" xfId="2" applyFont="1" applyBorder="1" applyAlignment="1">
      <alignment horizontal="center" vertical="center"/>
    </xf>
    <xf numFmtId="0" fontId="5" fillId="0" borderId="79" xfId="2" applyFont="1" applyBorder="1" applyAlignment="1">
      <alignment horizontal="center" vertical="center"/>
    </xf>
    <xf numFmtId="0" fontId="5" fillId="0" borderId="81" xfId="2" applyFont="1" applyBorder="1" applyAlignment="1">
      <alignment horizontal="center" vertical="center"/>
    </xf>
    <xf numFmtId="0" fontId="3" fillId="0" borderId="76" xfId="2" applyFont="1" applyBorder="1" applyAlignment="1">
      <alignment horizontal="center" vertical="center"/>
    </xf>
    <xf numFmtId="0" fontId="3" fillId="0" borderId="51" xfId="2" applyFont="1" applyBorder="1" applyAlignment="1">
      <alignment horizontal="center" vertical="center"/>
    </xf>
    <xf numFmtId="0" fontId="3" fillId="0" borderId="82" xfId="2" applyFont="1" applyBorder="1" applyAlignment="1">
      <alignment horizontal="center" vertical="center"/>
    </xf>
    <xf numFmtId="164" fontId="3" fillId="0" borderId="76" xfId="2" applyNumberFormat="1" applyFont="1" applyBorder="1" applyAlignment="1">
      <alignment horizontal="center" vertical="center"/>
    </xf>
    <xf numFmtId="164" fontId="3" fillId="0" borderId="51" xfId="2" applyNumberFormat="1" applyFont="1" applyBorder="1" applyAlignment="1">
      <alignment horizontal="center" vertical="center"/>
    </xf>
    <xf numFmtId="164" fontId="3" fillId="0" borderId="82" xfId="2" applyNumberFormat="1" applyFont="1" applyBorder="1" applyAlignment="1">
      <alignment horizontal="center" vertical="center"/>
    </xf>
    <xf numFmtId="164" fontId="3" fillId="0" borderId="78" xfId="2" applyNumberFormat="1" applyFont="1" applyBorder="1" applyAlignment="1">
      <alignment horizontal="center" vertical="center"/>
    </xf>
    <xf numFmtId="164" fontId="3" fillId="0" borderId="80" xfId="2" applyNumberFormat="1" applyFont="1" applyBorder="1" applyAlignment="1">
      <alignment horizontal="center" vertical="center"/>
    </xf>
    <xf numFmtId="164" fontId="3" fillId="0" borderId="84" xfId="2" applyNumberFormat="1" applyFont="1" applyBorder="1" applyAlignment="1">
      <alignment horizontal="center" vertical="center"/>
    </xf>
    <xf numFmtId="49" fontId="3" fillId="0" borderId="76" xfId="2" applyNumberFormat="1" applyFont="1" applyBorder="1" applyAlignment="1">
      <alignment horizontal="center" vertical="center" wrapText="1"/>
    </xf>
    <xf numFmtId="49" fontId="3" fillId="0" borderId="51" xfId="2" applyNumberFormat="1" applyFont="1" applyBorder="1" applyAlignment="1">
      <alignment horizontal="center" vertical="center" wrapText="1"/>
    </xf>
    <xf numFmtId="49" fontId="3" fillId="0" borderId="82" xfId="2" applyNumberFormat="1" applyFont="1" applyBorder="1" applyAlignment="1">
      <alignment horizontal="center" vertical="center" wrapText="1"/>
    </xf>
    <xf numFmtId="0" fontId="24" fillId="0" borderId="89" xfId="2" applyFont="1" applyBorder="1" applyAlignment="1">
      <alignment horizontal="center"/>
    </xf>
    <xf numFmtId="0" fontId="0" fillId="0" borderId="89" xfId="2" applyFont="1" applyBorder="1" applyAlignment="1">
      <alignment horizontal="center"/>
    </xf>
    <xf numFmtId="0" fontId="5" fillId="3" borderId="92" xfId="2" applyFont="1" applyFill="1" applyBorder="1" applyAlignment="1">
      <alignment horizontal="right" vertical="center" wrapText="1"/>
    </xf>
    <xf numFmtId="0" fontId="5" fillId="3" borderId="93" xfId="2" applyFont="1" applyFill="1" applyBorder="1" applyAlignment="1">
      <alignment horizontal="right" vertical="center" wrapText="1"/>
    </xf>
    <xf numFmtId="0" fontId="5" fillId="3" borderId="94" xfId="2" applyFont="1" applyFill="1" applyBorder="1" applyAlignment="1">
      <alignment horizontal="right" vertical="center" wrapText="1"/>
    </xf>
  </cellXfs>
  <cellStyles count="4">
    <cellStyle name="Normálna" xfId="0" builtinId="0"/>
    <cellStyle name="Normálna 2" xfId="2" xr:uid="{874CE820-E129-400E-AE81-9A13AFA321B4}"/>
    <cellStyle name="Normálna 3" xfId="1" xr:uid="{00000000-0005-0000-0000-000001000000}"/>
    <cellStyle name="Normálna 4" xfId="3" xr:uid="{60832A6B-DD7A-40DF-BD96-F4D5DAE38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3"/>
  <sheetViews>
    <sheetView zoomScale="80" zoomScaleNormal="80" workbookViewId="0">
      <selection activeCell="C18" sqref="C18"/>
    </sheetView>
  </sheetViews>
  <sheetFormatPr defaultColWidth="12.59765625" defaultRowHeight="15" customHeight="1" x14ac:dyDescent="0.25"/>
  <cols>
    <col min="1" max="1" width="6.69921875" customWidth="1"/>
    <col min="2" max="2" width="21.296875" customWidth="1"/>
    <col min="3" max="3" width="90.09765625" customWidth="1"/>
    <col min="4" max="4" width="85.3984375" style="67" customWidth="1"/>
    <col min="5" max="5" width="8.09765625" customWidth="1"/>
    <col min="6" max="6" width="11.09765625" customWidth="1"/>
    <col min="7" max="8" width="10.19921875" customWidth="1"/>
    <col min="9" max="9" width="9.3984375" customWidth="1"/>
    <col min="10" max="27" width="7.59765625" customWidth="1"/>
  </cols>
  <sheetData>
    <row r="1" spans="1:27" ht="14.4" x14ac:dyDescent="0.3">
      <c r="A1" s="61"/>
      <c r="B1" s="1"/>
      <c r="C1" s="1"/>
      <c r="D1" s="1"/>
      <c r="E1" s="85"/>
      <c r="F1" s="86"/>
      <c r="G1" s="86"/>
      <c r="H1" s="86"/>
      <c r="I1" s="86"/>
      <c r="J1" s="2"/>
    </row>
    <row r="2" spans="1:27" ht="18" x14ac:dyDescent="0.3">
      <c r="A2" s="87" t="s">
        <v>58</v>
      </c>
      <c r="B2" s="86"/>
      <c r="C2" s="86"/>
      <c r="D2" s="86"/>
      <c r="E2" s="86"/>
      <c r="F2" s="86"/>
      <c r="G2" s="86"/>
      <c r="H2" s="86"/>
      <c r="I2" s="86"/>
      <c r="J2" s="2"/>
    </row>
    <row r="3" spans="1:27" ht="15.6" x14ac:dyDescent="0.3">
      <c r="A3" s="83" t="s">
        <v>46</v>
      </c>
      <c r="B3" s="84"/>
      <c r="C3" s="84"/>
      <c r="D3" s="84"/>
      <c r="E3" s="84"/>
      <c r="F3" s="84"/>
      <c r="G3" s="84"/>
      <c r="H3" s="84"/>
      <c r="I3" s="84"/>
      <c r="J3" s="2"/>
    </row>
    <row r="4" spans="1:27" ht="15.6" x14ac:dyDescent="0.3">
      <c r="A4" s="83" t="s">
        <v>61</v>
      </c>
      <c r="B4" s="84"/>
      <c r="C4" s="84"/>
      <c r="D4" s="84"/>
      <c r="E4" s="84"/>
      <c r="F4" s="84"/>
      <c r="G4" s="84"/>
      <c r="H4" s="84"/>
      <c r="I4" s="84"/>
      <c r="J4" s="2"/>
      <c r="K4" s="1"/>
      <c r="L4" s="1"/>
      <c r="M4" s="1"/>
      <c r="N4" s="1"/>
      <c r="O4" s="1"/>
      <c r="P4" s="1"/>
      <c r="Q4" s="1"/>
      <c r="R4" s="1"/>
      <c r="S4" s="1"/>
      <c r="T4" s="1"/>
      <c r="U4" s="1"/>
      <c r="V4" s="1"/>
      <c r="W4" s="1"/>
      <c r="X4" s="1"/>
      <c r="Y4" s="1"/>
      <c r="Z4" s="1"/>
      <c r="AA4" s="1"/>
    </row>
    <row r="5" spans="1:27" thickBot="1" x14ac:dyDescent="0.35">
      <c r="A5" s="88" t="s">
        <v>0</v>
      </c>
      <c r="B5" s="86"/>
      <c r="C5" s="3"/>
      <c r="D5" s="68"/>
      <c r="E5" s="1"/>
      <c r="F5" s="1"/>
      <c r="G5" s="1"/>
      <c r="H5" s="1"/>
      <c r="I5" s="1"/>
      <c r="J5" s="2"/>
    </row>
    <row r="6" spans="1:27" ht="14.4" x14ac:dyDescent="0.3">
      <c r="A6" s="89" t="s">
        <v>1</v>
      </c>
      <c r="B6" s="90"/>
      <c r="C6" s="4"/>
      <c r="D6" s="5"/>
      <c r="E6" s="5"/>
      <c r="F6" s="5"/>
      <c r="G6" s="5"/>
      <c r="H6" s="5"/>
      <c r="I6" s="5"/>
      <c r="J6" s="2"/>
    </row>
    <row r="7" spans="1:27" ht="14.4" x14ac:dyDescent="0.3">
      <c r="A7" s="91" t="s">
        <v>2</v>
      </c>
      <c r="B7" s="92"/>
      <c r="C7" s="4"/>
      <c r="D7" s="5"/>
      <c r="E7" s="5"/>
      <c r="F7" s="5"/>
      <c r="G7" s="5"/>
      <c r="H7" s="5"/>
      <c r="I7" s="5"/>
      <c r="J7" s="2"/>
    </row>
    <row r="8" spans="1:27" ht="14.4" x14ac:dyDescent="0.3">
      <c r="A8" s="93" t="s">
        <v>3</v>
      </c>
      <c r="B8" s="92"/>
      <c r="C8" s="6"/>
      <c r="D8" s="5"/>
      <c r="E8" s="5"/>
      <c r="F8" s="5"/>
      <c r="G8" s="5"/>
      <c r="H8" s="5"/>
      <c r="I8" s="5"/>
      <c r="J8" s="2"/>
      <c r="K8" s="1"/>
      <c r="L8" s="1"/>
      <c r="M8" s="1"/>
      <c r="N8" s="1"/>
      <c r="O8" s="1"/>
      <c r="P8" s="1"/>
      <c r="Q8" s="1"/>
      <c r="R8" s="1"/>
      <c r="S8" s="1"/>
      <c r="T8" s="1"/>
      <c r="U8" s="1"/>
      <c r="V8" s="1"/>
      <c r="W8" s="1"/>
      <c r="X8" s="1"/>
      <c r="Y8" s="1"/>
      <c r="Z8" s="1"/>
      <c r="AA8" s="1"/>
    </row>
    <row r="9" spans="1:27" ht="14.4" x14ac:dyDescent="0.3">
      <c r="A9" s="94" t="s">
        <v>4</v>
      </c>
      <c r="B9" s="95"/>
      <c r="C9" s="6"/>
      <c r="D9" s="5"/>
      <c r="E9" s="5"/>
      <c r="F9" s="5"/>
      <c r="G9" s="5"/>
      <c r="H9" s="5"/>
      <c r="I9" s="5"/>
      <c r="J9" s="2"/>
      <c r="K9" s="1"/>
      <c r="L9" s="1"/>
      <c r="M9" s="1"/>
      <c r="N9" s="1"/>
      <c r="O9" s="1"/>
      <c r="P9" s="1"/>
      <c r="Q9" s="1"/>
      <c r="R9" s="1"/>
      <c r="S9" s="1"/>
      <c r="T9" s="1"/>
      <c r="U9" s="1"/>
      <c r="V9" s="1"/>
      <c r="W9" s="1"/>
      <c r="X9" s="1"/>
      <c r="Y9" s="1"/>
      <c r="Z9" s="1"/>
      <c r="AA9" s="1"/>
    </row>
    <row r="10" spans="1:27" ht="14.4" x14ac:dyDescent="0.3">
      <c r="B10" s="1"/>
      <c r="C10" s="1"/>
      <c r="D10" s="5"/>
      <c r="E10" s="1"/>
      <c r="F10" s="1"/>
      <c r="G10" s="1"/>
      <c r="H10" s="1"/>
      <c r="I10" s="1"/>
      <c r="J10" s="2"/>
    </row>
    <row r="11" spans="1:27" ht="14.4" x14ac:dyDescent="0.3">
      <c r="A11" s="89" t="s">
        <v>5</v>
      </c>
      <c r="B11" s="96"/>
      <c r="C11" s="4"/>
      <c r="D11" s="5"/>
      <c r="E11" s="5"/>
      <c r="F11" s="5"/>
      <c r="G11" s="5"/>
      <c r="H11" s="5"/>
      <c r="I11" s="5"/>
      <c r="J11" s="2"/>
    </row>
    <row r="12" spans="1:27" ht="14.4" x14ac:dyDescent="0.3">
      <c r="A12" s="91" t="s">
        <v>6</v>
      </c>
      <c r="B12" s="97"/>
      <c r="C12" s="4"/>
      <c r="D12" s="5"/>
      <c r="E12" s="5"/>
      <c r="F12" s="5"/>
      <c r="G12" s="5"/>
      <c r="H12" s="5"/>
      <c r="I12" s="5"/>
      <c r="J12" s="2"/>
    </row>
    <row r="13" spans="1:27" ht="14.4" x14ac:dyDescent="0.3">
      <c r="A13" s="98" t="s">
        <v>7</v>
      </c>
      <c r="B13" s="99"/>
      <c r="C13" s="4"/>
      <c r="D13" s="5"/>
      <c r="E13" s="5"/>
      <c r="F13" s="5"/>
      <c r="G13" s="5"/>
      <c r="H13" s="5"/>
      <c r="I13" s="5"/>
      <c r="J13" s="2"/>
    </row>
    <row r="14" spans="1:27" ht="14.4" x14ac:dyDescent="0.3">
      <c r="B14" s="1"/>
      <c r="C14" s="1"/>
      <c r="D14" s="1"/>
      <c r="E14" s="1"/>
      <c r="F14" s="1"/>
      <c r="G14" s="1"/>
      <c r="H14" s="1"/>
      <c r="I14" s="1"/>
      <c r="J14" s="2"/>
    </row>
    <row r="15" spans="1:27" thickBot="1" x14ac:dyDescent="0.35">
      <c r="C15" s="1"/>
      <c r="D15" s="1"/>
      <c r="G15" s="1"/>
      <c r="J15" s="2"/>
    </row>
    <row r="16" spans="1:27" ht="28.8" x14ac:dyDescent="0.3">
      <c r="A16" s="7" t="s">
        <v>8</v>
      </c>
      <c r="B16" s="8" t="s">
        <v>9</v>
      </c>
      <c r="C16" s="9" t="s">
        <v>56</v>
      </c>
      <c r="D16" s="72" t="s">
        <v>57</v>
      </c>
      <c r="E16" s="8" t="s">
        <v>10</v>
      </c>
      <c r="F16" s="9" t="s">
        <v>11</v>
      </c>
      <c r="G16" s="9" t="s">
        <v>12</v>
      </c>
      <c r="H16" s="9" t="s">
        <v>13</v>
      </c>
      <c r="I16" s="10" t="s">
        <v>14</v>
      </c>
      <c r="J16" s="2"/>
    </row>
    <row r="17" spans="1:27" ht="14.4" x14ac:dyDescent="0.3">
      <c r="A17" s="100" t="s">
        <v>15</v>
      </c>
      <c r="B17" s="101"/>
      <c r="C17" s="101"/>
      <c r="D17" s="101"/>
      <c r="E17" s="101"/>
      <c r="F17" s="101"/>
      <c r="G17" s="101"/>
      <c r="H17" s="101"/>
      <c r="I17" s="102"/>
      <c r="J17" s="2"/>
    </row>
    <row r="18" spans="1:27" ht="144" customHeight="1" x14ac:dyDescent="0.3">
      <c r="A18" s="114" t="s">
        <v>16</v>
      </c>
      <c r="B18" s="111" t="s">
        <v>17</v>
      </c>
      <c r="C18" s="15" t="s">
        <v>31</v>
      </c>
      <c r="D18" s="15"/>
      <c r="E18" s="117">
        <v>2</v>
      </c>
      <c r="F18" s="103">
        <v>0</v>
      </c>
      <c r="G18" s="103">
        <f t="shared" ref="G18:G20" si="0">F18*1.2</f>
        <v>0</v>
      </c>
      <c r="H18" s="103">
        <f t="shared" ref="H18:H20" si="1">E18*F18</f>
        <v>0</v>
      </c>
      <c r="I18" s="106">
        <f t="shared" ref="I18:I20" si="2">1.2*H18</f>
        <v>0</v>
      </c>
      <c r="J18" s="2"/>
      <c r="K18" s="1"/>
      <c r="L18" s="1"/>
      <c r="M18" s="55"/>
      <c r="N18" s="1"/>
      <c r="O18" s="1"/>
      <c r="P18" s="1"/>
      <c r="Q18" s="1"/>
      <c r="R18" s="1"/>
      <c r="S18" s="1"/>
      <c r="T18" s="1"/>
      <c r="U18" s="1"/>
      <c r="V18" s="1"/>
      <c r="W18" s="1"/>
      <c r="X18" s="1"/>
      <c r="Y18" s="1"/>
      <c r="Z18" s="1"/>
      <c r="AA18" s="1"/>
    </row>
    <row r="19" spans="1:27" s="16" customFormat="1" ht="137.4" customHeight="1" x14ac:dyDescent="0.3">
      <c r="A19" s="121"/>
      <c r="B19" s="122"/>
      <c r="C19" s="15" t="s">
        <v>36</v>
      </c>
      <c r="D19" s="15"/>
      <c r="E19" s="120"/>
      <c r="F19" s="109"/>
      <c r="G19" s="109"/>
      <c r="H19" s="109"/>
      <c r="I19" s="110"/>
      <c r="J19" s="2"/>
      <c r="K19" s="1"/>
      <c r="L19" s="1"/>
      <c r="M19" s="57"/>
      <c r="N19" s="1"/>
      <c r="O19" s="1"/>
      <c r="P19" s="1"/>
      <c r="Q19" s="1"/>
      <c r="R19" s="1"/>
      <c r="S19" s="1"/>
      <c r="T19" s="1"/>
      <c r="U19" s="1"/>
      <c r="V19" s="1"/>
      <c r="W19" s="1"/>
      <c r="X19" s="1"/>
      <c r="Y19" s="1"/>
      <c r="Z19" s="1"/>
      <c r="AA19" s="1"/>
    </row>
    <row r="20" spans="1:27" ht="244.2" customHeight="1" x14ac:dyDescent="0.3">
      <c r="A20" s="114" t="s">
        <v>18</v>
      </c>
      <c r="B20" s="111" t="s">
        <v>19</v>
      </c>
      <c r="C20" s="56" t="s">
        <v>35</v>
      </c>
      <c r="D20" s="56"/>
      <c r="E20" s="117">
        <v>1</v>
      </c>
      <c r="F20" s="103">
        <v>0</v>
      </c>
      <c r="G20" s="103">
        <f t="shared" si="0"/>
        <v>0</v>
      </c>
      <c r="H20" s="103">
        <f t="shared" si="1"/>
        <v>0</v>
      </c>
      <c r="I20" s="106">
        <f t="shared" si="2"/>
        <v>0</v>
      </c>
      <c r="J20" s="2"/>
      <c r="M20" s="58"/>
    </row>
    <row r="21" spans="1:27" s="16" customFormat="1" ht="158.4" x14ac:dyDescent="0.3">
      <c r="A21" s="115"/>
      <c r="B21" s="112"/>
      <c r="C21" s="56" t="s">
        <v>32</v>
      </c>
      <c r="D21" s="56"/>
      <c r="E21" s="118"/>
      <c r="F21" s="104"/>
      <c r="G21" s="104"/>
      <c r="H21" s="104"/>
      <c r="I21" s="107"/>
      <c r="J21" s="2"/>
    </row>
    <row r="22" spans="1:27" s="16" customFormat="1" ht="158.4" x14ac:dyDescent="0.3">
      <c r="A22" s="115"/>
      <c r="B22" s="112"/>
      <c r="C22" s="56" t="s">
        <v>33</v>
      </c>
      <c r="D22" s="56"/>
      <c r="E22" s="118"/>
      <c r="F22" s="104"/>
      <c r="G22" s="104"/>
      <c r="H22" s="104"/>
      <c r="I22" s="107"/>
      <c r="J22" s="2"/>
    </row>
    <row r="23" spans="1:27" s="16" customFormat="1" ht="114.6" customHeight="1" thickBot="1" x14ac:dyDescent="0.35">
      <c r="A23" s="116"/>
      <c r="B23" s="113"/>
      <c r="C23" s="56" t="s">
        <v>34</v>
      </c>
      <c r="D23" s="56"/>
      <c r="E23" s="119"/>
      <c r="F23" s="105"/>
      <c r="G23" s="105"/>
      <c r="H23" s="105"/>
      <c r="I23" s="108"/>
      <c r="J23" s="2"/>
    </row>
    <row r="24" spans="1:27" ht="15.75" customHeight="1" thickBot="1" x14ac:dyDescent="0.35">
      <c r="A24" s="78" t="s">
        <v>20</v>
      </c>
      <c r="B24" s="79"/>
      <c r="C24" s="79"/>
      <c r="D24" s="79"/>
      <c r="E24" s="79"/>
      <c r="F24" s="79"/>
      <c r="G24" s="80"/>
      <c r="H24" s="11">
        <f>SUM(H18:H23)</f>
        <v>0</v>
      </c>
      <c r="I24" s="12">
        <f>SUM(I18:I23)</f>
        <v>0</v>
      </c>
      <c r="J24" s="2"/>
    </row>
    <row r="25" spans="1:27" ht="15.75" customHeight="1" x14ac:dyDescent="0.3">
      <c r="B25" s="13"/>
      <c r="C25" s="1"/>
      <c r="D25" s="1"/>
      <c r="G25" s="1"/>
      <c r="J25" s="2"/>
    </row>
    <row r="26" spans="1:27" ht="15.75" customHeight="1" x14ac:dyDescent="0.3">
      <c r="B26" s="14"/>
      <c r="C26" s="1"/>
      <c r="D26" s="1"/>
      <c r="G26" s="1"/>
      <c r="J26" s="2"/>
    </row>
    <row r="27" spans="1:27" ht="15.75" customHeight="1" x14ac:dyDescent="0.3">
      <c r="A27" s="61" t="s">
        <v>44</v>
      </c>
      <c r="C27" s="1"/>
      <c r="D27" s="1"/>
      <c r="E27" s="74"/>
      <c r="F27" s="74"/>
      <c r="G27" s="73"/>
      <c r="H27" s="74"/>
      <c r="I27" s="74"/>
      <c r="J27" s="2"/>
    </row>
    <row r="28" spans="1:27" ht="15.75" customHeight="1" x14ac:dyDescent="0.3">
      <c r="C28" s="1"/>
      <c r="D28" s="1"/>
      <c r="E28" s="81" t="s">
        <v>59</v>
      </c>
      <c r="F28" s="82"/>
      <c r="G28" s="82"/>
      <c r="H28" s="82"/>
      <c r="I28" s="82"/>
      <c r="J28" s="2"/>
    </row>
    <row r="29" spans="1:27" ht="15.75" customHeight="1" x14ac:dyDescent="0.3">
      <c r="C29" s="1"/>
      <c r="D29" s="1"/>
      <c r="G29" s="1"/>
      <c r="J29" s="2"/>
    </row>
    <row r="30" spans="1:27" ht="15.75" customHeight="1" x14ac:dyDescent="0.3">
      <c r="C30" s="1"/>
      <c r="D30" s="1"/>
      <c r="F30" s="85" t="s">
        <v>15</v>
      </c>
      <c r="G30" s="86"/>
      <c r="H30" s="86"/>
      <c r="I30" s="86"/>
      <c r="J30" s="2"/>
    </row>
    <row r="31" spans="1:27" ht="15.75" customHeight="1" x14ac:dyDescent="0.3">
      <c r="C31" s="1"/>
      <c r="D31" s="1"/>
      <c r="G31" s="1"/>
      <c r="J31" s="2"/>
    </row>
    <row r="32" spans="1:27" ht="15.75" customHeight="1" x14ac:dyDescent="0.3">
      <c r="C32" s="1"/>
      <c r="D32" s="1"/>
      <c r="G32" s="1"/>
      <c r="J32" s="2"/>
    </row>
    <row r="33" spans="2:10" ht="15.75" customHeight="1" x14ac:dyDescent="0.3">
      <c r="B33" s="67"/>
      <c r="C33" s="1"/>
      <c r="D33" s="1"/>
      <c r="G33" s="1"/>
      <c r="J33" s="2"/>
    </row>
    <row r="34" spans="2:10" ht="15.75" customHeight="1" x14ac:dyDescent="0.3">
      <c r="C34" s="1"/>
      <c r="D34" s="1"/>
      <c r="G34" s="1"/>
      <c r="J34" s="2"/>
    </row>
    <row r="35" spans="2:10" ht="15.75" customHeight="1" x14ac:dyDescent="0.3">
      <c r="C35" s="1"/>
      <c r="D35" s="1"/>
      <c r="G35" s="1"/>
      <c r="J35" s="2"/>
    </row>
    <row r="36" spans="2:10" ht="15.75" customHeight="1" x14ac:dyDescent="0.3">
      <c r="C36" s="1"/>
      <c r="D36" s="1"/>
      <c r="G36" s="1"/>
      <c r="J36" s="2"/>
    </row>
    <row r="37" spans="2:10" ht="15.75" customHeight="1" x14ac:dyDescent="0.3">
      <c r="C37" s="1"/>
      <c r="D37" s="1"/>
      <c r="G37" s="1"/>
      <c r="J37" s="2"/>
    </row>
    <row r="38" spans="2:10" ht="15.75" customHeight="1" x14ac:dyDescent="0.3">
      <c r="C38" s="1"/>
      <c r="D38" s="1"/>
      <c r="G38" s="1"/>
      <c r="J38" s="2"/>
    </row>
    <row r="39" spans="2:10" ht="15.75" customHeight="1" x14ac:dyDescent="0.3">
      <c r="C39" s="1"/>
      <c r="D39" s="1"/>
      <c r="G39" s="1"/>
      <c r="J39" s="2"/>
    </row>
    <row r="40" spans="2:10" ht="15.75" customHeight="1" x14ac:dyDescent="0.3">
      <c r="C40" s="1"/>
      <c r="D40" s="1"/>
      <c r="G40" s="1"/>
      <c r="J40" s="2"/>
    </row>
    <row r="41" spans="2:10" ht="15.75" customHeight="1" x14ac:dyDescent="0.3">
      <c r="C41" s="1"/>
      <c r="D41" s="1"/>
      <c r="G41" s="1"/>
      <c r="J41" s="2"/>
    </row>
    <row r="42" spans="2:10" ht="15.75" customHeight="1" x14ac:dyDescent="0.3">
      <c r="C42" s="1"/>
      <c r="D42" s="1"/>
      <c r="G42" s="1"/>
      <c r="J42" s="2"/>
    </row>
    <row r="43" spans="2:10" ht="15.75" customHeight="1" x14ac:dyDescent="0.3">
      <c r="C43" s="1"/>
      <c r="D43" s="1"/>
      <c r="G43" s="1"/>
      <c r="J43" s="2"/>
    </row>
    <row r="44" spans="2:10" ht="15.75" customHeight="1" x14ac:dyDescent="0.3">
      <c r="C44" s="1"/>
      <c r="D44" s="1"/>
      <c r="G44" s="1"/>
      <c r="J44" s="2"/>
    </row>
    <row r="45" spans="2:10" ht="15.75" customHeight="1" x14ac:dyDescent="0.3">
      <c r="C45" s="1"/>
      <c r="D45" s="1"/>
      <c r="G45" s="1"/>
      <c r="J45" s="2"/>
    </row>
    <row r="46" spans="2:10" ht="15.75" customHeight="1" x14ac:dyDescent="0.3">
      <c r="C46" s="1"/>
      <c r="D46" s="1"/>
      <c r="G46" s="1"/>
      <c r="J46" s="2"/>
    </row>
    <row r="47" spans="2:10" ht="15.75" customHeight="1" x14ac:dyDescent="0.3">
      <c r="C47" s="1"/>
      <c r="D47" s="1"/>
      <c r="G47" s="1"/>
      <c r="J47" s="2"/>
    </row>
    <row r="48" spans="2:10" ht="15.75" customHeight="1" x14ac:dyDescent="0.3">
      <c r="C48" s="1"/>
      <c r="D48" s="1"/>
      <c r="G48" s="1"/>
      <c r="J48" s="2"/>
    </row>
    <row r="49" spans="3:10" ht="15.75" customHeight="1" x14ac:dyDescent="0.3">
      <c r="C49" s="1"/>
      <c r="D49" s="1"/>
      <c r="G49" s="1"/>
      <c r="J49" s="2"/>
    </row>
    <row r="50" spans="3:10" ht="15.75" customHeight="1" x14ac:dyDescent="0.3">
      <c r="C50" s="1"/>
      <c r="D50" s="1"/>
      <c r="G50" s="1"/>
      <c r="J50" s="2"/>
    </row>
    <row r="51" spans="3:10" ht="15.75" customHeight="1" x14ac:dyDescent="0.3">
      <c r="C51" s="1"/>
      <c r="D51" s="1"/>
      <c r="G51" s="1"/>
      <c r="J51" s="2"/>
    </row>
    <row r="52" spans="3:10" ht="15.75" customHeight="1" x14ac:dyDescent="0.3">
      <c r="C52" s="1"/>
      <c r="D52" s="1"/>
      <c r="G52" s="1"/>
      <c r="J52" s="2"/>
    </row>
    <row r="53" spans="3:10" ht="15.75" customHeight="1" x14ac:dyDescent="0.3">
      <c r="C53" s="1"/>
      <c r="D53" s="1"/>
      <c r="G53" s="1"/>
      <c r="J53" s="2"/>
    </row>
    <row r="54" spans="3:10" ht="15.75" customHeight="1" x14ac:dyDescent="0.3">
      <c r="C54" s="1"/>
      <c r="D54" s="1"/>
      <c r="G54" s="1"/>
      <c r="J54" s="2"/>
    </row>
    <row r="55" spans="3:10" ht="15.75" customHeight="1" x14ac:dyDescent="0.3">
      <c r="C55" s="1"/>
      <c r="D55" s="1"/>
      <c r="G55" s="1"/>
      <c r="J55" s="2"/>
    </row>
    <row r="56" spans="3:10" ht="15.75" customHeight="1" x14ac:dyDescent="0.3">
      <c r="C56" s="1"/>
      <c r="D56" s="1"/>
      <c r="G56" s="1"/>
      <c r="J56" s="2"/>
    </row>
    <row r="57" spans="3:10" ht="15.75" customHeight="1" x14ac:dyDescent="0.3">
      <c r="C57" s="1"/>
      <c r="D57" s="1"/>
      <c r="G57" s="1"/>
      <c r="J57" s="2"/>
    </row>
    <row r="58" spans="3:10" ht="15.75" customHeight="1" x14ac:dyDescent="0.3">
      <c r="C58" s="1"/>
      <c r="D58" s="1"/>
      <c r="G58" s="1"/>
      <c r="J58" s="2"/>
    </row>
    <row r="59" spans="3:10" ht="15.75" customHeight="1" x14ac:dyDescent="0.3">
      <c r="C59" s="1"/>
      <c r="D59" s="1"/>
      <c r="G59" s="1"/>
      <c r="J59" s="2"/>
    </row>
    <row r="60" spans="3:10" ht="15.75" customHeight="1" x14ac:dyDescent="0.3">
      <c r="C60" s="1"/>
      <c r="D60" s="1"/>
      <c r="G60" s="1"/>
      <c r="J60" s="2"/>
    </row>
    <row r="61" spans="3:10" ht="15.75" customHeight="1" x14ac:dyDescent="0.3">
      <c r="C61" s="1"/>
      <c r="D61" s="1"/>
      <c r="G61" s="1"/>
      <c r="J61" s="2"/>
    </row>
    <row r="62" spans="3:10" ht="15.75" customHeight="1" x14ac:dyDescent="0.3">
      <c r="C62" s="1"/>
      <c r="D62" s="1"/>
      <c r="G62" s="1"/>
      <c r="J62" s="2"/>
    </row>
    <row r="63" spans="3:10" ht="15.75" customHeight="1" x14ac:dyDescent="0.3">
      <c r="C63" s="1"/>
      <c r="D63" s="1"/>
      <c r="G63" s="1"/>
      <c r="J63" s="2"/>
    </row>
    <row r="64" spans="3:10" ht="15.75" customHeight="1" x14ac:dyDescent="0.3">
      <c r="C64" s="1"/>
      <c r="D64" s="1"/>
      <c r="G64" s="1"/>
      <c r="J64" s="2"/>
    </row>
    <row r="65" spans="3:10" ht="15.75" customHeight="1" x14ac:dyDescent="0.3">
      <c r="C65" s="1"/>
      <c r="D65" s="1"/>
      <c r="G65" s="1"/>
      <c r="J65" s="2"/>
    </row>
    <row r="66" spans="3:10" ht="15.75" customHeight="1" x14ac:dyDescent="0.3">
      <c r="C66" s="1"/>
      <c r="D66" s="1"/>
      <c r="G66" s="1"/>
      <c r="J66" s="2"/>
    </row>
    <row r="67" spans="3:10" ht="15.75" customHeight="1" x14ac:dyDescent="0.3">
      <c r="C67" s="1"/>
      <c r="D67" s="1"/>
      <c r="G67" s="1"/>
      <c r="J67" s="2"/>
    </row>
    <row r="68" spans="3:10" ht="15.75" customHeight="1" x14ac:dyDescent="0.3">
      <c r="C68" s="1"/>
      <c r="D68" s="1"/>
      <c r="G68" s="1"/>
      <c r="J68" s="2"/>
    </row>
    <row r="69" spans="3:10" ht="15.75" customHeight="1" x14ac:dyDescent="0.3">
      <c r="C69" s="1"/>
      <c r="D69" s="1"/>
      <c r="G69" s="1"/>
      <c r="J69" s="2"/>
    </row>
    <row r="70" spans="3:10" ht="15.75" customHeight="1" x14ac:dyDescent="0.3">
      <c r="C70" s="1"/>
      <c r="D70" s="1"/>
      <c r="G70" s="1"/>
      <c r="J70" s="2"/>
    </row>
    <row r="71" spans="3:10" ht="15.75" customHeight="1" x14ac:dyDescent="0.3">
      <c r="C71" s="1"/>
      <c r="D71" s="1"/>
      <c r="G71" s="1"/>
      <c r="J71" s="2"/>
    </row>
    <row r="72" spans="3:10" ht="15.75" customHeight="1" x14ac:dyDescent="0.3">
      <c r="C72" s="1"/>
      <c r="D72" s="1"/>
      <c r="G72" s="1"/>
      <c r="J72" s="2"/>
    </row>
    <row r="73" spans="3:10" ht="15.75" customHeight="1" x14ac:dyDescent="0.3">
      <c r="C73" s="1"/>
      <c r="D73" s="1"/>
      <c r="G73" s="1"/>
      <c r="J73" s="2"/>
    </row>
    <row r="74" spans="3:10" ht="15.75" customHeight="1" x14ac:dyDescent="0.3">
      <c r="C74" s="1"/>
      <c r="D74" s="1"/>
      <c r="G74" s="1"/>
      <c r="J74" s="2"/>
    </row>
    <row r="75" spans="3:10" ht="15.75" customHeight="1" x14ac:dyDescent="0.3">
      <c r="C75" s="1"/>
      <c r="D75" s="1"/>
      <c r="G75" s="1"/>
      <c r="J75" s="2"/>
    </row>
    <row r="76" spans="3:10" ht="15.75" customHeight="1" x14ac:dyDescent="0.3">
      <c r="C76" s="1"/>
      <c r="D76" s="1"/>
      <c r="G76" s="1"/>
      <c r="J76" s="2"/>
    </row>
    <row r="77" spans="3:10" ht="15.75" customHeight="1" x14ac:dyDescent="0.3">
      <c r="C77" s="1"/>
      <c r="D77" s="1"/>
      <c r="G77" s="1"/>
      <c r="J77" s="2"/>
    </row>
    <row r="78" spans="3:10" ht="15.75" customHeight="1" x14ac:dyDescent="0.3">
      <c r="C78" s="1"/>
      <c r="D78" s="1"/>
      <c r="G78" s="1"/>
      <c r="J78" s="2"/>
    </row>
    <row r="79" spans="3:10" ht="15.75" customHeight="1" x14ac:dyDescent="0.3">
      <c r="C79" s="1"/>
      <c r="D79" s="1"/>
      <c r="G79" s="1"/>
      <c r="J79" s="2"/>
    </row>
    <row r="80" spans="3:10" ht="15.75" customHeight="1" x14ac:dyDescent="0.3">
      <c r="C80" s="1"/>
      <c r="D80" s="1"/>
      <c r="G80" s="1"/>
      <c r="J80" s="2"/>
    </row>
    <row r="81" spans="3:10" ht="15.75" customHeight="1" x14ac:dyDescent="0.3">
      <c r="C81" s="1"/>
      <c r="D81" s="1"/>
      <c r="G81" s="1"/>
      <c r="J81" s="2"/>
    </row>
    <row r="82" spans="3:10" ht="15.75" customHeight="1" x14ac:dyDescent="0.3">
      <c r="C82" s="1"/>
      <c r="D82" s="1"/>
      <c r="G82" s="1"/>
      <c r="J82" s="2"/>
    </row>
    <row r="83" spans="3:10" ht="15.75" customHeight="1" x14ac:dyDescent="0.3">
      <c r="C83" s="1"/>
      <c r="D83" s="1"/>
      <c r="G83" s="1"/>
      <c r="J83" s="2"/>
    </row>
    <row r="84" spans="3:10" ht="15.75" customHeight="1" x14ac:dyDescent="0.3">
      <c r="C84" s="1"/>
      <c r="D84" s="1"/>
      <c r="G84" s="1"/>
      <c r="J84" s="2"/>
    </row>
    <row r="85" spans="3:10" ht="15.75" customHeight="1" x14ac:dyDescent="0.3">
      <c r="C85" s="1"/>
      <c r="D85" s="1"/>
      <c r="G85" s="1"/>
      <c r="J85" s="2"/>
    </row>
    <row r="86" spans="3:10" ht="15.75" customHeight="1" x14ac:dyDescent="0.3">
      <c r="C86" s="1"/>
      <c r="D86" s="1"/>
      <c r="G86" s="1"/>
      <c r="J86" s="2"/>
    </row>
    <row r="87" spans="3:10" ht="15.75" customHeight="1" x14ac:dyDescent="0.3">
      <c r="C87" s="1"/>
      <c r="D87" s="1"/>
      <c r="G87" s="1"/>
      <c r="J87" s="2"/>
    </row>
    <row r="88" spans="3:10" ht="15.75" customHeight="1" x14ac:dyDescent="0.3">
      <c r="C88" s="1"/>
      <c r="D88" s="1"/>
      <c r="G88" s="1"/>
      <c r="J88" s="2"/>
    </row>
    <row r="89" spans="3:10" ht="15.75" customHeight="1" x14ac:dyDescent="0.3">
      <c r="C89" s="1"/>
      <c r="D89" s="1"/>
      <c r="G89" s="1"/>
      <c r="J89" s="2"/>
    </row>
    <row r="90" spans="3:10" ht="15.75" customHeight="1" x14ac:dyDescent="0.3">
      <c r="C90" s="1"/>
      <c r="D90" s="1"/>
      <c r="G90" s="1"/>
      <c r="J90" s="2"/>
    </row>
    <row r="91" spans="3:10" ht="15.75" customHeight="1" x14ac:dyDescent="0.3">
      <c r="C91" s="1"/>
      <c r="D91" s="1"/>
      <c r="G91" s="1"/>
      <c r="J91" s="2"/>
    </row>
    <row r="92" spans="3:10" ht="15.75" customHeight="1" x14ac:dyDescent="0.3">
      <c r="C92" s="1"/>
      <c r="D92" s="1"/>
      <c r="G92" s="1"/>
      <c r="J92" s="2"/>
    </row>
    <row r="93" spans="3:10" ht="15.75" customHeight="1" x14ac:dyDescent="0.3">
      <c r="C93" s="1"/>
      <c r="D93" s="1"/>
      <c r="G93" s="1"/>
      <c r="J93" s="2"/>
    </row>
    <row r="94" spans="3:10" ht="15.75" customHeight="1" x14ac:dyDescent="0.3">
      <c r="C94" s="1"/>
      <c r="D94" s="1"/>
      <c r="G94" s="1"/>
      <c r="J94" s="2"/>
    </row>
    <row r="95" spans="3:10" ht="15.75" customHeight="1" x14ac:dyDescent="0.3">
      <c r="C95" s="1"/>
      <c r="D95" s="1"/>
      <c r="G95" s="1"/>
      <c r="J95" s="2"/>
    </row>
    <row r="96" spans="3:10" ht="15.75" customHeight="1" x14ac:dyDescent="0.3">
      <c r="C96" s="1"/>
      <c r="D96" s="1"/>
      <c r="G96" s="1"/>
      <c r="J96" s="2"/>
    </row>
    <row r="97" spans="3:10" ht="15.75" customHeight="1" x14ac:dyDescent="0.3">
      <c r="C97" s="1"/>
      <c r="D97" s="1"/>
      <c r="G97" s="1"/>
      <c r="J97" s="2"/>
    </row>
    <row r="98" spans="3:10" ht="15.75" customHeight="1" x14ac:dyDescent="0.3">
      <c r="C98" s="1"/>
      <c r="D98" s="1"/>
      <c r="G98" s="1"/>
      <c r="J98" s="2"/>
    </row>
    <row r="99" spans="3:10" ht="15.75" customHeight="1" x14ac:dyDescent="0.3">
      <c r="C99" s="1"/>
      <c r="D99" s="1"/>
      <c r="G99" s="1"/>
      <c r="J99" s="2"/>
    </row>
    <row r="100" spans="3:10" ht="15.75" customHeight="1" x14ac:dyDescent="0.3">
      <c r="C100" s="1"/>
      <c r="D100" s="1"/>
      <c r="G100" s="1"/>
      <c r="J100" s="2"/>
    </row>
    <row r="101" spans="3:10" ht="15.75" customHeight="1" x14ac:dyDescent="0.3">
      <c r="C101" s="1"/>
      <c r="D101" s="1"/>
      <c r="G101" s="1"/>
      <c r="J101" s="2"/>
    </row>
    <row r="102" spans="3:10" ht="15.75" customHeight="1" x14ac:dyDescent="0.3">
      <c r="C102" s="1"/>
      <c r="D102" s="1"/>
      <c r="G102" s="1"/>
      <c r="J102" s="2"/>
    </row>
    <row r="103" spans="3:10" ht="15.75" customHeight="1" x14ac:dyDescent="0.3">
      <c r="C103" s="1"/>
      <c r="D103" s="1"/>
      <c r="G103" s="1"/>
      <c r="J103" s="2"/>
    </row>
    <row r="104" spans="3:10" ht="15.75" customHeight="1" x14ac:dyDescent="0.3">
      <c r="C104" s="1"/>
      <c r="D104" s="1"/>
      <c r="G104" s="1"/>
      <c r="J104" s="2"/>
    </row>
    <row r="105" spans="3:10" ht="15.75" customHeight="1" x14ac:dyDescent="0.3">
      <c r="C105" s="1"/>
      <c r="D105" s="1"/>
      <c r="G105" s="1"/>
      <c r="J105" s="2"/>
    </row>
    <row r="106" spans="3:10" ht="15.75" customHeight="1" x14ac:dyDescent="0.3">
      <c r="C106" s="1"/>
      <c r="D106" s="1"/>
      <c r="G106" s="1"/>
      <c r="J106" s="2"/>
    </row>
    <row r="107" spans="3:10" ht="15.75" customHeight="1" x14ac:dyDescent="0.3">
      <c r="C107" s="1"/>
      <c r="D107" s="1"/>
      <c r="G107" s="1"/>
      <c r="J107" s="2"/>
    </row>
    <row r="108" spans="3:10" ht="15.75" customHeight="1" x14ac:dyDescent="0.3">
      <c r="C108" s="1"/>
      <c r="D108" s="1"/>
      <c r="G108" s="1"/>
      <c r="J108" s="2"/>
    </row>
    <row r="109" spans="3:10" ht="15.75" customHeight="1" x14ac:dyDescent="0.3">
      <c r="C109" s="1"/>
      <c r="D109" s="1"/>
      <c r="G109" s="1"/>
      <c r="J109" s="2"/>
    </row>
    <row r="110" spans="3:10" ht="15.75" customHeight="1" x14ac:dyDescent="0.3">
      <c r="C110" s="1"/>
      <c r="D110" s="1"/>
      <c r="G110" s="1"/>
      <c r="J110" s="2"/>
    </row>
    <row r="111" spans="3:10" ht="15.75" customHeight="1" x14ac:dyDescent="0.3">
      <c r="C111" s="1"/>
      <c r="D111" s="1"/>
      <c r="G111" s="1"/>
      <c r="J111" s="2"/>
    </row>
    <row r="112" spans="3:10" ht="15.75" customHeight="1" x14ac:dyDescent="0.3">
      <c r="C112" s="1"/>
      <c r="D112" s="1"/>
      <c r="G112" s="1"/>
      <c r="J112" s="2"/>
    </row>
    <row r="113" spans="3:10" ht="15.75" customHeight="1" x14ac:dyDescent="0.3">
      <c r="C113" s="1"/>
      <c r="D113" s="1"/>
      <c r="G113" s="1"/>
      <c r="J113" s="2"/>
    </row>
    <row r="114" spans="3:10" ht="15.75" customHeight="1" x14ac:dyDescent="0.3">
      <c r="C114" s="1"/>
      <c r="D114" s="1"/>
      <c r="G114" s="1"/>
      <c r="J114" s="2"/>
    </row>
    <row r="115" spans="3:10" ht="15.75" customHeight="1" x14ac:dyDescent="0.3">
      <c r="C115" s="1"/>
      <c r="D115" s="1"/>
      <c r="G115" s="1"/>
      <c r="J115" s="2"/>
    </row>
    <row r="116" spans="3:10" ht="15.75" customHeight="1" x14ac:dyDescent="0.3">
      <c r="C116" s="1"/>
      <c r="D116" s="1"/>
      <c r="G116" s="1"/>
      <c r="J116" s="2"/>
    </row>
    <row r="117" spans="3:10" ht="15.75" customHeight="1" x14ac:dyDescent="0.3">
      <c r="C117" s="1"/>
      <c r="D117" s="1"/>
      <c r="G117" s="1"/>
      <c r="J117" s="2"/>
    </row>
    <row r="118" spans="3:10" ht="15.75" customHeight="1" x14ac:dyDescent="0.3">
      <c r="C118" s="1"/>
      <c r="D118" s="1"/>
      <c r="G118" s="1"/>
      <c r="J118" s="2"/>
    </row>
    <row r="119" spans="3:10" ht="15.75" customHeight="1" x14ac:dyDescent="0.3">
      <c r="C119" s="1"/>
      <c r="D119" s="1"/>
      <c r="G119" s="1"/>
      <c r="J119" s="2"/>
    </row>
    <row r="120" spans="3:10" ht="15.75" customHeight="1" x14ac:dyDescent="0.3">
      <c r="C120" s="1"/>
      <c r="D120" s="1"/>
      <c r="G120" s="1"/>
      <c r="J120" s="2"/>
    </row>
    <row r="121" spans="3:10" ht="15.75" customHeight="1" x14ac:dyDescent="0.3">
      <c r="C121" s="1"/>
      <c r="D121" s="1"/>
      <c r="G121" s="1"/>
      <c r="J121" s="2"/>
    </row>
    <row r="122" spans="3:10" ht="15.75" customHeight="1" x14ac:dyDescent="0.3">
      <c r="C122" s="1"/>
      <c r="D122" s="1"/>
      <c r="G122" s="1"/>
      <c r="J122" s="2"/>
    </row>
    <row r="123" spans="3:10" ht="15.75" customHeight="1" x14ac:dyDescent="0.3">
      <c r="C123" s="1"/>
      <c r="D123" s="1"/>
      <c r="G123" s="1"/>
      <c r="J123" s="2"/>
    </row>
    <row r="124" spans="3:10" ht="15.75" customHeight="1" x14ac:dyDescent="0.3">
      <c r="C124" s="1"/>
      <c r="D124" s="1"/>
      <c r="G124" s="1"/>
      <c r="J124" s="2"/>
    </row>
    <row r="125" spans="3:10" ht="15.75" customHeight="1" x14ac:dyDescent="0.3">
      <c r="C125" s="1"/>
      <c r="D125" s="1"/>
      <c r="G125" s="1"/>
      <c r="J125" s="2"/>
    </row>
    <row r="126" spans="3:10" ht="15.75" customHeight="1" x14ac:dyDescent="0.3">
      <c r="C126" s="1"/>
      <c r="D126" s="1"/>
      <c r="G126" s="1"/>
      <c r="J126" s="2"/>
    </row>
    <row r="127" spans="3:10" ht="15.75" customHeight="1" x14ac:dyDescent="0.3">
      <c r="C127" s="1"/>
      <c r="D127" s="1"/>
      <c r="G127" s="1"/>
      <c r="J127" s="2"/>
    </row>
    <row r="128" spans="3:10" ht="15.75" customHeight="1" x14ac:dyDescent="0.3">
      <c r="C128" s="1"/>
      <c r="D128" s="1"/>
      <c r="G128" s="1"/>
      <c r="J128" s="2"/>
    </row>
    <row r="129" spans="3:10" ht="15.75" customHeight="1" x14ac:dyDescent="0.3">
      <c r="C129" s="1"/>
      <c r="D129" s="1"/>
      <c r="G129" s="1"/>
      <c r="J129" s="2"/>
    </row>
    <row r="130" spans="3:10" ht="15.75" customHeight="1" x14ac:dyDescent="0.3">
      <c r="C130" s="1"/>
      <c r="D130" s="1"/>
      <c r="G130" s="1"/>
      <c r="J130" s="2"/>
    </row>
    <row r="131" spans="3:10" ht="15.75" customHeight="1" x14ac:dyDescent="0.3">
      <c r="C131" s="1"/>
      <c r="D131" s="1"/>
      <c r="G131" s="1"/>
      <c r="J131" s="2"/>
    </row>
    <row r="132" spans="3:10" ht="15.75" customHeight="1" x14ac:dyDescent="0.3">
      <c r="C132" s="1"/>
      <c r="D132" s="1"/>
      <c r="G132" s="1"/>
      <c r="J132" s="2"/>
    </row>
    <row r="133" spans="3:10" ht="15.75" customHeight="1" x14ac:dyDescent="0.3">
      <c r="C133" s="1"/>
      <c r="D133" s="1"/>
      <c r="G133" s="1"/>
      <c r="J133" s="2"/>
    </row>
    <row r="134" spans="3:10" ht="15.75" customHeight="1" x14ac:dyDescent="0.3">
      <c r="C134" s="1"/>
      <c r="D134" s="1"/>
      <c r="G134" s="1"/>
      <c r="J134" s="2"/>
    </row>
    <row r="135" spans="3:10" ht="15.75" customHeight="1" x14ac:dyDescent="0.3">
      <c r="C135" s="1"/>
      <c r="D135" s="1"/>
      <c r="G135" s="1"/>
      <c r="J135" s="2"/>
    </row>
    <row r="136" spans="3:10" ht="15.75" customHeight="1" x14ac:dyDescent="0.3">
      <c r="C136" s="1"/>
      <c r="D136" s="1"/>
      <c r="G136" s="1"/>
      <c r="J136" s="2"/>
    </row>
    <row r="137" spans="3:10" ht="15.75" customHeight="1" x14ac:dyDescent="0.3">
      <c r="C137" s="1"/>
      <c r="D137" s="1"/>
      <c r="G137" s="1"/>
      <c r="J137" s="2"/>
    </row>
    <row r="138" spans="3:10" ht="15.75" customHeight="1" x14ac:dyDescent="0.3">
      <c r="C138" s="1"/>
      <c r="D138" s="1"/>
      <c r="G138" s="1"/>
      <c r="J138" s="2"/>
    </row>
    <row r="139" spans="3:10" ht="15.75" customHeight="1" x14ac:dyDescent="0.3">
      <c r="C139" s="1"/>
      <c r="D139" s="1"/>
      <c r="G139" s="1"/>
      <c r="J139" s="2"/>
    </row>
    <row r="140" spans="3:10" ht="15.75" customHeight="1" x14ac:dyDescent="0.3">
      <c r="C140" s="1"/>
      <c r="D140" s="1"/>
      <c r="G140" s="1"/>
      <c r="J140" s="2"/>
    </row>
    <row r="141" spans="3:10" ht="15.75" customHeight="1" x14ac:dyDescent="0.3">
      <c r="C141" s="1"/>
      <c r="D141" s="1"/>
      <c r="G141" s="1"/>
      <c r="J141" s="2"/>
    </row>
    <row r="142" spans="3:10" ht="15.75" customHeight="1" x14ac:dyDescent="0.3">
      <c r="C142" s="1"/>
      <c r="D142" s="1"/>
      <c r="G142" s="1"/>
      <c r="J142" s="2"/>
    </row>
    <row r="143" spans="3:10" ht="15.75" customHeight="1" x14ac:dyDescent="0.3">
      <c r="C143" s="1"/>
      <c r="D143" s="1"/>
      <c r="G143" s="1"/>
      <c r="J143" s="2"/>
    </row>
    <row r="144" spans="3:10" ht="15.75" customHeight="1" x14ac:dyDescent="0.3">
      <c r="C144" s="1"/>
      <c r="D144" s="1"/>
      <c r="G144" s="1"/>
      <c r="J144" s="2"/>
    </row>
    <row r="145" spans="3:10" ht="15.75" customHeight="1" x14ac:dyDescent="0.3">
      <c r="C145" s="1"/>
      <c r="D145" s="1"/>
      <c r="G145" s="1"/>
      <c r="J145" s="2"/>
    </row>
    <row r="146" spans="3:10" ht="15.75" customHeight="1" x14ac:dyDescent="0.3">
      <c r="C146" s="1"/>
      <c r="D146" s="1"/>
      <c r="G146" s="1"/>
      <c r="J146" s="2"/>
    </row>
    <row r="147" spans="3:10" ht="15.75" customHeight="1" x14ac:dyDescent="0.3">
      <c r="C147" s="1"/>
      <c r="D147" s="1"/>
      <c r="G147" s="1"/>
      <c r="J147" s="2"/>
    </row>
    <row r="148" spans="3:10" ht="15.75" customHeight="1" x14ac:dyDescent="0.3">
      <c r="C148" s="1"/>
      <c r="D148" s="1"/>
      <c r="G148" s="1"/>
      <c r="J148" s="2"/>
    </row>
    <row r="149" spans="3:10" ht="15.75" customHeight="1" x14ac:dyDescent="0.3">
      <c r="C149" s="1"/>
      <c r="D149" s="1"/>
      <c r="G149" s="1"/>
      <c r="J149" s="2"/>
    </row>
    <row r="150" spans="3:10" ht="15.75" customHeight="1" x14ac:dyDescent="0.3">
      <c r="C150" s="1"/>
      <c r="D150" s="1"/>
      <c r="G150" s="1"/>
      <c r="J150" s="2"/>
    </row>
    <row r="151" spans="3:10" ht="15.75" customHeight="1" x14ac:dyDescent="0.3">
      <c r="C151" s="1"/>
      <c r="D151" s="1"/>
      <c r="G151" s="1"/>
      <c r="J151" s="2"/>
    </row>
    <row r="152" spans="3:10" ht="15.75" customHeight="1" x14ac:dyDescent="0.3">
      <c r="C152" s="1"/>
      <c r="D152" s="1"/>
      <c r="G152" s="1"/>
      <c r="J152" s="2"/>
    </row>
    <row r="153" spans="3:10" ht="15.75" customHeight="1" x14ac:dyDescent="0.3">
      <c r="C153" s="1"/>
      <c r="D153" s="1"/>
      <c r="G153" s="1"/>
      <c r="J153" s="2"/>
    </row>
    <row r="154" spans="3:10" ht="15.75" customHeight="1" x14ac:dyDescent="0.3">
      <c r="C154" s="1"/>
      <c r="D154" s="1"/>
      <c r="G154" s="1"/>
      <c r="J154" s="2"/>
    </row>
    <row r="155" spans="3:10" ht="15.75" customHeight="1" x14ac:dyDescent="0.3">
      <c r="C155" s="1"/>
      <c r="D155" s="1"/>
      <c r="G155" s="1"/>
      <c r="J155" s="2"/>
    </row>
    <row r="156" spans="3:10" ht="15.75" customHeight="1" x14ac:dyDescent="0.3">
      <c r="C156" s="1"/>
      <c r="D156" s="1"/>
      <c r="G156" s="1"/>
      <c r="J156" s="2"/>
    </row>
    <row r="157" spans="3:10" ht="15.75" customHeight="1" x14ac:dyDescent="0.3">
      <c r="C157" s="1"/>
      <c r="D157" s="1"/>
      <c r="G157" s="1"/>
      <c r="J157" s="2"/>
    </row>
    <row r="158" spans="3:10" ht="15.75" customHeight="1" x14ac:dyDescent="0.3">
      <c r="C158" s="1"/>
      <c r="D158" s="1"/>
      <c r="G158" s="1"/>
      <c r="J158" s="2"/>
    </row>
    <row r="159" spans="3:10" ht="15.75" customHeight="1" x14ac:dyDescent="0.3">
      <c r="C159" s="1"/>
      <c r="D159" s="1"/>
      <c r="G159" s="1"/>
      <c r="J159" s="2"/>
    </row>
    <row r="160" spans="3:10" ht="15.75" customHeight="1" x14ac:dyDescent="0.3">
      <c r="C160" s="1"/>
      <c r="D160" s="1"/>
      <c r="G160" s="1"/>
      <c r="J160" s="2"/>
    </row>
    <row r="161" spans="3:10" ht="15.75" customHeight="1" x14ac:dyDescent="0.3">
      <c r="C161" s="1"/>
      <c r="D161" s="1"/>
      <c r="G161" s="1"/>
      <c r="J161" s="2"/>
    </row>
    <row r="162" spans="3:10" ht="15.75" customHeight="1" x14ac:dyDescent="0.3">
      <c r="C162" s="1"/>
      <c r="D162" s="1"/>
      <c r="G162" s="1"/>
      <c r="J162" s="2"/>
    </row>
    <row r="163" spans="3:10" ht="15.75" customHeight="1" x14ac:dyDescent="0.3">
      <c r="C163" s="1"/>
      <c r="D163" s="1"/>
      <c r="G163" s="1"/>
      <c r="J163" s="2"/>
    </row>
    <row r="164" spans="3:10" ht="15.75" customHeight="1" x14ac:dyDescent="0.3">
      <c r="C164" s="1"/>
      <c r="D164" s="1"/>
      <c r="G164" s="1"/>
      <c r="J164" s="2"/>
    </row>
    <row r="165" spans="3:10" ht="15.75" customHeight="1" x14ac:dyDescent="0.3">
      <c r="C165" s="1"/>
      <c r="D165" s="1"/>
      <c r="G165" s="1"/>
      <c r="J165" s="2"/>
    </row>
    <row r="166" spans="3:10" ht="15.75" customHeight="1" x14ac:dyDescent="0.3">
      <c r="C166" s="1"/>
      <c r="D166" s="1"/>
      <c r="G166" s="1"/>
      <c r="J166" s="2"/>
    </row>
    <row r="167" spans="3:10" ht="15.75" customHeight="1" x14ac:dyDescent="0.3">
      <c r="C167" s="1"/>
      <c r="D167" s="1"/>
      <c r="G167" s="1"/>
      <c r="J167" s="2"/>
    </row>
    <row r="168" spans="3:10" ht="15.75" customHeight="1" x14ac:dyDescent="0.3">
      <c r="C168" s="1"/>
      <c r="D168" s="1"/>
      <c r="G168" s="1"/>
      <c r="J168" s="2"/>
    </row>
    <row r="169" spans="3:10" ht="15.75" customHeight="1" x14ac:dyDescent="0.3">
      <c r="C169" s="1"/>
      <c r="D169" s="1"/>
      <c r="G169" s="1"/>
      <c r="J169" s="2"/>
    </row>
    <row r="170" spans="3:10" ht="15.75" customHeight="1" x14ac:dyDescent="0.3">
      <c r="C170" s="1"/>
      <c r="D170" s="1"/>
      <c r="G170" s="1"/>
      <c r="J170" s="2"/>
    </row>
    <row r="171" spans="3:10" ht="15.75" customHeight="1" x14ac:dyDescent="0.3">
      <c r="C171" s="1"/>
      <c r="D171" s="1"/>
      <c r="G171" s="1"/>
      <c r="J171" s="2"/>
    </row>
    <row r="172" spans="3:10" ht="15.75" customHeight="1" x14ac:dyDescent="0.3">
      <c r="C172" s="1"/>
      <c r="D172" s="1"/>
      <c r="G172" s="1"/>
      <c r="J172" s="2"/>
    </row>
    <row r="173" spans="3:10" ht="15.75" customHeight="1" x14ac:dyDescent="0.3">
      <c r="C173" s="1"/>
      <c r="D173" s="1"/>
      <c r="G173" s="1"/>
      <c r="J173" s="2"/>
    </row>
    <row r="174" spans="3:10" ht="15.75" customHeight="1" x14ac:dyDescent="0.3">
      <c r="C174" s="1"/>
      <c r="D174" s="1"/>
      <c r="G174" s="1"/>
      <c r="J174" s="2"/>
    </row>
    <row r="175" spans="3:10" ht="15.75" customHeight="1" x14ac:dyDescent="0.3">
      <c r="C175" s="1"/>
      <c r="D175" s="1"/>
      <c r="G175" s="1"/>
      <c r="J175" s="2"/>
    </row>
    <row r="176" spans="3:10" ht="15.75" customHeight="1" x14ac:dyDescent="0.3">
      <c r="C176" s="1"/>
      <c r="D176" s="1"/>
      <c r="G176" s="1"/>
      <c r="J176" s="2"/>
    </row>
    <row r="177" spans="3:10" ht="15.75" customHeight="1" x14ac:dyDescent="0.3">
      <c r="C177" s="1"/>
      <c r="D177" s="1"/>
      <c r="G177" s="1"/>
      <c r="J177" s="2"/>
    </row>
    <row r="178" spans="3:10" ht="15.75" customHeight="1" x14ac:dyDescent="0.3">
      <c r="C178" s="1"/>
      <c r="D178" s="1"/>
      <c r="G178" s="1"/>
      <c r="J178" s="2"/>
    </row>
    <row r="179" spans="3:10" ht="15.75" customHeight="1" x14ac:dyDescent="0.3">
      <c r="C179" s="1"/>
      <c r="D179" s="1"/>
      <c r="G179" s="1"/>
      <c r="J179" s="2"/>
    </row>
    <row r="180" spans="3:10" ht="15.75" customHeight="1" x14ac:dyDescent="0.3">
      <c r="C180" s="1"/>
      <c r="D180" s="1"/>
      <c r="G180" s="1"/>
      <c r="J180" s="2"/>
    </row>
    <row r="181" spans="3:10" ht="15.75" customHeight="1" x14ac:dyDescent="0.3">
      <c r="C181" s="1"/>
      <c r="D181" s="1"/>
      <c r="G181" s="1"/>
      <c r="J181" s="2"/>
    </row>
    <row r="182" spans="3:10" ht="15.75" customHeight="1" x14ac:dyDescent="0.3">
      <c r="C182" s="1"/>
      <c r="D182" s="1"/>
      <c r="G182" s="1"/>
      <c r="J182" s="2"/>
    </row>
    <row r="183" spans="3:10" ht="15.75" customHeight="1" x14ac:dyDescent="0.3">
      <c r="C183" s="1"/>
      <c r="D183" s="1"/>
      <c r="G183" s="1"/>
      <c r="J183" s="2"/>
    </row>
    <row r="184" spans="3:10" ht="15.75" customHeight="1" x14ac:dyDescent="0.3">
      <c r="C184" s="1"/>
      <c r="D184" s="1"/>
      <c r="G184" s="1"/>
      <c r="J184" s="2"/>
    </row>
    <row r="185" spans="3:10" ht="15.75" customHeight="1" x14ac:dyDescent="0.3">
      <c r="C185" s="1"/>
      <c r="D185" s="1"/>
      <c r="G185" s="1"/>
      <c r="J185" s="2"/>
    </row>
    <row r="186" spans="3:10" ht="15.75" customHeight="1" x14ac:dyDescent="0.3">
      <c r="C186" s="1"/>
      <c r="D186" s="1"/>
      <c r="G186" s="1"/>
      <c r="J186" s="2"/>
    </row>
    <row r="187" spans="3:10" ht="15.75" customHeight="1" x14ac:dyDescent="0.3">
      <c r="C187" s="1"/>
      <c r="D187" s="1"/>
      <c r="G187" s="1"/>
      <c r="J187" s="2"/>
    </row>
    <row r="188" spans="3:10" ht="15.75" customHeight="1" x14ac:dyDescent="0.3">
      <c r="C188" s="1"/>
      <c r="D188" s="1"/>
      <c r="G188" s="1"/>
      <c r="J188" s="2"/>
    </row>
    <row r="189" spans="3:10" ht="15.75" customHeight="1" x14ac:dyDescent="0.3">
      <c r="C189" s="1"/>
      <c r="D189" s="1"/>
      <c r="G189" s="1"/>
      <c r="J189" s="2"/>
    </row>
    <row r="190" spans="3:10" ht="15.75" customHeight="1" x14ac:dyDescent="0.3">
      <c r="C190" s="1"/>
      <c r="D190" s="1"/>
      <c r="G190" s="1"/>
      <c r="J190" s="2"/>
    </row>
    <row r="191" spans="3:10" ht="15.75" customHeight="1" x14ac:dyDescent="0.3">
      <c r="C191" s="1"/>
      <c r="D191" s="1"/>
      <c r="G191" s="1"/>
      <c r="J191" s="2"/>
    </row>
    <row r="192" spans="3:10" ht="15.75" customHeight="1" x14ac:dyDescent="0.3">
      <c r="C192" s="1"/>
      <c r="D192" s="1"/>
      <c r="G192" s="1"/>
      <c r="J192" s="2"/>
    </row>
    <row r="193" spans="3:10" ht="15.75" customHeight="1" x14ac:dyDescent="0.3">
      <c r="C193" s="1"/>
      <c r="D193" s="1"/>
      <c r="G193" s="1"/>
      <c r="J193" s="2"/>
    </row>
    <row r="194" spans="3:10" ht="15.75" customHeight="1" x14ac:dyDescent="0.3">
      <c r="C194" s="1"/>
      <c r="D194" s="1"/>
      <c r="G194" s="1"/>
      <c r="J194" s="2"/>
    </row>
    <row r="195" spans="3:10" ht="15.75" customHeight="1" x14ac:dyDescent="0.3">
      <c r="C195" s="1"/>
      <c r="D195" s="1"/>
      <c r="G195" s="1"/>
      <c r="J195" s="2"/>
    </row>
    <row r="196" spans="3:10" ht="15.75" customHeight="1" x14ac:dyDescent="0.3">
      <c r="C196" s="1"/>
      <c r="D196" s="1"/>
      <c r="G196" s="1"/>
      <c r="J196" s="2"/>
    </row>
    <row r="197" spans="3:10" ht="15.75" customHeight="1" x14ac:dyDescent="0.3">
      <c r="C197" s="1"/>
      <c r="D197" s="1"/>
      <c r="G197" s="1"/>
      <c r="J197" s="2"/>
    </row>
    <row r="198" spans="3:10" ht="15.75" customHeight="1" x14ac:dyDescent="0.3">
      <c r="C198" s="1"/>
      <c r="D198" s="1"/>
      <c r="G198" s="1"/>
      <c r="J198" s="2"/>
    </row>
    <row r="199" spans="3:10" ht="15.75" customHeight="1" x14ac:dyDescent="0.3">
      <c r="C199" s="1"/>
      <c r="D199" s="1"/>
      <c r="G199" s="1"/>
      <c r="J199" s="2"/>
    </row>
    <row r="200" spans="3:10" ht="15.75" customHeight="1" x14ac:dyDescent="0.3">
      <c r="C200" s="1"/>
      <c r="D200" s="1"/>
      <c r="G200" s="1"/>
      <c r="J200" s="2"/>
    </row>
    <row r="201" spans="3:10" ht="15.75" customHeight="1" x14ac:dyDescent="0.3">
      <c r="C201" s="1"/>
      <c r="D201" s="1"/>
      <c r="G201" s="1"/>
      <c r="J201" s="2"/>
    </row>
    <row r="202" spans="3:10" ht="15.75" customHeight="1" x14ac:dyDescent="0.3">
      <c r="C202" s="1"/>
      <c r="D202" s="1"/>
      <c r="G202" s="1"/>
      <c r="J202" s="2"/>
    </row>
    <row r="203" spans="3:10" ht="15.75" customHeight="1" x14ac:dyDescent="0.3">
      <c r="C203" s="1"/>
      <c r="D203" s="1"/>
      <c r="G203" s="1"/>
      <c r="J203" s="2"/>
    </row>
    <row r="204" spans="3:10" ht="15.75" customHeight="1" x14ac:dyDescent="0.3">
      <c r="C204" s="1"/>
      <c r="D204" s="1"/>
      <c r="G204" s="1"/>
      <c r="J204" s="2"/>
    </row>
    <row r="205" spans="3:10" ht="15.75" customHeight="1" x14ac:dyDescent="0.3">
      <c r="C205" s="1"/>
      <c r="D205" s="1"/>
      <c r="G205" s="1"/>
      <c r="J205" s="2"/>
    </row>
    <row r="206" spans="3:10" ht="15.75" customHeight="1" x14ac:dyDescent="0.3">
      <c r="C206" s="1"/>
      <c r="D206" s="1"/>
      <c r="G206" s="1"/>
      <c r="J206" s="2"/>
    </row>
    <row r="207" spans="3:10" ht="15.75" customHeight="1" x14ac:dyDescent="0.3">
      <c r="C207" s="1"/>
      <c r="D207" s="1"/>
      <c r="G207" s="1"/>
      <c r="J207" s="2"/>
    </row>
    <row r="208" spans="3:10" ht="15.75" customHeight="1" x14ac:dyDescent="0.3">
      <c r="C208" s="1"/>
      <c r="D208" s="1"/>
      <c r="G208" s="1"/>
      <c r="J208" s="2"/>
    </row>
    <row r="209" spans="3:10" ht="15.75" customHeight="1" x14ac:dyDescent="0.3">
      <c r="C209" s="1"/>
      <c r="D209" s="1"/>
      <c r="G209" s="1"/>
      <c r="J209" s="2"/>
    </row>
    <row r="210" spans="3:10" ht="15.75" customHeight="1" x14ac:dyDescent="0.3">
      <c r="C210" s="1"/>
      <c r="D210" s="1"/>
      <c r="G210" s="1"/>
      <c r="J210" s="2"/>
    </row>
    <row r="211" spans="3:10" ht="15.75" customHeight="1" x14ac:dyDescent="0.3">
      <c r="C211" s="1"/>
      <c r="D211" s="1"/>
      <c r="G211" s="1"/>
      <c r="J211" s="2"/>
    </row>
    <row r="212" spans="3:10" ht="15.75" customHeight="1" x14ac:dyDescent="0.3">
      <c r="C212" s="1"/>
      <c r="D212" s="1"/>
      <c r="G212" s="1"/>
      <c r="J212" s="2"/>
    </row>
    <row r="213" spans="3:10" ht="15.75" customHeight="1" x14ac:dyDescent="0.3">
      <c r="C213" s="1"/>
      <c r="D213" s="1"/>
      <c r="G213" s="1"/>
      <c r="J213" s="2"/>
    </row>
    <row r="214" spans="3:10" ht="15.75" customHeight="1" x14ac:dyDescent="0.3">
      <c r="C214" s="1"/>
      <c r="D214" s="1"/>
      <c r="G214" s="1"/>
      <c r="J214" s="2"/>
    </row>
    <row r="215" spans="3:10" ht="15.75" customHeight="1" x14ac:dyDescent="0.3">
      <c r="C215" s="1"/>
      <c r="D215" s="1"/>
      <c r="G215" s="1"/>
      <c r="J215" s="2"/>
    </row>
    <row r="216" spans="3:10" ht="15.75" customHeight="1" x14ac:dyDescent="0.3">
      <c r="C216" s="1"/>
      <c r="D216" s="1"/>
      <c r="G216" s="1"/>
      <c r="J216" s="2"/>
    </row>
    <row r="217" spans="3:10" ht="15.75" customHeight="1" x14ac:dyDescent="0.3">
      <c r="C217" s="1"/>
      <c r="D217" s="1"/>
      <c r="G217" s="1"/>
      <c r="J217" s="2"/>
    </row>
    <row r="218" spans="3:10" ht="15.75" customHeight="1" x14ac:dyDescent="0.3">
      <c r="C218" s="1"/>
      <c r="D218" s="1"/>
      <c r="G218" s="1"/>
      <c r="J218" s="2"/>
    </row>
    <row r="219" spans="3:10" ht="15.75" customHeight="1" x14ac:dyDescent="0.3">
      <c r="C219" s="1"/>
      <c r="D219" s="1"/>
      <c r="G219" s="1"/>
      <c r="J219" s="2"/>
    </row>
    <row r="220" spans="3:10" ht="15.75" customHeight="1" x14ac:dyDescent="0.3">
      <c r="C220" s="1"/>
      <c r="D220" s="1"/>
      <c r="G220" s="1"/>
      <c r="J220" s="2"/>
    </row>
    <row r="221" spans="3:10" ht="15.75" customHeight="1" x14ac:dyDescent="0.3">
      <c r="C221" s="1"/>
      <c r="D221" s="1"/>
      <c r="G221" s="1"/>
      <c r="J221" s="2"/>
    </row>
    <row r="222" spans="3:10" ht="15.75" customHeight="1" x14ac:dyDescent="0.3">
      <c r="C222" s="1"/>
      <c r="D222" s="1"/>
      <c r="G222" s="1"/>
      <c r="J222" s="2"/>
    </row>
    <row r="223" spans="3:10" ht="15.75" customHeight="1" x14ac:dyDescent="0.3">
      <c r="C223" s="1"/>
      <c r="D223" s="1"/>
      <c r="G223" s="1"/>
      <c r="J223" s="2"/>
    </row>
    <row r="224" spans="3:10" ht="15.75" customHeight="1" x14ac:dyDescent="0.3">
      <c r="C224" s="1"/>
      <c r="D224" s="1"/>
      <c r="G224" s="1"/>
      <c r="J224" s="2"/>
    </row>
    <row r="225" spans="3:10" ht="15.75" customHeight="1" x14ac:dyDescent="0.3">
      <c r="C225" s="1"/>
      <c r="D225" s="1"/>
      <c r="G225" s="1"/>
      <c r="J225" s="2"/>
    </row>
    <row r="226" spans="3:10" ht="15.75" customHeight="1" x14ac:dyDescent="0.3">
      <c r="C226" s="1"/>
      <c r="D226" s="1"/>
      <c r="G226" s="1"/>
      <c r="J226" s="2"/>
    </row>
    <row r="227" spans="3:10" ht="15.75" customHeight="1" x14ac:dyDescent="0.3">
      <c r="C227" s="1"/>
      <c r="D227" s="1"/>
      <c r="G227" s="1"/>
      <c r="J227" s="2"/>
    </row>
    <row r="228" spans="3:10" ht="15.75" customHeight="1" x14ac:dyDescent="0.3">
      <c r="C228" s="1"/>
      <c r="D228" s="1"/>
      <c r="G228" s="1"/>
      <c r="J228" s="2"/>
    </row>
    <row r="229" spans="3:10" ht="15.75" customHeight="1" x14ac:dyDescent="0.3">
      <c r="C229" s="1"/>
      <c r="D229" s="1"/>
      <c r="G229" s="1"/>
      <c r="J229" s="2"/>
    </row>
    <row r="230" spans="3:10" ht="15.75" customHeight="1" x14ac:dyDescent="0.3">
      <c r="C230" s="1"/>
      <c r="D230" s="1"/>
      <c r="G230" s="1"/>
      <c r="J230" s="2"/>
    </row>
    <row r="231" spans="3:10" ht="15.75" customHeight="1" x14ac:dyDescent="0.3">
      <c r="C231" s="1"/>
      <c r="D231" s="1"/>
      <c r="G231" s="1"/>
      <c r="J231" s="2"/>
    </row>
    <row r="232" spans="3:10" ht="15.75" customHeight="1" x14ac:dyDescent="0.3">
      <c r="C232" s="1"/>
      <c r="D232" s="1"/>
      <c r="G232" s="1"/>
      <c r="J232" s="2"/>
    </row>
    <row r="233" spans="3:10" ht="15.75" customHeight="1" x14ac:dyDescent="0.3">
      <c r="C233" s="1"/>
      <c r="D233" s="1"/>
      <c r="G233" s="1"/>
      <c r="J233" s="2"/>
    </row>
    <row r="234" spans="3:10" ht="15.75" customHeight="1" x14ac:dyDescent="0.3">
      <c r="C234" s="1"/>
      <c r="D234" s="1"/>
      <c r="G234" s="1"/>
      <c r="J234" s="2"/>
    </row>
    <row r="235" spans="3:10" ht="15.75" customHeight="1" x14ac:dyDescent="0.3">
      <c r="C235" s="1"/>
      <c r="D235" s="1"/>
      <c r="G235" s="1"/>
      <c r="J235" s="2"/>
    </row>
    <row r="236" spans="3:10" ht="15.75" customHeight="1" x14ac:dyDescent="0.3">
      <c r="C236" s="1"/>
      <c r="D236" s="1"/>
      <c r="G236" s="1"/>
      <c r="J236" s="2"/>
    </row>
    <row r="237" spans="3:10" ht="15.75" customHeight="1" x14ac:dyDescent="0.3">
      <c r="C237" s="1"/>
      <c r="D237" s="1"/>
      <c r="G237" s="1"/>
      <c r="J237" s="2"/>
    </row>
    <row r="238" spans="3:10" ht="15.75" customHeight="1" x14ac:dyDescent="0.3">
      <c r="C238" s="1"/>
      <c r="D238" s="1"/>
      <c r="G238" s="1"/>
      <c r="J238" s="2"/>
    </row>
    <row r="239" spans="3:10" ht="15.75" customHeight="1" x14ac:dyDescent="0.3">
      <c r="C239" s="1"/>
      <c r="D239" s="1"/>
      <c r="G239" s="1"/>
      <c r="J239" s="2"/>
    </row>
    <row r="240" spans="3:10" ht="15.75" customHeight="1" x14ac:dyDescent="0.3">
      <c r="C240" s="1"/>
      <c r="D240" s="1"/>
      <c r="G240" s="1"/>
      <c r="J240" s="2"/>
    </row>
    <row r="241" spans="3:10" ht="15.75" customHeight="1" x14ac:dyDescent="0.3">
      <c r="C241" s="1"/>
      <c r="D241" s="1"/>
      <c r="G241" s="1"/>
      <c r="J241" s="2"/>
    </row>
    <row r="242" spans="3:10" ht="15.75" customHeight="1" x14ac:dyDescent="0.3">
      <c r="C242" s="1"/>
      <c r="D242" s="1"/>
      <c r="G242" s="1"/>
      <c r="J242" s="2"/>
    </row>
    <row r="243" spans="3:10" ht="15.75" customHeight="1" x14ac:dyDescent="0.3">
      <c r="C243" s="1"/>
      <c r="D243" s="1"/>
      <c r="G243" s="1"/>
      <c r="J243" s="2"/>
    </row>
    <row r="244" spans="3:10" ht="15.75" customHeight="1" x14ac:dyDescent="0.3">
      <c r="C244" s="1"/>
      <c r="D244" s="1"/>
      <c r="G244" s="1"/>
      <c r="J244" s="2"/>
    </row>
    <row r="245" spans="3:10" ht="15.75" customHeight="1" x14ac:dyDescent="0.3">
      <c r="C245" s="1"/>
      <c r="D245" s="1"/>
      <c r="G245" s="1"/>
      <c r="J245" s="2"/>
    </row>
    <row r="246" spans="3:10" ht="15.75" customHeight="1" x14ac:dyDescent="0.3">
      <c r="C246" s="1"/>
      <c r="D246" s="1"/>
      <c r="G246" s="1"/>
      <c r="J246" s="2"/>
    </row>
    <row r="247" spans="3:10" ht="15.75" customHeight="1" x14ac:dyDescent="0.3">
      <c r="C247" s="1"/>
      <c r="D247" s="1"/>
      <c r="G247" s="1"/>
      <c r="J247" s="2"/>
    </row>
    <row r="248" spans="3:10" ht="15.75" customHeight="1" x14ac:dyDescent="0.3">
      <c r="C248" s="1"/>
      <c r="D248" s="1"/>
      <c r="G248" s="1"/>
      <c r="J248" s="2"/>
    </row>
    <row r="249" spans="3:10" ht="15.75" customHeight="1" x14ac:dyDescent="0.3">
      <c r="C249" s="1"/>
      <c r="D249" s="1"/>
      <c r="G249" s="1"/>
      <c r="J249" s="2"/>
    </row>
    <row r="250" spans="3:10" ht="15.75" customHeight="1" x14ac:dyDescent="0.3">
      <c r="C250" s="1"/>
      <c r="D250" s="1"/>
      <c r="G250" s="1"/>
      <c r="J250" s="2"/>
    </row>
    <row r="251" spans="3:10" ht="15.75" customHeight="1" x14ac:dyDescent="0.3">
      <c r="C251" s="1"/>
      <c r="D251" s="1"/>
      <c r="G251" s="1"/>
      <c r="J251" s="2"/>
    </row>
    <row r="252" spans="3:10" ht="15.75" customHeight="1" x14ac:dyDescent="0.3">
      <c r="C252" s="1"/>
      <c r="D252" s="1"/>
      <c r="G252" s="1"/>
      <c r="J252" s="2"/>
    </row>
    <row r="253" spans="3:10" ht="15.75" customHeight="1" x14ac:dyDescent="0.3">
      <c r="C253" s="1"/>
      <c r="D253" s="1"/>
      <c r="G253" s="1"/>
      <c r="J253" s="2"/>
    </row>
    <row r="254" spans="3:10" ht="15.75" customHeight="1" x14ac:dyDescent="0.3">
      <c r="C254" s="1"/>
      <c r="D254" s="1"/>
      <c r="G254" s="1"/>
      <c r="J254" s="2"/>
    </row>
    <row r="255" spans="3:10" ht="15.75" customHeight="1" x14ac:dyDescent="0.3">
      <c r="C255" s="1"/>
      <c r="D255" s="1"/>
      <c r="G255" s="1"/>
      <c r="J255" s="2"/>
    </row>
    <row r="256" spans="3:10" ht="15.75" customHeight="1" x14ac:dyDescent="0.3">
      <c r="C256" s="1"/>
      <c r="D256" s="1"/>
      <c r="G256" s="1"/>
      <c r="J256" s="2"/>
    </row>
    <row r="257" spans="3:10" ht="15.75" customHeight="1" x14ac:dyDescent="0.3">
      <c r="C257" s="1"/>
      <c r="D257" s="1"/>
      <c r="G257" s="1"/>
      <c r="J257" s="2"/>
    </row>
    <row r="258" spans="3:10" ht="15.75" customHeight="1" x14ac:dyDescent="0.3">
      <c r="C258" s="1"/>
      <c r="D258" s="1"/>
      <c r="G258" s="1"/>
      <c r="J258" s="2"/>
    </row>
    <row r="259" spans="3:10" ht="15.75" customHeight="1" x14ac:dyDescent="0.3">
      <c r="C259" s="1"/>
      <c r="D259" s="1"/>
      <c r="G259" s="1"/>
      <c r="J259" s="2"/>
    </row>
    <row r="260" spans="3:10" ht="15.75" customHeight="1" x14ac:dyDescent="0.3">
      <c r="C260" s="1"/>
      <c r="D260" s="1"/>
      <c r="G260" s="1"/>
      <c r="J260" s="2"/>
    </row>
    <row r="261" spans="3:10" ht="15.75" customHeight="1" x14ac:dyDescent="0.3">
      <c r="C261" s="1"/>
      <c r="D261" s="1"/>
      <c r="G261" s="1"/>
      <c r="J261" s="2"/>
    </row>
    <row r="262" spans="3:10" ht="15.75" customHeight="1" x14ac:dyDescent="0.3">
      <c r="C262" s="1"/>
      <c r="D262" s="1"/>
      <c r="G262" s="1"/>
      <c r="J262" s="2"/>
    </row>
    <row r="263" spans="3:10" ht="15.75" customHeight="1" x14ac:dyDescent="0.3">
      <c r="C263" s="1"/>
      <c r="D263" s="1"/>
      <c r="G263" s="1"/>
      <c r="J263" s="2"/>
    </row>
    <row r="264" spans="3:10" ht="15.75" customHeight="1" x14ac:dyDescent="0.3">
      <c r="C264" s="1"/>
      <c r="D264" s="1"/>
      <c r="G264" s="1"/>
      <c r="J264" s="2"/>
    </row>
    <row r="265" spans="3:10" ht="15.75" customHeight="1" x14ac:dyDescent="0.3">
      <c r="C265" s="1"/>
      <c r="D265" s="1"/>
      <c r="G265" s="1"/>
      <c r="J265" s="2"/>
    </row>
    <row r="266" spans="3:10" ht="15.75" customHeight="1" x14ac:dyDescent="0.3">
      <c r="C266" s="1"/>
      <c r="D266" s="1"/>
      <c r="G266" s="1"/>
      <c r="J266" s="2"/>
    </row>
    <row r="267" spans="3:10" ht="15.75" customHeight="1" x14ac:dyDescent="0.3">
      <c r="C267" s="1"/>
      <c r="D267" s="1"/>
      <c r="G267" s="1"/>
      <c r="J267" s="2"/>
    </row>
    <row r="268" spans="3:10" ht="15.75" customHeight="1" x14ac:dyDescent="0.3">
      <c r="C268" s="1"/>
      <c r="D268" s="1"/>
      <c r="G268" s="1"/>
      <c r="J268" s="2"/>
    </row>
    <row r="269" spans="3:10" ht="15.75" customHeight="1" x14ac:dyDescent="0.3">
      <c r="C269" s="1"/>
      <c r="D269" s="1"/>
      <c r="G269" s="1"/>
      <c r="J269" s="2"/>
    </row>
    <row r="270" spans="3:10" ht="15.75" customHeight="1" x14ac:dyDescent="0.3">
      <c r="C270" s="1"/>
      <c r="D270" s="1"/>
      <c r="G270" s="1"/>
      <c r="J270" s="2"/>
    </row>
    <row r="271" spans="3:10" ht="15.75" customHeight="1" x14ac:dyDescent="0.3">
      <c r="C271" s="1"/>
      <c r="D271" s="1"/>
      <c r="G271" s="1"/>
      <c r="J271" s="2"/>
    </row>
    <row r="272" spans="3:10" ht="15.75" customHeight="1" x14ac:dyDescent="0.3">
      <c r="C272" s="1"/>
      <c r="D272" s="1"/>
      <c r="G272" s="1"/>
      <c r="J272" s="2"/>
    </row>
    <row r="273" spans="3:10" ht="15.75" customHeight="1" x14ac:dyDescent="0.3">
      <c r="C273" s="1"/>
      <c r="D273" s="1"/>
      <c r="G273" s="1"/>
      <c r="J273" s="2"/>
    </row>
    <row r="274" spans="3:10" ht="15.75" customHeight="1" x14ac:dyDescent="0.3">
      <c r="C274" s="1"/>
      <c r="D274" s="1"/>
      <c r="G274" s="1"/>
      <c r="J274" s="2"/>
    </row>
    <row r="275" spans="3:10" ht="15.75" customHeight="1" x14ac:dyDescent="0.3">
      <c r="C275" s="1"/>
      <c r="D275" s="1"/>
      <c r="G275" s="1"/>
      <c r="J275" s="2"/>
    </row>
    <row r="276" spans="3:10" ht="15.75" customHeight="1" x14ac:dyDescent="0.3">
      <c r="C276" s="1"/>
      <c r="D276" s="1"/>
      <c r="G276" s="1"/>
      <c r="J276" s="2"/>
    </row>
    <row r="277" spans="3:10" ht="15.75" customHeight="1" x14ac:dyDescent="0.3">
      <c r="C277" s="1"/>
      <c r="D277" s="1"/>
      <c r="G277" s="1"/>
      <c r="J277" s="2"/>
    </row>
    <row r="278" spans="3:10" ht="15.75" customHeight="1" x14ac:dyDescent="0.3">
      <c r="C278" s="1"/>
      <c r="D278" s="1"/>
      <c r="G278" s="1"/>
      <c r="J278" s="2"/>
    </row>
    <row r="279" spans="3:10" ht="15.75" customHeight="1" x14ac:dyDescent="0.3">
      <c r="C279" s="1"/>
      <c r="D279" s="1"/>
      <c r="G279" s="1"/>
      <c r="J279" s="2"/>
    </row>
    <row r="280" spans="3:10" ht="15.75" customHeight="1" x14ac:dyDescent="0.3">
      <c r="C280" s="1"/>
      <c r="D280" s="1"/>
      <c r="G280" s="1"/>
      <c r="J280" s="2"/>
    </row>
    <row r="281" spans="3:10" ht="15.75" customHeight="1" x14ac:dyDescent="0.3">
      <c r="C281" s="1"/>
      <c r="D281" s="1"/>
      <c r="G281" s="1"/>
      <c r="J281" s="2"/>
    </row>
    <row r="282" spans="3:10" ht="15.75" customHeight="1" x14ac:dyDescent="0.3">
      <c r="C282" s="1"/>
      <c r="D282" s="1"/>
      <c r="G282" s="1"/>
      <c r="J282" s="2"/>
    </row>
    <row r="283" spans="3:10" ht="15.75" customHeight="1" x14ac:dyDescent="0.3">
      <c r="C283" s="1"/>
      <c r="D283" s="1"/>
      <c r="G283" s="1"/>
      <c r="J283" s="2"/>
    </row>
    <row r="284" spans="3:10" ht="15.75" customHeight="1" x14ac:dyDescent="0.3">
      <c r="C284" s="1"/>
      <c r="D284" s="1"/>
      <c r="G284" s="1"/>
      <c r="J284" s="2"/>
    </row>
    <row r="285" spans="3:10" ht="15.75" customHeight="1" x14ac:dyDescent="0.3">
      <c r="C285" s="1"/>
      <c r="D285" s="1"/>
      <c r="G285" s="1"/>
      <c r="J285" s="2"/>
    </row>
    <row r="286" spans="3:10" ht="15.75" customHeight="1" x14ac:dyDescent="0.3">
      <c r="C286" s="1"/>
      <c r="D286" s="1"/>
      <c r="G286" s="1"/>
      <c r="J286" s="2"/>
    </row>
    <row r="287" spans="3:10" ht="15.75" customHeight="1" x14ac:dyDescent="0.3">
      <c r="C287" s="1"/>
      <c r="D287" s="1"/>
      <c r="G287" s="1"/>
      <c r="J287" s="2"/>
    </row>
    <row r="288" spans="3:10" ht="15.75" customHeight="1" x14ac:dyDescent="0.3">
      <c r="C288" s="1"/>
      <c r="D288" s="1"/>
      <c r="G288" s="1"/>
      <c r="J288" s="2"/>
    </row>
    <row r="289" spans="3:10" ht="15.75" customHeight="1" x14ac:dyDescent="0.3">
      <c r="C289" s="1"/>
      <c r="D289" s="1"/>
      <c r="G289" s="1"/>
      <c r="J289" s="2"/>
    </row>
    <row r="290" spans="3:10" ht="15.75" customHeight="1" x14ac:dyDescent="0.3">
      <c r="C290" s="1"/>
      <c r="D290" s="1"/>
      <c r="G290" s="1"/>
      <c r="J290" s="2"/>
    </row>
    <row r="291" spans="3:10" ht="15.75" customHeight="1" x14ac:dyDescent="0.3">
      <c r="C291" s="1"/>
      <c r="D291" s="1"/>
      <c r="G291" s="1"/>
      <c r="J291" s="2"/>
    </row>
    <row r="292" spans="3:10" ht="15.75" customHeight="1" x14ac:dyDescent="0.3">
      <c r="C292" s="1"/>
      <c r="D292" s="1"/>
      <c r="G292" s="1"/>
      <c r="J292" s="2"/>
    </row>
    <row r="293" spans="3:10" ht="15.75" customHeight="1" x14ac:dyDescent="0.3">
      <c r="C293" s="1"/>
      <c r="D293" s="1"/>
      <c r="G293" s="1"/>
      <c r="J293" s="2"/>
    </row>
    <row r="294" spans="3:10" ht="15.75" customHeight="1" x14ac:dyDescent="0.3">
      <c r="C294" s="1"/>
      <c r="D294" s="1"/>
      <c r="G294" s="1"/>
      <c r="J294" s="2"/>
    </row>
    <row r="295" spans="3:10" ht="15.75" customHeight="1" x14ac:dyDescent="0.3">
      <c r="C295" s="1"/>
      <c r="D295" s="1"/>
      <c r="G295" s="1"/>
      <c r="J295" s="2"/>
    </row>
    <row r="296" spans="3:10" ht="15.75" customHeight="1" x14ac:dyDescent="0.3">
      <c r="C296" s="1"/>
      <c r="D296" s="1"/>
      <c r="G296" s="1"/>
      <c r="J296" s="2"/>
    </row>
    <row r="297" spans="3:10" ht="15.75" customHeight="1" x14ac:dyDescent="0.3">
      <c r="C297" s="1"/>
      <c r="D297" s="1"/>
      <c r="G297" s="1"/>
      <c r="J297" s="2"/>
    </row>
    <row r="298" spans="3:10" ht="15.75" customHeight="1" x14ac:dyDescent="0.3">
      <c r="C298" s="1"/>
      <c r="D298" s="1"/>
      <c r="G298" s="1"/>
      <c r="J298" s="2"/>
    </row>
    <row r="299" spans="3:10" ht="15.75" customHeight="1" x14ac:dyDescent="0.3">
      <c r="C299" s="1"/>
      <c r="D299" s="1"/>
      <c r="G299" s="1"/>
      <c r="J299" s="2"/>
    </row>
    <row r="300" spans="3:10" ht="15.75" customHeight="1" x14ac:dyDescent="0.3">
      <c r="C300" s="1"/>
      <c r="D300" s="1"/>
      <c r="G300" s="1"/>
      <c r="J300" s="2"/>
    </row>
    <row r="301" spans="3:10" ht="15.75" customHeight="1" x14ac:dyDescent="0.3">
      <c r="C301" s="1"/>
      <c r="D301" s="1"/>
      <c r="G301" s="1"/>
      <c r="J301" s="2"/>
    </row>
    <row r="302" spans="3:10" ht="15.75" customHeight="1" x14ac:dyDescent="0.3">
      <c r="C302" s="1"/>
      <c r="D302" s="1"/>
      <c r="G302" s="1"/>
      <c r="J302" s="2"/>
    </row>
    <row r="303" spans="3:10" ht="15.75" customHeight="1" x14ac:dyDescent="0.3">
      <c r="C303" s="1"/>
      <c r="D303" s="1"/>
      <c r="G303" s="1"/>
      <c r="J303" s="2"/>
    </row>
    <row r="304" spans="3:10" ht="15.75" customHeight="1" x14ac:dyDescent="0.3">
      <c r="C304" s="1"/>
      <c r="D304" s="1"/>
      <c r="G304" s="1"/>
      <c r="J304" s="2"/>
    </row>
    <row r="305" spans="3:10" ht="15.75" customHeight="1" x14ac:dyDescent="0.3">
      <c r="C305" s="1"/>
      <c r="D305" s="1"/>
      <c r="G305" s="1"/>
      <c r="J305" s="2"/>
    </row>
    <row r="306" spans="3:10" ht="15.75" customHeight="1" x14ac:dyDescent="0.3">
      <c r="C306" s="1"/>
      <c r="D306" s="1"/>
      <c r="G306" s="1"/>
      <c r="J306" s="2"/>
    </row>
    <row r="307" spans="3:10" ht="15.75" customHeight="1" x14ac:dyDescent="0.3">
      <c r="C307" s="1"/>
      <c r="D307" s="1"/>
      <c r="G307" s="1"/>
      <c r="J307" s="2"/>
    </row>
    <row r="308" spans="3:10" ht="15.75" customHeight="1" x14ac:dyDescent="0.3">
      <c r="C308" s="1"/>
      <c r="D308" s="1"/>
      <c r="G308" s="1"/>
      <c r="J308" s="2"/>
    </row>
    <row r="309" spans="3:10" ht="15.75" customHeight="1" x14ac:dyDescent="0.3">
      <c r="C309" s="1"/>
      <c r="D309" s="1"/>
      <c r="G309" s="1"/>
      <c r="J309" s="2"/>
    </row>
    <row r="310" spans="3:10" ht="15.75" customHeight="1" x14ac:dyDescent="0.3">
      <c r="C310" s="1"/>
      <c r="D310" s="1"/>
      <c r="G310" s="1"/>
      <c r="J310" s="2"/>
    </row>
    <row r="311" spans="3:10" ht="15.75" customHeight="1" x14ac:dyDescent="0.3">
      <c r="C311" s="1"/>
      <c r="D311" s="1"/>
      <c r="G311" s="1"/>
      <c r="J311" s="2"/>
    </row>
    <row r="312" spans="3:10" ht="15.75" customHeight="1" x14ac:dyDescent="0.3">
      <c r="C312" s="1"/>
      <c r="D312" s="1"/>
      <c r="G312" s="1"/>
      <c r="J312" s="2"/>
    </row>
    <row r="313" spans="3:10" ht="15.75" customHeight="1" x14ac:dyDescent="0.3">
      <c r="C313" s="1"/>
      <c r="D313" s="1"/>
      <c r="G313" s="1"/>
      <c r="J313" s="2"/>
    </row>
    <row r="314" spans="3:10" ht="15.75" customHeight="1" x14ac:dyDescent="0.3">
      <c r="C314" s="1"/>
      <c r="D314" s="1"/>
      <c r="G314" s="1"/>
      <c r="J314" s="2"/>
    </row>
    <row r="315" spans="3:10" ht="15.75" customHeight="1" x14ac:dyDescent="0.3">
      <c r="C315" s="1"/>
      <c r="D315" s="1"/>
      <c r="G315" s="1"/>
      <c r="J315" s="2"/>
    </row>
    <row r="316" spans="3:10" ht="15.75" customHeight="1" x14ac:dyDescent="0.3">
      <c r="C316" s="1"/>
      <c r="D316" s="1"/>
      <c r="G316" s="1"/>
      <c r="J316" s="2"/>
    </row>
    <row r="317" spans="3:10" ht="15.75" customHeight="1" x14ac:dyDescent="0.3">
      <c r="C317" s="1"/>
      <c r="D317" s="1"/>
      <c r="G317" s="1"/>
      <c r="J317" s="2"/>
    </row>
    <row r="318" spans="3:10" ht="15.75" customHeight="1" x14ac:dyDescent="0.3">
      <c r="C318" s="1"/>
      <c r="D318" s="1"/>
      <c r="G318" s="1"/>
      <c r="J318" s="2"/>
    </row>
    <row r="319" spans="3:10" ht="15.75" customHeight="1" x14ac:dyDescent="0.3">
      <c r="C319" s="1"/>
      <c r="D319" s="1"/>
      <c r="G319" s="1"/>
      <c r="J319" s="2"/>
    </row>
    <row r="320" spans="3:10" ht="15.75" customHeight="1" x14ac:dyDescent="0.3">
      <c r="C320" s="1"/>
      <c r="D320" s="1"/>
      <c r="G320" s="1"/>
      <c r="J320" s="2"/>
    </row>
    <row r="321" spans="3:10" ht="15.75" customHeight="1" x14ac:dyDescent="0.3">
      <c r="C321" s="1"/>
      <c r="D321" s="1"/>
      <c r="G321" s="1"/>
      <c r="J321" s="2"/>
    </row>
    <row r="322" spans="3:10" ht="15.75" customHeight="1" x14ac:dyDescent="0.3">
      <c r="C322" s="1"/>
      <c r="D322" s="1"/>
      <c r="G322" s="1"/>
      <c r="J322" s="2"/>
    </row>
    <row r="323" spans="3:10" ht="15.75" customHeight="1" x14ac:dyDescent="0.3">
      <c r="C323" s="1"/>
      <c r="D323" s="1"/>
      <c r="G323" s="1"/>
      <c r="J323" s="2"/>
    </row>
    <row r="324" spans="3:10" ht="15.75" customHeight="1" x14ac:dyDescent="0.3">
      <c r="C324" s="1"/>
      <c r="D324" s="1"/>
      <c r="G324" s="1"/>
      <c r="J324" s="2"/>
    </row>
    <row r="325" spans="3:10" ht="15.75" customHeight="1" x14ac:dyDescent="0.3">
      <c r="C325" s="1"/>
      <c r="D325" s="1"/>
      <c r="G325" s="1"/>
      <c r="J325" s="2"/>
    </row>
    <row r="326" spans="3:10" ht="15.75" customHeight="1" x14ac:dyDescent="0.3">
      <c r="C326" s="1"/>
      <c r="D326" s="1"/>
      <c r="G326" s="1"/>
      <c r="J326" s="2"/>
    </row>
    <row r="327" spans="3:10" ht="15.75" customHeight="1" x14ac:dyDescent="0.3">
      <c r="C327" s="1"/>
      <c r="D327" s="1"/>
      <c r="G327" s="1"/>
      <c r="J327" s="2"/>
    </row>
    <row r="328" spans="3:10" ht="15.75" customHeight="1" x14ac:dyDescent="0.3">
      <c r="C328" s="1"/>
      <c r="D328" s="1"/>
      <c r="G328" s="1"/>
      <c r="J328" s="2"/>
    </row>
    <row r="329" spans="3:10" ht="15.75" customHeight="1" x14ac:dyDescent="0.3">
      <c r="C329" s="1"/>
      <c r="D329" s="1"/>
      <c r="G329" s="1"/>
      <c r="J329" s="2"/>
    </row>
    <row r="330" spans="3:10" ht="15.75" customHeight="1" x14ac:dyDescent="0.3">
      <c r="C330" s="1"/>
      <c r="D330" s="1"/>
      <c r="G330" s="1"/>
      <c r="J330" s="2"/>
    </row>
    <row r="331" spans="3:10" ht="15.75" customHeight="1" x14ac:dyDescent="0.3">
      <c r="C331" s="1"/>
      <c r="D331" s="1"/>
      <c r="G331" s="1"/>
      <c r="J331" s="2"/>
    </row>
    <row r="332" spans="3:10" ht="15.75" customHeight="1" x14ac:dyDescent="0.3">
      <c r="C332" s="1"/>
      <c r="D332" s="1"/>
      <c r="G332" s="1"/>
      <c r="J332" s="2"/>
    </row>
    <row r="333" spans="3:10" ht="15.75" customHeight="1" x14ac:dyDescent="0.3">
      <c r="C333" s="1"/>
      <c r="D333" s="1"/>
      <c r="G333" s="1"/>
      <c r="J333" s="2"/>
    </row>
    <row r="334" spans="3:10" ht="15.75" customHeight="1" x14ac:dyDescent="0.3">
      <c r="C334" s="1"/>
      <c r="D334" s="1"/>
      <c r="G334" s="1"/>
      <c r="J334" s="2"/>
    </row>
    <row r="335" spans="3:10" ht="15.75" customHeight="1" x14ac:dyDescent="0.3">
      <c r="C335" s="1"/>
      <c r="D335" s="1"/>
      <c r="G335" s="1"/>
      <c r="J335" s="2"/>
    </row>
    <row r="336" spans="3:10" ht="15.75" customHeight="1" x14ac:dyDescent="0.3">
      <c r="C336" s="1"/>
      <c r="D336" s="1"/>
      <c r="G336" s="1"/>
      <c r="J336" s="2"/>
    </row>
    <row r="337" spans="3:10" ht="15.75" customHeight="1" x14ac:dyDescent="0.3">
      <c r="C337" s="1"/>
      <c r="D337" s="1"/>
      <c r="G337" s="1"/>
      <c r="J337" s="2"/>
    </row>
    <row r="338" spans="3:10" ht="15.75" customHeight="1" x14ac:dyDescent="0.3">
      <c r="C338" s="1"/>
      <c r="D338" s="1"/>
      <c r="G338" s="1"/>
      <c r="J338" s="2"/>
    </row>
    <row r="339" spans="3:10" ht="15.75" customHeight="1" x14ac:dyDescent="0.3">
      <c r="C339" s="1"/>
      <c r="D339" s="1"/>
      <c r="G339" s="1"/>
      <c r="J339" s="2"/>
    </row>
    <row r="340" spans="3:10" ht="15.75" customHeight="1" x14ac:dyDescent="0.3">
      <c r="C340" s="1"/>
      <c r="D340" s="1"/>
      <c r="G340" s="1"/>
      <c r="J340" s="2"/>
    </row>
    <row r="341" spans="3:10" ht="15.75" customHeight="1" x14ac:dyDescent="0.3">
      <c r="C341" s="1"/>
      <c r="D341" s="1"/>
      <c r="G341" s="1"/>
      <c r="J341" s="2"/>
    </row>
    <row r="342" spans="3:10" ht="15.75" customHeight="1" x14ac:dyDescent="0.3">
      <c r="C342" s="1"/>
      <c r="D342" s="1"/>
      <c r="G342" s="1"/>
      <c r="J342" s="2"/>
    </row>
    <row r="343" spans="3:10" ht="15.75" customHeight="1" x14ac:dyDescent="0.3">
      <c r="C343" s="1"/>
      <c r="D343" s="1"/>
      <c r="G343" s="1"/>
      <c r="J343" s="2"/>
    </row>
    <row r="344" spans="3:10" ht="15.75" customHeight="1" x14ac:dyDescent="0.3">
      <c r="C344" s="1"/>
      <c r="D344" s="1"/>
      <c r="G344" s="1"/>
      <c r="J344" s="2"/>
    </row>
    <row r="345" spans="3:10" ht="15.75" customHeight="1" x14ac:dyDescent="0.3">
      <c r="C345" s="1"/>
      <c r="D345" s="1"/>
      <c r="G345" s="1"/>
      <c r="J345" s="2"/>
    </row>
    <row r="346" spans="3:10" ht="15.75" customHeight="1" x14ac:dyDescent="0.3">
      <c r="C346" s="1"/>
      <c r="D346" s="1"/>
      <c r="G346" s="1"/>
      <c r="J346" s="2"/>
    </row>
    <row r="347" spans="3:10" ht="15.75" customHeight="1" x14ac:dyDescent="0.3">
      <c r="C347" s="1"/>
      <c r="D347" s="1"/>
      <c r="G347" s="1"/>
      <c r="J347" s="2"/>
    </row>
    <row r="348" spans="3:10" ht="15.75" customHeight="1" x14ac:dyDescent="0.3">
      <c r="C348" s="1"/>
      <c r="D348" s="1"/>
      <c r="G348" s="1"/>
      <c r="J348" s="2"/>
    </row>
    <row r="349" spans="3:10" ht="15.75" customHeight="1" x14ac:dyDescent="0.3">
      <c r="C349" s="1"/>
      <c r="D349" s="1"/>
      <c r="G349" s="1"/>
      <c r="J349" s="2"/>
    </row>
    <row r="350" spans="3:10" ht="15.75" customHeight="1" x14ac:dyDescent="0.3">
      <c r="C350" s="1"/>
      <c r="D350" s="1"/>
      <c r="G350" s="1"/>
      <c r="J350" s="2"/>
    </row>
    <row r="351" spans="3:10" ht="15.75" customHeight="1" x14ac:dyDescent="0.3">
      <c r="C351" s="1"/>
      <c r="D351" s="1"/>
      <c r="G351" s="1"/>
      <c r="J351" s="2"/>
    </row>
    <row r="352" spans="3:10" ht="15.75" customHeight="1" x14ac:dyDescent="0.3">
      <c r="C352" s="1"/>
      <c r="D352" s="1"/>
      <c r="G352" s="1"/>
      <c r="J352" s="2"/>
    </row>
    <row r="353" spans="3:10" ht="15.75" customHeight="1" x14ac:dyDescent="0.3">
      <c r="C353" s="1"/>
      <c r="D353" s="1"/>
      <c r="G353" s="1"/>
      <c r="J353" s="2"/>
    </row>
    <row r="354" spans="3:10" ht="15.75" customHeight="1" x14ac:dyDescent="0.3">
      <c r="C354" s="1"/>
      <c r="D354" s="1"/>
      <c r="G354" s="1"/>
      <c r="J354" s="2"/>
    </row>
    <row r="355" spans="3:10" ht="15.75" customHeight="1" x14ac:dyDescent="0.3">
      <c r="C355" s="1"/>
      <c r="D355" s="1"/>
      <c r="G355" s="1"/>
      <c r="J355" s="2"/>
    </row>
    <row r="356" spans="3:10" ht="15.75" customHeight="1" x14ac:dyDescent="0.3">
      <c r="C356" s="1"/>
      <c r="D356" s="1"/>
      <c r="G356" s="1"/>
      <c r="J356" s="2"/>
    </row>
    <row r="357" spans="3:10" ht="15.75" customHeight="1" x14ac:dyDescent="0.3">
      <c r="C357" s="1"/>
      <c r="D357" s="1"/>
      <c r="G357" s="1"/>
      <c r="J357" s="2"/>
    </row>
    <row r="358" spans="3:10" ht="15.75" customHeight="1" x14ac:dyDescent="0.3">
      <c r="C358" s="1"/>
      <c r="D358" s="1"/>
      <c r="G358" s="1"/>
      <c r="J358" s="2"/>
    </row>
    <row r="359" spans="3:10" ht="15.75" customHeight="1" x14ac:dyDescent="0.3">
      <c r="C359" s="1"/>
      <c r="D359" s="1"/>
      <c r="G359" s="1"/>
      <c r="J359" s="2"/>
    </row>
    <row r="360" spans="3:10" ht="15.75" customHeight="1" x14ac:dyDescent="0.3">
      <c r="C360" s="1"/>
      <c r="D360" s="1"/>
      <c r="G360" s="1"/>
      <c r="J360" s="2"/>
    </row>
    <row r="361" spans="3:10" ht="15.75" customHeight="1" x14ac:dyDescent="0.3">
      <c r="C361" s="1"/>
      <c r="D361" s="1"/>
      <c r="G361" s="1"/>
      <c r="J361" s="2"/>
    </row>
    <row r="362" spans="3:10" ht="15.75" customHeight="1" x14ac:dyDescent="0.3">
      <c r="C362" s="1"/>
      <c r="D362" s="1"/>
      <c r="G362" s="1"/>
      <c r="J362" s="2"/>
    </row>
    <row r="363" spans="3:10" ht="15.75" customHeight="1" x14ac:dyDescent="0.3">
      <c r="C363" s="1"/>
      <c r="D363" s="1"/>
      <c r="G363" s="1"/>
      <c r="J363" s="2"/>
    </row>
    <row r="364" spans="3:10" ht="15.75" customHeight="1" x14ac:dyDescent="0.3">
      <c r="C364" s="1"/>
      <c r="D364" s="1"/>
      <c r="G364" s="1"/>
      <c r="J364" s="2"/>
    </row>
    <row r="365" spans="3:10" ht="15.75" customHeight="1" x14ac:dyDescent="0.3">
      <c r="C365" s="1"/>
      <c r="D365" s="1"/>
      <c r="G365" s="1"/>
      <c r="J365" s="2"/>
    </row>
    <row r="366" spans="3:10" ht="15.75" customHeight="1" x14ac:dyDescent="0.3">
      <c r="C366" s="1"/>
      <c r="D366" s="1"/>
      <c r="G366" s="1"/>
      <c r="J366" s="2"/>
    </row>
    <row r="367" spans="3:10" ht="15.75" customHeight="1" x14ac:dyDescent="0.3">
      <c r="C367" s="1"/>
      <c r="D367" s="1"/>
      <c r="G367" s="1"/>
      <c r="J367" s="2"/>
    </row>
    <row r="368" spans="3:10" ht="15.75" customHeight="1" x14ac:dyDescent="0.3">
      <c r="C368" s="1"/>
      <c r="D368" s="1"/>
      <c r="G368" s="1"/>
      <c r="J368" s="2"/>
    </row>
    <row r="369" spans="3:10" ht="15.75" customHeight="1" x14ac:dyDescent="0.3">
      <c r="C369" s="1"/>
      <c r="D369" s="1"/>
      <c r="G369" s="1"/>
      <c r="J369" s="2"/>
    </row>
    <row r="370" spans="3:10" ht="15.75" customHeight="1" x14ac:dyDescent="0.3">
      <c r="C370" s="1"/>
      <c r="D370" s="1"/>
      <c r="G370" s="1"/>
      <c r="J370" s="2"/>
    </row>
    <row r="371" spans="3:10" ht="15.75" customHeight="1" x14ac:dyDescent="0.3">
      <c r="C371" s="1"/>
      <c r="D371" s="1"/>
      <c r="G371" s="1"/>
      <c r="J371" s="2"/>
    </row>
    <row r="372" spans="3:10" ht="15.75" customHeight="1" x14ac:dyDescent="0.3">
      <c r="C372" s="1"/>
      <c r="D372" s="1"/>
      <c r="G372" s="1"/>
      <c r="J372" s="2"/>
    </row>
    <row r="373" spans="3:10" ht="15.75" customHeight="1" x14ac:dyDescent="0.3">
      <c r="C373" s="1"/>
      <c r="D373" s="1"/>
      <c r="G373" s="1"/>
      <c r="J373" s="2"/>
    </row>
    <row r="374" spans="3:10" ht="15.75" customHeight="1" x14ac:dyDescent="0.3">
      <c r="C374" s="1"/>
      <c r="D374" s="1"/>
      <c r="G374" s="1"/>
      <c r="J374" s="2"/>
    </row>
    <row r="375" spans="3:10" ht="15.75" customHeight="1" x14ac:dyDescent="0.3">
      <c r="C375" s="1"/>
      <c r="D375" s="1"/>
      <c r="G375" s="1"/>
      <c r="J375" s="2"/>
    </row>
    <row r="376" spans="3:10" ht="15.75" customHeight="1" x14ac:dyDescent="0.3">
      <c r="C376" s="1"/>
      <c r="D376" s="1"/>
      <c r="G376" s="1"/>
      <c r="J376" s="2"/>
    </row>
    <row r="377" spans="3:10" ht="15.75" customHeight="1" x14ac:dyDescent="0.3">
      <c r="C377" s="1"/>
      <c r="D377" s="1"/>
      <c r="G377" s="1"/>
      <c r="J377" s="2"/>
    </row>
    <row r="378" spans="3:10" ht="15.75" customHeight="1" x14ac:dyDescent="0.3">
      <c r="C378" s="1"/>
      <c r="D378" s="1"/>
      <c r="G378" s="1"/>
      <c r="J378" s="2"/>
    </row>
    <row r="379" spans="3:10" ht="15.75" customHeight="1" x14ac:dyDescent="0.3">
      <c r="C379" s="1"/>
      <c r="D379" s="1"/>
      <c r="G379" s="1"/>
      <c r="J379" s="2"/>
    </row>
    <row r="380" spans="3:10" ht="15.75" customHeight="1" x14ac:dyDescent="0.3">
      <c r="C380" s="1"/>
      <c r="D380" s="1"/>
      <c r="G380" s="1"/>
      <c r="J380" s="2"/>
    </row>
    <row r="381" spans="3:10" ht="15.75" customHeight="1" x14ac:dyDescent="0.3">
      <c r="C381" s="1"/>
      <c r="D381" s="1"/>
      <c r="G381" s="1"/>
      <c r="J381" s="2"/>
    </row>
    <row r="382" spans="3:10" ht="15.75" customHeight="1" x14ac:dyDescent="0.3">
      <c r="C382" s="1"/>
      <c r="D382" s="1"/>
      <c r="G382" s="1"/>
      <c r="J382" s="2"/>
    </row>
    <row r="383" spans="3:10" ht="15.75" customHeight="1" x14ac:dyDescent="0.3">
      <c r="C383" s="1"/>
      <c r="D383" s="1"/>
      <c r="G383" s="1"/>
      <c r="J383" s="2"/>
    </row>
    <row r="384" spans="3:10" ht="15.75" customHeight="1" x14ac:dyDescent="0.3">
      <c r="C384" s="1"/>
      <c r="D384" s="1"/>
      <c r="G384" s="1"/>
      <c r="J384" s="2"/>
    </row>
    <row r="385" spans="3:10" ht="15.75" customHeight="1" x14ac:dyDescent="0.3">
      <c r="C385" s="1"/>
      <c r="D385" s="1"/>
      <c r="G385" s="1"/>
      <c r="J385" s="2"/>
    </row>
    <row r="386" spans="3:10" ht="15.75" customHeight="1" x14ac:dyDescent="0.3">
      <c r="C386" s="1"/>
      <c r="D386" s="1"/>
      <c r="G386" s="1"/>
      <c r="J386" s="2"/>
    </row>
    <row r="387" spans="3:10" ht="15.75" customHeight="1" x14ac:dyDescent="0.3">
      <c r="C387" s="1"/>
      <c r="D387" s="1"/>
      <c r="G387" s="1"/>
      <c r="J387" s="2"/>
    </row>
    <row r="388" spans="3:10" ht="15.75" customHeight="1" x14ac:dyDescent="0.3">
      <c r="C388" s="1"/>
      <c r="D388" s="1"/>
      <c r="G388" s="1"/>
      <c r="J388" s="2"/>
    </row>
    <row r="389" spans="3:10" ht="15.75" customHeight="1" x14ac:dyDescent="0.3">
      <c r="C389" s="1"/>
      <c r="D389" s="1"/>
      <c r="G389" s="1"/>
      <c r="J389" s="2"/>
    </row>
    <row r="390" spans="3:10" ht="15.75" customHeight="1" x14ac:dyDescent="0.3">
      <c r="C390" s="1"/>
      <c r="D390" s="1"/>
      <c r="G390" s="1"/>
      <c r="J390" s="2"/>
    </row>
    <row r="391" spans="3:10" ht="15.75" customHeight="1" x14ac:dyDescent="0.3">
      <c r="C391" s="1"/>
      <c r="D391" s="1"/>
      <c r="G391" s="1"/>
      <c r="J391" s="2"/>
    </row>
    <row r="392" spans="3:10" ht="15.75" customHeight="1" x14ac:dyDescent="0.3">
      <c r="C392" s="1"/>
      <c r="D392" s="1"/>
      <c r="G392" s="1"/>
      <c r="J392" s="2"/>
    </row>
    <row r="393" spans="3:10" ht="15.75" customHeight="1" x14ac:dyDescent="0.3">
      <c r="C393" s="1"/>
      <c r="D393" s="1"/>
      <c r="G393" s="1"/>
      <c r="J393" s="2"/>
    </row>
    <row r="394" spans="3:10" ht="15.75" customHeight="1" x14ac:dyDescent="0.3">
      <c r="C394" s="1"/>
      <c r="D394" s="1"/>
      <c r="G394" s="1"/>
      <c r="J394" s="2"/>
    </row>
    <row r="395" spans="3:10" ht="15.75" customHeight="1" x14ac:dyDescent="0.3">
      <c r="C395" s="1"/>
      <c r="D395" s="1"/>
      <c r="G395" s="1"/>
      <c r="J395" s="2"/>
    </row>
    <row r="396" spans="3:10" ht="15.75" customHeight="1" x14ac:dyDescent="0.3">
      <c r="C396" s="1"/>
      <c r="D396" s="1"/>
      <c r="G396" s="1"/>
      <c r="J396" s="2"/>
    </row>
    <row r="397" spans="3:10" ht="15.75" customHeight="1" x14ac:dyDescent="0.3">
      <c r="C397" s="1"/>
      <c r="D397" s="1"/>
      <c r="G397" s="1"/>
      <c r="J397" s="2"/>
    </row>
    <row r="398" spans="3:10" ht="15.75" customHeight="1" x14ac:dyDescent="0.3">
      <c r="C398" s="1"/>
      <c r="D398" s="1"/>
      <c r="G398" s="1"/>
      <c r="J398" s="2"/>
    </row>
    <row r="399" spans="3:10" ht="15.75" customHeight="1" x14ac:dyDescent="0.3">
      <c r="C399" s="1"/>
      <c r="D399" s="1"/>
      <c r="G399" s="1"/>
      <c r="J399" s="2"/>
    </row>
    <row r="400" spans="3:10" ht="15.75" customHeight="1" x14ac:dyDescent="0.3">
      <c r="C400" s="1"/>
      <c r="D400" s="1"/>
      <c r="G400" s="1"/>
      <c r="J400" s="2"/>
    </row>
    <row r="401" spans="3:10" ht="15.75" customHeight="1" x14ac:dyDescent="0.3">
      <c r="C401" s="1"/>
      <c r="D401" s="1"/>
      <c r="G401" s="1"/>
      <c r="J401" s="2"/>
    </row>
    <row r="402" spans="3:10" ht="15.75" customHeight="1" x14ac:dyDescent="0.3">
      <c r="C402" s="1"/>
      <c r="D402" s="1"/>
      <c r="G402" s="1"/>
      <c r="J402" s="2"/>
    </row>
    <row r="403" spans="3:10" ht="15.75" customHeight="1" x14ac:dyDescent="0.3">
      <c r="C403" s="1"/>
      <c r="D403" s="1"/>
      <c r="G403" s="1"/>
      <c r="J403" s="2"/>
    </row>
    <row r="404" spans="3:10" ht="15.75" customHeight="1" x14ac:dyDescent="0.3">
      <c r="C404" s="1"/>
      <c r="D404" s="1"/>
      <c r="G404" s="1"/>
      <c r="J404" s="2"/>
    </row>
    <row r="405" spans="3:10" ht="15.75" customHeight="1" x14ac:dyDescent="0.3">
      <c r="C405" s="1"/>
      <c r="D405" s="1"/>
      <c r="G405" s="1"/>
      <c r="J405" s="2"/>
    </row>
    <row r="406" spans="3:10" ht="15.75" customHeight="1" x14ac:dyDescent="0.3">
      <c r="C406" s="1"/>
      <c r="D406" s="1"/>
      <c r="G406" s="1"/>
      <c r="J406" s="2"/>
    </row>
    <row r="407" spans="3:10" ht="15.75" customHeight="1" x14ac:dyDescent="0.3">
      <c r="C407" s="1"/>
      <c r="D407" s="1"/>
      <c r="G407" s="1"/>
      <c r="J407" s="2"/>
    </row>
    <row r="408" spans="3:10" ht="15.75" customHeight="1" x14ac:dyDescent="0.3">
      <c r="C408" s="1"/>
      <c r="D408" s="1"/>
      <c r="G408" s="1"/>
      <c r="J408" s="2"/>
    </row>
    <row r="409" spans="3:10" ht="15.75" customHeight="1" x14ac:dyDescent="0.3">
      <c r="C409" s="1"/>
      <c r="D409" s="1"/>
      <c r="G409" s="1"/>
      <c r="J409" s="2"/>
    </row>
    <row r="410" spans="3:10" ht="15.75" customHeight="1" x14ac:dyDescent="0.3">
      <c r="C410" s="1"/>
      <c r="D410" s="1"/>
      <c r="G410" s="1"/>
      <c r="J410" s="2"/>
    </row>
    <row r="411" spans="3:10" ht="15.75" customHeight="1" x14ac:dyDescent="0.3">
      <c r="C411" s="1"/>
      <c r="D411" s="1"/>
      <c r="G411" s="1"/>
      <c r="J411" s="2"/>
    </row>
    <row r="412" spans="3:10" ht="15.75" customHeight="1" x14ac:dyDescent="0.3">
      <c r="C412" s="1"/>
      <c r="D412" s="1"/>
      <c r="G412" s="1"/>
      <c r="J412" s="2"/>
    </row>
    <row r="413" spans="3:10" ht="15.75" customHeight="1" x14ac:dyDescent="0.3">
      <c r="C413" s="1"/>
      <c r="D413" s="1"/>
      <c r="G413" s="1"/>
      <c r="J413" s="2"/>
    </row>
    <row r="414" spans="3:10" ht="15.75" customHeight="1" x14ac:dyDescent="0.3">
      <c r="C414" s="1"/>
      <c r="D414" s="1"/>
      <c r="G414" s="1"/>
      <c r="J414" s="2"/>
    </row>
    <row r="415" spans="3:10" ht="15.75" customHeight="1" x14ac:dyDescent="0.3">
      <c r="C415" s="1"/>
      <c r="D415" s="1"/>
      <c r="G415" s="1"/>
      <c r="J415" s="2"/>
    </row>
    <row r="416" spans="3:10" ht="15.75" customHeight="1" x14ac:dyDescent="0.3">
      <c r="C416" s="1"/>
      <c r="D416" s="1"/>
      <c r="G416" s="1"/>
      <c r="J416" s="2"/>
    </row>
    <row r="417" spans="3:10" ht="15.75" customHeight="1" x14ac:dyDescent="0.3">
      <c r="C417" s="1"/>
      <c r="D417" s="1"/>
      <c r="G417" s="1"/>
      <c r="J417" s="2"/>
    </row>
    <row r="418" spans="3:10" ht="15.75" customHeight="1" x14ac:dyDescent="0.3">
      <c r="C418" s="1"/>
      <c r="D418" s="1"/>
      <c r="G418" s="1"/>
      <c r="J418" s="2"/>
    </row>
    <row r="419" spans="3:10" ht="15.75" customHeight="1" x14ac:dyDescent="0.3">
      <c r="C419" s="1"/>
      <c r="D419" s="1"/>
      <c r="G419" s="1"/>
      <c r="J419" s="2"/>
    </row>
    <row r="420" spans="3:10" ht="15.75" customHeight="1" x14ac:dyDescent="0.3">
      <c r="C420" s="1"/>
      <c r="D420" s="1"/>
      <c r="G420" s="1"/>
      <c r="J420" s="2"/>
    </row>
    <row r="421" spans="3:10" ht="15.75" customHeight="1" x14ac:dyDescent="0.3">
      <c r="C421" s="1"/>
      <c r="D421" s="1"/>
      <c r="G421" s="1"/>
      <c r="J421" s="2"/>
    </row>
    <row r="422" spans="3:10" ht="15.75" customHeight="1" x14ac:dyDescent="0.3">
      <c r="C422" s="1"/>
      <c r="D422" s="1"/>
      <c r="G422" s="1"/>
      <c r="J422" s="2"/>
    </row>
    <row r="423" spans="3:10" ht="15.75" customHeight="1" x14ac:dyDescent="0.3">
      <c r="C423" s="1"/>
      <c r="D423" s="1"/>
      <c r="G423" s="1"/>
      <c r="J423" s="2"/>
    </row>
    <row r="424" spans="3:10" ht="15.75" customHeight="1" x14ac:dyDescent="0.3">
      <c r="C424" s="1"/>
      <c r="D424" s="1"/>
      <c r="G424" s="1"/>
      <c r="J424" s="2"/>
    </row>
    <row r="425" spans="3:10" ht="15.75" customHeight="1" x14ac:dyDescent="0.3">
      <c r="C425" s="1"/>
      <c r="D425" s="1"/>
      <c r="G425" s="1"/>
      <c r="J425" s="2"/>
    </row>
    <row r="426" spans="3:10" ht="15.75" customHeight="1" x14ac:dyDescent="0.3">
      <c r="C426" s="1"/>
      <c r="D426" s="1"/>
      <c r="G426" s="1"/>
      <c r="J426" s="2"/>
    </row>
    <row r="427" spans="3:10" ht="15.75" customHeight="1" x14ac:dyDescent="0.3">
      <c r="C427" s="1"/>
      <c r="D427" s="1"/>
      <c r="G427" s="1"/>
      <c r="J427" s="2"/>
    </row>
    <row r="428" spans="3:10" ht="15.75" customHeight="1" x14ac:dyDescent="0.3">
      <c r="C428" s="1"/>
      <c r="D428" s="1"/>
      <c r="G428" s="1"/>
      <c r="J428" s="2"/>
    </row>
    <row r="429" spans="3:10" ht="15.75" customHeight="1" x14ac:dyDescent="0.3">
      <c r="C429" s="1"/>
      <c r="D429" s="1"/>
      <c r="G429" s="1"/>
      <c r="J429" s="2"/>
    </row>
    <row r="430" spans="3:10" ht="15.75" customHeight="1" x14ac:dyDescent="0.3">
      <c r="C430" s="1"/>
      <c r="D430" s="1"/>
      <c r="G430" s="1"/>
      <c r="J430" s="2"/>
    </row>
    <row r="431" spans="3:10" ht="15.75" customHeight="1" x14ac:dyDescent="0.3">
      <c r="C431" s="1"/>
      <c r="D431" s="1"/>
      <c r="G431" s="1"/>
      <c r="J431" s="2"/>
    </row>
    <row r="432" spans="3:10" ht="15.75" customHeight="1" x14ac:dyDescent="0.3">
      <c r="C432" s="1"/>
      <c r="D432" s="1"/>
      <c r="G432" s="1"/>
      <c r="J432" s="2"/>
    </row>
    <row r="433" spans="3:10" ht="15.75" customHeight="1" x14ac:dyDescent="0.3">
      <c r="C433" s="1"/>
      <c r="D433" s="1"/>
      <c r="G433" s="1"/>
      <c r="J433" s="2"/>
    </row>
    <row r="434" spans="3:10" ht="15.75" customHeight="1" x14ac:dyDescent="0.3">
      <c r="C434" s="1"/>
      <c r="D434" s="1"/>
      <c r="G434" s="1"/>
      <c r="J434" s="2"/>
    </row>
    <row r="435" spans="3:10" ht="15.75" customHeight="1" x14ac:dyDescent="0.3">
      <c r="C435" s="1"/>
      <c r="D435" s="1"/>
      <c r="G435" s="1"/>
      <c r="J435" s="2"/>
    </row>
    <row r="436" spans="3:10" ht="15.75" customHeight="1" x14ac:dyDescent="0.3">
      <c r="C436" s="1"/>
      <c r="D436" s="1"/>
      <c r="G436" s="1"/>
      <c r="J436" s="2"/>
    </row>
    <row r="437" spans="3:10" ht="15.75" customHeight="1" x14ac:dyDescent="0.3">
      <c r="C437" s="1"/>
      <c r="D437" s="1"/>
      <c r="G437" s="1"/>
      <c r="J437" s="2"/>
    </row>
    <row r="438" spans="3:10" ht="15.75" customHeight="1" x14ac:dyDescent="0.3">
      <c r="C438" s="1"/>
      <c r="D438" s="1"/>
      <c r="G438" s="1"/>
      <c r="J438" s="2"/>
    </row>
    <row r="439" spans="3:10" ht="15.75" customHeight="1" x14ac:dyDescent="0.3">
      <c r="C439" s="1"/>
      <c r="D439" s="1"/>
      <c r="G439" s="1"/>
      <c r="J439" s="2"/>
    </row>
    <row r="440" spans="3:10" ht="15.75" customHeight="1" x14ac:dyDescent="0.3">
      <c r="C440" s="1"/>
      <c r="D440" s="1"/>
      <c r="G440" s="1"/>
      <c r="J440" s="2"/>
    </row>
    <row r="441" spans="3:10" ht="15.75" customHeight="1" x14ac:dyDescent="0.3">
      <c r="C441" s="1"/>
      <c r="D441" s="1"/>
      <c r="G441" s="1"/>
      <c r="J441" s="2"/>
    </row>
    <row r="442" spans="3:10" ht="15.75" customHeight="1" x14ac:dyDescent="0.3">
      <c r="C442" s="1"/>
      <c r="D442" s="1"/>
      <c r="G442" s="1"/>
      <c r="J442" s="2"/>
    </row>
    <row r="443" spans="3:10" ht="15.75" customHeight="1" x14ac:dyDescent="0.3">
      <c r="C443" s="1"/>
      <c r="D443" s="1"/>
      <c r="G443" s="1"/>
      <c r="J443" s="2"/>
    </row>
    <row r="444" spans="3:10" ht="15.75" customHeight="1" x14ac:dyDescent="0.3">
      <c r="C444" s="1"/>
      <c r="D444" s="1"/>
      <c r="G444" s="1"/>
      <c r="J444" s="2"/>
    </row>
    <row r="445" spans="3:10" ht="15.75" customHeight="1" x14ac:dyDescent="0.3">
      <c r="C445" s="1"/>
      <c r="D445" s="1"/>
      <c r="G445" s="1"/>
      <c r="J445" s="2"/>
    </row>
    <row r="446" spans="3:10" ht="15.75" customHeight="1" x14ac:dyDescent="0.3">
      <c r="C446" s="1"/>
      <c r="D446" s="1"/>
      <c r="G446" s="1"/>
      <c r="J446" s="2"/>
    </row>
    <row r="447" spans="3:10" ht="15.75" customHeight="1" x14ac:dyDescent="0.3">
      <c r="C447" s="1"/>
      <c r="D447" s="1"/>
      <c r="G447" s="1"/>
      <c r="J447" s="2"/>
    </row>
    <row r="448" spans="3:10" ht="15.75" customHeight="1" x14ac:dyDescent="0.3">
      <c r="C448" s="1"/>
      <c r="D448" s="1"/>
      <c r="G448" s="1"/>
      <c r="J448" s="2"/>
    </row>
    <row r="449" spans="3:10" ht="15.75" customHeight="1" x14ac:dyDescent="0.3">
      <c r="C449" s="1"/>
      <c r="D449" s="1"/>
      <c r="G449" s="1"/>
      <c r="J449" s="2"/>
    </row>
    <row r="450" spans="3:10" ht="15.75" customHeight="1" x14ac:dyDescent="0.3">
      <c r="C450" s="1"/>
      <c r="D450" s="1"/>
      <c r="G450" s="1"/>
      <c r="J450" s="2"/>
    </row>
    <row r="451" spans="3:10" ht="15.75" customHeight="1" x14ac:dyDescent="0.3">
      <c r="C451" s="1"/>
      <c r="D451" s="1"/>
      <c r="G451" s="1"/>
      <c r="J451" s="2"/>
    </row>
    <row r="452" spans="3:10" ht="15.75" customHeight="1" x14ac:dyDescent="0.3">
      <c r="C452" s="1"/>
      <c r="D452" s="1"/>
      <c r="G452" s="1"/>
      <c r="J452" s="2"/>
    </row>
    <row r="453" spans="3:10" ht="15.75" customHeight="1" x14ac:dyDescent="0.3">
      <c r="C453" s="1"/>
      <c r="D453" s="1"/>
      <c r="G453" s="1"/>
      <c r="J453" s="2"/>
    </row>
    <row r="454" spans="3:10" ht="15.75" customHeight="1" x14ac:dyDescent="0.3">
      <c r="C454" s="1"/>
      <c r="D454" s="1"/>
      <c r="G454" s="1"/>
      <c r="J454" s="2"/>
    </row>
    <row r="455" spans="3:10" ht="15.75" customHeight="1" x14ac:dyDescent="0.3">
      <c r="C455" s="1"/>
      <c r="D455" s="1"/>
      <c r="G455" s="1"/>
      <c r="J455" s="2"/>
    </row>
    <row r="456" spans="3:10" ht="15.75" customHeight="1" x14ac:dyDescent="0.3">
      <c r="C456" s="1"/>
      <c r="D456" s="1"/>
      <c r="G456" s="1"/>
      <c r="J456" s="2"/>
    </row>
    <row r="457" spans="3:10" ht="15.75" customHeight="1" x14ac:dyDescent="0.3">
      <c r="C457" s="1"/>
      <c r="D457" s="1"/>
      <c r="G457" s="1"/>
      <c r="J457" s="2"/>
    </row>
    <row r="458" spans="3:10" ht="15.75" customHeight="1" x14ac:dyDescent="0.3">
      <c r="C458" s="1"/>
      <c r="D458" s="1"/>
      <c r="G458" s="1"/>
      <c r="J458" s="2"/>
    </row>
    <row r="459" spans="3:10" ht="15.75" customHeight="1" x14ac:dyDescent="0.3">
      <c r="C459" s="1"/>
      <c r="D459" s="1"/>
      <c r="G459" s="1"/>
      <c r="J459" s="2"/>
    </row>
    <row r="460" spans="3:10" ht="15.75" customHeight="1" x14ac:dyDescent="0.3">
      <c r="C460" s="1"/>
      <c r="D460" s="1"/>
      <c r="G460" s="1"/>
      <c r="J460" s="2"/>
    </row>
    <row r="461" spans="3:10" ht="15.75" customHeight="1" x14ac:dyDescent="0.3">
      <c r="C461" s="1"/>
      <c r="D461" s="1"/>
      <c r="G461" s="1"/>
      <c r="J461" s="2"/>
    </row>
    <row r="462" spans="3:10" ht="15.75" customHeight="1" x14ac:dyDescent="0.3">
      <c r="C462" s="1"/>
      <c r="D462" s="1"/>
      <c r="G462" s="1"/>
      <c r="J462" s="2"/>
    </row>
    <row r="463" spans="3:10" ht="15.75" customHeight="1" x14ac:dyDescent="0.3">
      <c r="C463" s="1"/>
      <c r="D463" s="1"/>
      <c r="G463" s="1"/>
      <c r="J463" s="2"/>
    </row>
    <row r="464" spans="3:10" ht="15.75" customHeight="1" x14ac:dyDescent="0.3">
      <c r="C464" s="1"/>
      <c r="D464" s="1"/>
      <c r="G464" s="1"/>
      <c r="J464" s="2"/>
    </row>
    <row r="465" spans="3:10" ht="15.75" customHeight="1" x14ac:dyDescent="0.3">
      <c r="C465" s="1"/>
      <c r="D465" s="1"/>
      <c r="G465" s="1"/>
      <c r="J465" s="2"/>
    </row>
    <row r="466" spans="3:10" ht="15.75" customHeight="1" x14ac:dyDescent="0.3">
      <c r="C466" s="1"/>
      <c r="D466" s="1"/>
      <c r="G466" s="1"/>
      <c r="J466" s="2"/>
    </row>
    <row r="467" spans="3:10" ht="15.75" customHeight="1" x14ac:dyDescent="0.3">
      <c r="C467" s="1"/>
      <c r="D467" s="1"/>
      <c r="G467" s="1"/>
      <c r="J467" s="2"/>
    </row>
    <row r="468" spans="3:10" ht="15.75" customHeight="1" x14ac:dyDescent="0.3">
      <c r="C468" s="1"/>
      <c r="D468" s="1"/>
      <c r="G468" s="1"/>
      <c r="J468" s="2"/>
    </row>
    <row r="469" spans="3:10" ht="15.75" customHeight="1" x14ac:dyDescent="0.3">
      <c r="C469" s="1"/>
      <c r="D469" s="1"/>
      <c r="G469" s="1"/>
      <c r="J469" s="2"/>
    </row>
    <row r="470" spans="3:10" ht="15.75" customHeight="1" x14ac:dyDescent="0.3">
      <c r="C470" s="1"/>
      <c r="D470" s="1"/>
      <c r="G470" s="1"/>
      <c r="J470" s="2"/>
    </row>
    <row r="471" spans="3:10" ht="15.75" customHeight="1" x14ac:dyDescent="0.3">
      <c r="C471" s="1"/>
      <c r="D471" s="1"/>
      <c r="G471" s="1"/>
      <c r="J471" s="2"/>
    </row>
    <row r="472" spans="3:10" ht="15.75" customHeight="1" x14ac:dyDescent="0.3">
      <c r="C472" s="1"/>
      <c r="D472" s="1"/>
      <c r="G472" s="1"/>
      <c r="J472" s="2"/>
    </row>
    <row r="473" spans="3:10" ht="15.75" customHeight="1" x14ac:dyDescent="0.3">
      <c r="C473" s="1"/>
      <c r="D473" s="1"/>
      <c r="G473" s="1"/>
      <c r="J473" s="2"/>
    </row>
    <row r="474" spans="3:10" ht="15.75" customHeight="1" x14ac:dyDescent="0.3">
      <c r="C474" s="1"/>
      <c r="D474" s="1"/>
      <c r="G474" s="1"/>
      <c r="J474" s="2"/>
    </row>
    <row r="475" spans="3:10" ht="15.75" customHeight="1" x14ac:dyDescent="0.3">
      <c r="C475" s="1"/>
      <c r="D475" s="1"/>
      <c r="G475" s="1"/>
      <c r="J475" s="2"/>
    </row>
    <row r="476" spans="3:10" ht="15.75" customHeight="1" x14ac:dyDescent="0.3">
      <c r="C476" s="1"/>
      <c r="D476" s="1"/>
      <c r="G476" s="1"/>
      <c r="J476" s="2"/>
    </row>
    <row r="477" spans="3:10" ht="15.75" customHeight="1" x14ac:dyDescent="0.3">
      <c r="C477" s="1"/>
      <c r="D477" s="1"/>
      <c r="G477" s="1"/>
      <c r="J477" s="2"/>
    </row>
    <row r="478" spans="3:10" ht="15.75" customHeight="1" x14ac:dyDescent="0.3">
      <c r="C478" s="1"/>
      <c r="D478" s="1"/>
      <c r="G478" s="1"/>
      <c r="J478" s="2"/>
    </row>
    <row r="479" spans="3:10" ht="15.75" customHeight="1" x14ac:dyDescent="0.3">
      <c r="C479" s="1"/>
      <c r="D479" s="1"/>
      <c r="G479" s="1"/>
      <c r="J479" s="2"/>
    </row>
    <row r="480" spans="3:10" ht="15.75" customHeight="1" x14ac:dyDescent="0.3">
      <c r="C480" s="1"/>
      <c r="D480" s="1"/>
      <c r="G480" s="1"/>
      <c r="J480" s="2"/>
    </row>
    <row r="481" spans="3:10" ht="15.75" customHeight="1" x14ac:dyDescent="0.3">
      <c r="C481" s="1"/>
      <c r="D481" s="1"/>
      <c r="G481" s="1"/>
      <c r="J481" s="2"/>
    </row>
    <row r="482" spans="3:10" ht="15.75" customHeight="1" x14ac:dyDescent="0.3">
      <c r="C482" s="1"/>
      <c r="D482" s="1"/>
      <c r="G482" s="1"/>
      <c r="J482" s="2"/>
    </row>
    <row r="483" spans="3:10" ht="15.75" customHeight="1" x14ac:dyDescent="0.3">
      <c r="C483" s="1"/>
      <c r="D483" s="1"/>
      <c r="G483" s="1"/>
      <c r="J483" s="2"/>
    </row>
    <row r="484" spans="3:10" ht="15.75" customHeight="1" x14ac:dyDescent="0.3">
      <c r="C484" s="1"/>
      <c r="D484" s="1"/>
      <c r="G484" s="1"/>
      <c r="J484" s="2"/>
    </row>
    <row r="485" spans="3:10" ht="15.75" customHeight="1" x14ac:dyDescent="0.3">
      <c r="C485" s="1"/>
      <c r="D485" s="1"/>
      <c r="G485" s="1"/>
      <c r="J485" s="2"/>
    </row>
    <row r="486" spans="3:10" ht="15.75" customHeight="1" x14ac:dyDescent="0.3">
      <c r="C486" s="1"/>
      <c r="D486" s="1"/>
      <c r="G486" s="1"/>
      <c r="J486" s="2"/>
    </row>
    <row r="487" spans="3:10" ht="15.75" customHeight="1" x14ac:dyDescent="0.3">
      <c r="C487" s="1"/>
      <c r="D487" s="1"/>
      <c r="G487" s="1"/>
      <c r="J487" s="2"/>
    </row>
    <row r="488" spans="3:10" ht="15.75" customHeight="1" x14ac:dyDescent="0.3">
      <c r="C488" s="1"/>
      <c r="D488" s="1"/>
      <c r="G488" s="1"/>
      <c r="J488" s="2"/>
    </row>
    <row r="489" spans="3:10" ht="15.75" customHeight="1" x14ac:dyDescent="0.3">
      <c r="C489" s="1"/>
      <c r="D489" s="1"/>
      <c r="G489" s="1"/>
      <c r="J489" s="2"/>
    </row>
    <row r="490" spans="3:10" ht="15.75" customHeight="1" x14ac:dyDescent="0.3">
      <c r="C490" s="1"/>
      <c r="D490" s="1"/>
      <c r="G490" s="1"/>
      <c r="J490" s="2"/>
    </row>
    <row r="491" spans="3:10" ht="15.75" customHeight="1" x14ac:dyDescent="0.3">
      <c r="C491" s="1"/>
      <c r="D491" s="1"/>
      <c r="G491" s="1"/>
      <c r="J491" s="2"/>
    </row>
    <row r="492" spans="3:10" ht="15.75" customHeight="1" x14ac:dyDescent="0.3">
      <c r="C492" s="1"/>
      <c r="D492" s="1"/>
      <c r="G492" s="1"/>
      <c r="J492" s="2"/>
    </row>
    <row r="493" spans="3:10" ht="15.75" customHeight="1" x14ac:dyDescent="0.3">
      <c r="C493" s="1"/>
      <c r="D493" s="1"/>
      <c r="G493" s="1"/>
      <c r="J493" s="2"/>
    </row>
    <row r="494" spans="3:10" ht="15.75" customHeight="1" x14ac:dyDescent="0.3">
      <c r="C494" s="1"/>
      <c r="D494" s="1"/>
      <c r="G494" s="1"/>
      <c r="J494" s="2"/>
    </row>
    <row r="495" spans="3:10" ht="15.75" customHeight="1" x14ac:dyDescent="0.3">
      <c r="C495" s="1"/>
      <c r="D495" s="1"/>
      <c r="G495" s="1"/>
      <c r="J495" s="2"/>
    </row>
    <row r="496" spans="3:10" ht="15.75" customHeight="1" x14ac:dyDescent="0.3">
      <c r="C496" s="1"/>
      <c r="D496" s="1"/>
      <c r="G496" s="1"/>
      <c r="J496" s="2"/>
    </row>
    <row r="497" spans="3:10" ht="15.75" customHeight="1" x14ac:dyDescent="0.3">
      <c r="C497" s="1"/>
      <c r="D497" s="1"/>
      <c r="G497" s="1"/>
      <c r="J497" s="2"/>
    </row>
    <row r="498" spans="3:10" ht="15.75" customHeight="1" x14ac:dyDescent="0.3">
      <c r="C498" s="1"/>
      <c r="D498" s="1"/>
      <c r="G498" s="1"/>
      <c r="J498" s="2"/>
    </row>
    <row r="499" spans="3:10" ht="15.75" customHeight="1" x14ac:dyDescent="0.3">
      <c r="C499" s="1"/>
      <c r="D499" s="1"/>
      <c r="G499" s="1"/>
      <c r="J499" s="2"/>
    </row>
    <row r="500" spans="3:10" ht="15.75" customHeight="1" x14ac:dyDescent="0.3">
      <c r="C500" s="1"/>
      <c r="D500" s="1"/>
      <c r="G500" s="1"/>
      <c r="J500" s="2"/>
    </row>
    <row r="501" spans="3:10" ht="15.75" customHeight="1" x14ac:dyDescent="0.3">
      <c r="C501" s="1"/>
      <c r="D501" s="1"/>
      <c r="G501" s="1"/>
      <c r="J501" s="2"/>
    </row>
    <row r="502" spans="3:10" ht="15.75" customHeight="1" x14ac:dyDescent="0.3">
      <c r="C502" s="1"/>
      <c r="D502" s="1"/>
      <c r="G502" s="1"/>
      <c r="J502" s="2"/>
    </row>
    <row r="503" spans="3:10" ht="15.75" customHeight="1" x14ac:dyDescent="0.3">
      <c r="C503" s="1"/>
      <c r="D503" s="1"/>
      <c r="G503" s="1"/>
      <c r="J503" s="2"/>
    </row>
    <row r="504" spans="3:10" ht="15.75" customHeight="1" x14ac:dyDescent="0.3">
      <c r="C504" s="1"/>
      <c r="D504" s="1"/>
      <c r="G504" s="1"/>
      <c r="J504" s="2"/>
    </row>
    <row r="505" spans="3:10" ht="15.75" customHeight="1" x14ac:dyDescent="0.3">
      <c r="C505" s="1"/>
      <c r="D505" s="1"/>
      <c r="G505" s="1"/>
      <c r="J505" s="2"/>
    </row>
    <row r="506" spans="3:10" ht="15.75" customHeight="1" x14ac:dyDescent="0.3">
      <c r="C506" s="1"/>
      <c r="D506" s="1"/>
      <c r="G506" s="1"/>
      <c r="J506" s="2"/>
    </row>
    <row r="507" spans="3:10" ht="15.75" customHeight="1" x14ac:dyDescent="0.3">
      <c r="C507" s="1"/>
      <c r="D507" s="1"/>
      <c r="G507" s="1"/>
      <c r="J507" s="2"/>
    </row>
    <row r="508" spans="3:10" ht="15.75" customHeight="1" x14ac:dyDescent="0.3">
      <c r="C508" s="1"/>
      <c r="D508" s="1"/>
      <c r="G508" s="1"/>
      <c r="J508" s="2"/>
    </row>
    <row r="509" spans="3:10" ht="15.75" customHeight="1" x14ac:dyDescent="0.3">
      <c r="C509" s="1"/>
      <c r="D509" s="1"/>
      <c r="G509" s="1"/>
      <c r="J509" s="2"/>
    </row>
    <row r="510" spans="3:10" ht="15.75" customHeight="1" x14ac:dyDescent="0.3">
      <c r="C510" s="1"/>
      <c r="D510" s="1"/>
      <c r="G510" s="1"/>
      <c r="J510" s="2"/>
    </row>
    <row r="511" spans="3:10" ht="15.75" customHeight="1" x14ac:dyDescent="0.3">
      <c r="C511" s="1"/>
      <c r="D511" s="1"/>
      <c r="G511" s="1"/>
      <c r="J511" s="2"/>
    </row>
    <row r="512" spans="3:10" ht="15.75" customHeight="1" x14ac:dyDescent="0.3">
      <c r="C512" s="1"/>
      <c r="D512" s="1"/>
      <c r="G512" s="1"/>
      <c r="J512" s="2"/>
    </row>
    <row r="513" spans="3:10" ht="15.75" customHeight="1" x14ac:dyDescent="0.3">
      <c r="C513" s="1"/>
      <c r="D513" s="1"/>
      <c r="G513" s="1"/>
      <c r="J513" s="2"/>
    </row>
    <row r="514" spans="3:10" ht="15.75" customHeight="1" x14ac:dyDescent="0.3">
      <c r="C514" s="1"/>
      <c r="D514" s="1"/>
      <c r="G514" s="1"/>
      <c r="J514" s="2"/>
    </row>
    <row r="515" spans="3:10" ht="15.75" customHeight="1" x14ac:dyDescent="0.3">
      <c r="C515" s="1"/>
      <c r="D515" s="1"/>
      <c r="G515" s="1"/>
      <c r="J515" s="2"/>
    </row>
    <row r="516" spans="3:10" ht="15.75" customHeight="1" x14ac:dyDescent="0.3">
      <c r="C516" s="1"/>
      <c r="D516" s="1"/>
      <c r="G516" s="1"/>
      <c r="J516" s="2"/>
    </row>
    <row r="517" spans="3:10" ht="15.75" customHeight="1" x14ac:dyDescent="0.3">
      <c r="C517" s="1"/>
      <c r="D517" s="1"/>
      <c r="G517" s="1"/>
      <c r="J517" s="2"/>
    </row>
    <row r="518" spans="3:10" ht="15.75" customHeight="1" x14ac:dyDescent="0.3">
      <c r="C518" s="1"/>
      <c r="D518" s="1"/>
      <c r="G518" s="1"/>
      <c r="J518" s="2"/>
    </row>
    <row r="519" spans="3:10" ht="15.75" customHeight="1" x14ac:dyDescent="0.3">
      <c r="C519" s="1"/>
      <c r="D519" s="1"/>
      <c r="G519" s="1"/>
      <c r="J519" s="2"/>
    </row>
    <row r="520" spans="3:10" ht="15.75" customHeight="1" x14ac:dyDescent="0.3">
      <c r="C520" s="1"/>
      <c r="D520" s="1"/>
      <c r="G520" s="1"/>
      <c r="J520" s="2"/>
    </row>
    <row r="521" spans="3:10" ht="15.75" customHeight="1" x14ac:dyDescent="0.3">
      <c r="C521" s="1"/>
      <c r="D521" s="1"/>
      <c r="G521" s="1"/>
      <c r="J521" s="2"/>
    </row>
    <row r="522" spans="3:10" ht="15.75" customHeight="1" x14ac:dyDescent="0.3">
      <c r="C522" s="1"/>
      <c r="D522" s="1"/>
      <c r="G522" s="1"/>
      <c r="J522" s="2"/>
    </row>
    <row r="523" spans="3:10" ht="15.75" customHeight="1" x14ac:dyDescent="0.3">
      <c r="C523" s="1"/>
      <c r="D523" s="1"/>
      <c r="G523" s="1"/>
      <c r="J523" s="2"/>
    </row>
    <row r="524" spans="3:10" ht="15.75" customHeight="1" x14ac:dyDescent="0.3">
      <c r="C524" s="1"/>
      <c r="D524" s="1"/>
      <c r="G524" s="1"/>
      <c r="J524" s="2"/>
    </row>
    <row r="525" spans="3:10" ht="15.75" customHeight="1" x14ac:dyDescent="0.3">
      <c r="C525" s="1"/>
      <c r="D525" s="1"/>
      <c r="G525" s="1"/>
      <c r="J525" s="2"/>
    </row>
    <row r="526" spans="3:10" ht="15.75" customHeight="1" x14ac:dyDescent="0.3">
      <c r="C526" s="1"/>
      <c r="D526" s="1"/>
      <c r="G526" s="1"/>
      <c r="J526" s="2"/>
    </row>
    <row r="527" spans="3:10" ht="15.75" customHeight="1" x14ac:dyDescent="0.3">
      <c r="C527" s="1"/>
      <c r="D527" s="1"/>
      <c r="G527" s="1"/>
      <c r="J527" s="2"/>
    </row>
    <row r="528" spans="3:10" ht="15.75" customHeight="1" x14ac:dyDescent="0.3">
      <c r="C528" s="1"/>
      <c r="D528" s="1"/>
      <c r="G528" s="1"/>
      <c r="J528" s="2"/>
    </row>
    <row r="529" spans="3:10" ht="15.75" customHeight="1" x14ac:dyDescent="0.3">
      <c r="C529" s="1"/>
      <c r="D529" s="1"/>
      <c r="G529" s="1"/>
      <c r="J529" s="2"/>
    </row>
    <row r="530" spans="3:10" ht="15.75" customHeight="1" x14ac:dyDescent="0.3">
      <c r="C530" s="1"/>
      <c r="D530" s="1"/>
      <c r="G530" s="1"/>
      <c r="J530" s="2"/>
    </row>
    <row r="531" spans="3:10" ht="15.75" customHeight="1" x14ac:dyDescent="0.3">
      <c r="C531" s="1"/>
      <c r="D531" s="1"/>
      <c r="G531" s="1"/>
      <c r="J531" s="2"/>
    </row>
    <row r="532" spans="3:10" ht="15.75" customHeight="1" x14ac:dyDescent="0.3">
      <c r="C532" s="1"/>
      <c r="D532" s="1"/>
      <c r="G532" s="1"/>
      <c r="J532" s="2"/>
    </row>
    <row r="533" spans="3:10" ht="15.75" customHeight="1" x14ac:dyDescent="0.3">
      <c r="C533" s="1"/>
      <c r="D533" s="1"/>
      <c r="G533" s="1"/>
      <c r="J533" s="2"/>
    </row>
    <row r="534" spans="3:10" ht="15.75" customHeight="1" x14ac:dyDescent="0.3">
      <c r="C534" s="1"/>
      <c r="D534" s="1"/>
      <c r="G534" s="1"/>
      <c r="J534" s="2"/>
    </row>
    <row r="535" spans="3:10" ht="15.75" customHeight="1" x14ac:dyDescent="0.3">
      <c r="C535" s="1"/>
      <c r="D535" s="1"/>
      <c r="G535" s="1"/>
      <c r="J535" s="2"/>
    </row>
    <row r="536" spans="3:10" ht="15.75" customHeight="1" x14ac:dyDescent="0.3">
      <c r="C536" s="1"/>
      <c r="D536" s="1"/>
      <c r="G536" s="1"/>
      <c r="J536" s="2"/>
    </row>
    <row r="537" spans="3:10" ht="15.75" customHeight="1" x14ac:dyDescent="0.3">
      <c r="C537" s="1"/>
      <c r="D537" s="1"/>
      <c r="G537" s="1"/>
      <c r="J537" s="2"/>
    </row>
    <row r="538" spans="3:10" ht="15.75" customHeight="1" x14ac:dyDescent="0.3">
      <c r="C538" s="1"/>
      <c r="D538" s="1"/>
      <c r="G538" s="1"/>
      <c r="J538" s="2"/>
    </row>
    <row r="539" spans="3:10" ht="15.75" customHeight="1" x14ac:dyDescent="0.3">
      <c r="C539" s="1"/>
      <c r="D539" s="1"/>
      <c r="G539" s="1"/>
      <c r="J539" s="2"/>
    </row>
    <row r="540" spans="3:10" ht="15.75" customHeight="1" x14ac:dyDescent="0.3">
      <c r="C540" s="1"/>
      <c r="D540" s="1"/>
      <c r="G540" s="1"/>
      <c r="J540" s="2"/>
    </row>
    <row r="541" spans="3:10" ht="15.75" customHeight="1" x14ac:dyDescent="0.3">
      <c r="C541" s="1"/>
      <c r="D541" s="1"/>
      <c r="G541" s="1"/>
      <c r="J541" s="2"/>
    </row>
    <row r="542" spans="3:10" ht="15.75" customHeight="1" x14ac:dyDescent="0.3">
      <c r="C542" s="1"/>
      <c r="D542" s="1"/>
      <c r="G542" s="1"/>
      <c r="J542" s="2"/>
    </row>
    <row r="543" spans="3:10" ht="15.75" customHeight="1" x14ac:dyDescent="0.3">
      <c r="C543" s="1"/>
      <c r="D543" s="1"/>
      <c r="G543" s="1"/>
      <c r="J543" s="2"/>
    </row>
    <row r="544" spans="3:10" ht="15.75" customHeight="1" x14ac:dyDescent="0.3">
      <c r="C544" s="1"/>
      <c r="D544" s="1"/>
      <c r="G544" s="1"/>
      <c r="J544" s="2"/>
    </row>
    <row r="545" spans="3:10" ht="15.75" customHeight="1" x14ac:dyDescent="0.3">
      <c r="C545" s="1"/>
      <c r="D545" s="1"/>
      <c r="G545" s="1"/>
      <c r="J545" s="2"/>
    </row>
    <row r="546" spans="3:10" ht="15.75" customHeight="1" x14ac:dyDescent="0.3">
      <c r="C546" s="1"/>
      <c r="D546" s="1"/>
      <c r="G546" s="1"/>
      <c r="J546" s="2"/>
    </row>
    <row r="547" spans="3:10" ht="15.75" customHeight="1" x14ac:dyDescent="0.3">
      <c r="C547" s="1"/>
      <c r="D547" s="1"/>
      <c r="G547" s="1"/>
      <c r="J547" s="2"/>
    </row>
    <row r="548" spans="3:10" ht="15.75" customHeight="1" x14ac:dyDescent="0.3">
      <c r="C548" s="1"/>
      <c r="D548" s="1"/>
      <c r="G548" s="1"/>
      <c r="J548" s="2"/>
    </row>
    <row r="549" spans="3:10" ht="15.75" customHeight="1" x14ac:dyDescent="0.3">
      <c r="C549" s="1"/>
      <c r="D549" s="1"/>
      <c r="G549" s="1"/>
      <c r="J549" s="2"/>
    </row>
    <row r="550" spans="3:10" ht="15.75" customHeight="1" x14ac:dyDescent="0.3">
      <c r="C550" s="1"/>
      <c r="D550" s="1"/>
      <c r="G550" s="1"/>
      <c r="J550" s="2"/>
    </row>
    <row r="551" spans="3:10" ht="15.75" customHeight="1" x14ac:dyDescent="0.3">
      <c r="C551" s="1"/>
      <c r="D551" s="1"/>
      <c r="G551" s="1"/>
      <c r="J551" s="2"/>
    </row>
    <row r="552" spans="3:10" ht="15.75" customHeight="1" x14ac:dyDescent="0.3">
      <c r="C552" s="1"/>
      <c r="D552" s="1"/>
      <c r="G552" s="1"/>
      <c r="J552" s="2"/>
    </row>
    <row r="553" spans="3:10" ht="15.75" customHeight="1" x14ac:dyDescent="0.3">
      <c r="C553" s="1"/>
      <c r="D553" s="1"/>
      <c r="G553" s="1"/>
      <c r="J553" s="2"/>
    </row>
    <row r="554" spans="3:10" ht="15.75" customHeight="1" x14ac:dyDescent="0.3">
      <c r="C554" s="1"/>
      <c r="D554" s="1"/>
      <c r="G554" s="1"/>
      <c r="J554" s="2"/>
    </row>
    <row r="555" spans="3:10" ht="15.75" customHeight="1" x14ac:dyDescent="0.3">
      <c r="C555" s="1"/>
      <c r="D555" s="1"/>
      <c r="G555" s="1"/>
      <c r="J555" s="2"/>
    </row>
    <row r="556" spans="3:10" ht="15.75" customHeight="1" x14ac:dyDescent="0.3">
      <c r="C556" s="1"/>
      <c r="D556" s="1"/>
      <c r="G556" s="1"/>
      <c r="J556" s="2"/>
    </row>
    <row r="557" spans="3:10" ht="15.75" customHeight="1" x14ac:dyDescent="0.3">
      <c r="C557" s="1"/>
      <c r="D557" s="1"/>
      <c r="G557" s="1"/>
      <c r="J557" s="2"/>
    </row>
    <row r="558" spans="3:10" ht="15.75" customHeight="1" x14ac:dyDescent="0.3">
      <c r="C558" s="1"/>
      <c r="D558" s="1"/>
      <c r="G558" s="1"/>
      <c r="J558" s="2"/>
    </row>
    <row r="559" spans="3:10" ht="15.75" customHeight="1" x14ac:dyDescent="0.3">
      <c r="C559" s="1"/>
      <c r="D559" s="1"/>
      <c r="G559" s="1"/>
      <c r="J559" s="2"/>
    </row>
    <row r="560" spans="3:10" ht="15.75" customHeight="1" x14ac:dyDescent="0.3">
      <c r="C560" s="1"/>
      <c r="D560" s="1"/>
      <c r="G560" s="1"/>
      <c r="J560" s="2"/>
    </row>
    <row r="561" spans="3:10" ht="15.75" customHeight="1" x14ac:dyDescent="0.3">
      <c r="C561" s="1"/>
      <c r="D561" s="1"/>
      <c r="G561" s="1"/>
      <c r="J561" s="2"/>
    </row>
    <row r="562" spans="3:10" ht="15.75" customHeight="1" x14ac:dyDescent="0.3">
      <c r="C562" s="1"/>
      <c r="D562" s="1"/>
      <c r="G562" s="1"/>
      <c r="J562" s="2"/>
    </row>
    <row r="563" spans="3:10" ht="15.75" customHeight="1" x14ac:dyDescent="0.3">
      <c r="C563" s="1"/>
      <c r="D563" s="1"/>
      <c r="G563" s="1"/>
      <c r="J563" s="2"/>
    </row>
    <row r="564" spans="3:10" ht="15.75" customHeight="1" x14ac:dyDescent="0.3">
      <c r="C564" s="1"/>
      <c r="D564" s="1"/>
      <c r="G564" s="1"/>
      <c r="J564" s="2"/>
    </row>
    <row r="565" spans="3:10" ht="15.75" customHeight="1" x14ac:dyDescent="0.3">
      <c r="C565" s="1"/>
      <c r="D565" s="1"/>
      <c r="G565" s="1"/>
      <c r="J565" s="2"/>
    </row>
    <row r="566" spans="3:10" ht="15.75" customHeight="1" x14ac:dyDescent="0.3">
      <c r="C566" s="1"/>
      <c r="D566" s="1"/>
      <c r="G566" s="1"/>
      <c r="J566" s="2"/>
    </row>
    <row r="567" spans="3:10" ht="15.75" customHeight="1" x14ac:dyDescent="0.3">
      <c r="C567" s="1"/>
      <c r="D567" s="1"/>
      <c r="G567" s="1"/>
      <c r="J567" s="2"/>
    </row>
    <row r="568" spans="3:10" ht="15.75" customHeight="1" x14ac:dyDescent="0.3">
      <c r="C568" s="1"/>
      <c r="D568" s="1"/>
      <c r="G568" s="1"/>
      <c r="J568" s="2"/>
    </row>
    <row r="569" spans="3:10" ht="15.75" customHeight="1" x14ac:dyDescent="0.3">
      <c r="C569" s="1"/>
      <c r="D569" s="1"/>
      <c r="G569" s="1"/>
      <c r="J569" s="2"/>
    </row>
    <row r="570" spans="3:10" ht="15.75" customHeight="1" x14ac:dyDescent="0.3">
      <c r="C570" s="1"/>
      <c r="D570" s="1"/>
      <c r="G570" s="1"/>
      <c r="J570" s="2"/>
    </row>
    <row r="571" spans="3:10" ht="15.75" customHeight="1" x14ac:dyDescent="0.3">
      <c r="C571" s="1"/>
      <c r="D571" s="1"/>
      <c r="G571" s="1"/>
      <c r="J571" s="2"/>
    </row>
    <row r="572" spans="3:10" ht="15.75" customHeight="1" x14ac:dyDescent="0.3">
      <c r="C572" s="1"/>
      <c r="D572" s="1"/>
      <c r="G572" s="1"/>
      <c r="J572" s="2"/>
    </row>
    <row r="573" spans="3:10" ht="15.75" customHeight="1" x14ac:dyDescent="0.3">
      <c r="C573" s="1"/>
      <c r="D573" s="1"/>
      <c r="G573" s="1"/>
      <c r="J573" s="2"/>
    </row>
    <row r="574" spans="3:10" ht="15.75" customHeight="1" x14ac:dyDescent="0.3">
      <c r="C574" s="1"/>
      <c r="D574" s="1"/>
      <c r="G574" s="1"/>
      <c r="J574" s="2"/>
    </row>
    <row r="575" spans="3:10" ht="15.75" customHeight="1" x14ac:dyDescent="0.3">
      <c r="C575" s="1"/>
      <c r="D575" s="1"/>
      <c r="G575" s="1"/>
      <c r="J575" s="2"/>
    </row>
    <row r="576" spans="3:10" ht="15.75" customHeight="1" x14ac:dyDescent="0.3">
      <c r="C576" s="1"/>
      <c r="D576" s="1"/>
      <c r="G576" s="1"/>
      <c r="J576" s="2"/>
    </row>
    <row r="577" spans="3:10" ht="15.75" customHeight="1" x14ac:dyDescent="0.3">
      <c r="C577" s="1"/>
      <c r="D577" s="1"/>
      <c r="G577" s="1"/>
      <c r="J577" s="2"/>
    </row>
    <row r="578" spans="3:10" ht="15.75" customHeight="1" x14ac:dyDescent="0.3">
      <c r="C578" s="1"/>
      <c r="D578" s="1"/>
      <c r="G578" s="1"/>
      <c r="J578" s="2"/>
    </row>
    <row r="579" spans="3:10" ht="15.75" customHeight="1" x14ac:dyDescent="0.3">
      <c r="C579" s="1"/>
      <c r="D579" s="1"/>
      <c r="G579" s="1"/>
      <c r="J579" s="2"/>
    </row>
    <row r="580" spans="3:10" ht="15.75" customHeight="1" x14ac:dyDescent="0.3">
      <c r="C580" s="1"/>
      <c r="D580" s="1"/>
      <c r="G580" s="1"/>
      <c r="J580" s="2"/>
    </row>
    <row r="581" spans="3:10" ht="15.75" customHeight="1" x14ac:dyDescent="0.3">
      <c r="C581" s="1"/>
      <c r="D581" s="1"/>
      <c r="G581" s="1"/>
      <c r="J581" s="2"/>
    </row>
    <row r="582" spans="3:10" ht="15.75" customHeight="1" x14ac:dyDescent="0.3">
      <c r="C582" s="1"/>
      <c r="D582" s="1"/>
      <c r="G582" s="1"/>
      <c r="J582" s="2"/>
    </row>
    <row r="583" spans="3:10" ht="15.75" customHeight="1" x14ac:dyDescent="0.3">
      <c r="C583" s="1"/>
      <c r="D583" s="1"/>
      <c r="G583" s="1"/>
      <c r="J583" s="2"/>
    </row>
    <row r="584" spans="3:10" ht="15.75" customHeight="1" x14ac:dyDescent="0.3">
      <c r="C584" s="1"/>
      <c r="D584" s="1"/>
      <c r="G584" s="1"/>
      <c r="J584" s="2"/>
    </row>
    <row r="585" spans="3:10" ht="15.75" customHeight="1" x14ac:dyDescent="0.3">
      <c r="C585" s="1"/>
      <c r="D585" s="1"/>
      <c r="G585" s="1"/>
      <c r="J585" s="2"/>
    </row>
    <row r="586" spans="3:10" ht="15.75" customHeight="1" x14ac:dyDescent="0.3">
      <c r="C586" s="1"/>
      <c r="D586" s="1"/>
      <c r="G586" s="1"/>
      <c r="J586" s="2"/>
    </row>
    <row r="587" spans="3:10" ht="15.75" customHeight="1" x14ac:dyDescent="0.3">
      <c r="C587" s="1"/>
      <c r="D587" s="1"/>
      <c r="G587" s="1"/>
      <c r="J587" s="2"/>
    </row>
    <row r="588" spans="3:10" ht="15.75" customHeight="1" x14ac:dyDescent="0.3">
      <c r="C588" s="1"/>
      <c r="D588" s="1"/>
      <c r="G588" s="1"/>
      <c r="J588" s="2"/>
    </row>
    <row r="589" spans="3:10" ht="15.75" customHeight="1" x14ac:dyDescent="0.3">
      <c r="C589" s="1"/>
      <c r="D589" s="1"/>
      <c r="G589" s="1"/>
      <c r="J589" s="2"/>
    </row>
    <row r="590" spans="3:10" ht="15.75" customHeight="1" x14ac:dyDescent="0.3">
      <c r="C590" s="1"/>
      <c r="D590" s="1"/>
      <c r="G590" s="1"/>
      <c r="J590" s="2"/>
    </row>
    <row r="591" spans="3:10" ht="15.75" customHeight="1" x14ac:dyDescent="0.3">
      <c r="C591" s="1"/>
      <c r="D591" s="1"/>
      <c r="G591" s="1"/>
      <c r="J591" s="2"/>
    </row>
    <row r="592" spans="3:10" ht="15.75" customHeight="1" x14ac:dyDescent="0.3">
      <c r="C592" s="1"/>
      <c r="D592" s="1"/>
      <c r="G592" s="1"/>
      <c r="J592" s="2"/>
    </row>
    <row r="593" spans="3:10" ht="15.75" customHeight="1" x14ac:dyDescent="0.3">
      <c r="C593" s="1"/>
      <c r="D593" s="1"/>
      <c r="G593" s="1"/>
      <c r="J593" s="2"/>
    </row>
    <row r="594" spans="3:10" ht="15.75" customHeight="1" x14ac:dyDescent="0.3">
      <c r="C594" s="1"/>
      <c r="D594" s="1"/>
      <c r="G594" s="1"/>
      <c r="J594" s="2"/>
    </row>
    <row r="595" spans="3:10" ht="15.75" customHeight="1" x14ac:dyDescent="0.3">
      <c r="C595" s="1"/>
      <c r="D595" s="1"/>
      <c r="G595" s="1"/>
      <c r="J595" s="2"/>
    </row>
    <row r="596" spans="3:10" ht="15.75" customHeight="1" x14ac:dyDescent="0.3">
      <c r="C596" s="1"/>
      <c r="D596" s="1"/>
      <c r="G596" s="1"/>
      <c r="J596" s="2"/>
    </row>
    <row r="597" spans="3:10" ht="15.75" customHeight="1" x14ac:dyDescent="0.3">
      <c r="C597" s="1"/>
      <c r="D597" s="1"/>
      <c r="G597" s="1"/>
      <c r="J597" s="2"/>
    </row>
    <row r="598" spans="3:10" ht="15.75" customHeight="1" x14ac:dyDescent="0.3">
      <c r="C598" s="1"/>
      <c r="D598" s="1"/>
      <c r="G598" s="1"/>
      <c r="J598" s="2"/>
    </row>
    <row r="599" spans="3:10" ht="15.75" customHeight="1" x14ac:dyDescent="0.3">
      <c r="C599" s="1"/>
      <c r="D599" s="1"/>
      <c r="G599" s="1"/>
      <c r="J599" s="2"/>
    </row>
    <row r="600" spans="3:10" ht="15.75" customHeight="1" x14ac:dyDescent="0.3">
      <c r="C600" s="1"/>
      <c r="D600" s="1"/>
      <c r="G600" s="1"/>
      <c r="J600" s="2"/>
    </row>
    <row r="601" spans="3:10" ht="15.75" customHeight="1" x14ac:dyDescent="0.3">
      <c r="C601" s="1"/>
      <c r="D601" s="1"/>
      <c r="G601" s="1"/>
      <c r="J601" s="2"/>
    </row>
    <row r="602" spans="3:10" ht="15.75" customHeight="1" x14ac:dyDescent="0.3">
      <c r="C602" s="1"/>
      <c r="D602" s="1"/>
      <c r="G602" s="1"/>
      <c r="J602" s="2"/>
    </row>
    <row r="603" spans="3:10" ht="15.75" customHeight="1" x14ac:dyDescent="0.3">
      <c r="C603" s="1"/>
      <c r="D603" s="1"/>
      <c r="G603" s="1"/>
      <c r="J603" s="2"/>
    </row>
    <row r="604" spans="3:10" ht="15.75" customHeight="1" x14ac:dyDescent="0.3">
      <c r="C604" s="1"/>
      <c r="D604" s="1"/>
      <c r="G604" s="1"/>
      <c r="J604" s="2"/>
    </row>
    <row r="605" spans="3:10" ht="15.75" customHeight="1" x14ac:dyDescent="0.3">
      <c r="C605" s="1"/>
      <c r="D605" s="1"/>
      <c r="G605" s="1"/>
      <c r="J605" s="2"/>
    </row>
    <row r="606" spans="3:10" ht="15.75" customHeight="1" x14ac:dyDescent="0.3">
      <c r="C606" s="1"/>
      <c r="D606" s="1"/>
      <c r="G606" s="1"/>
      <c r="J606" s="2"/>
    </row>
    <row r="607" spans="3:10" ht="15.75" customHeight="1" x14ac:dyDescent="0.3">
      <c r="C607" s="1"/>
      <c r="D607" s="1"/>
      <c r="G607" s="1"/>
      <c r="J607" s="2"/>
    </row>
    <row r="608" spans="3:10" ht="15.75" customHeight="1" x14ac:dyDescent="0.3">
      <c r="C608" s="1"/>
      <c r="D608" s="1"/>
      <c r="G608" s="1"/>
      <c r="J608" s="2"/>
    </row>
    <row r="609" spans="3:10" ht="15.75" customHeight="1" x14ac:dyDescent="0.3">
      <c r="C609" s="1"/>
      <c r="D609" s="1"/>
      <c r="G609" s="1"/>
      <c r="J609" s="2"/>
    </row>
    <row r="610" spans="3:10" ht="15.75" customHeight="1" x14ac:dyDescent="0.3">
      <c r="C610" s="1"/>
      <c r="D610" s="1"/>
      <c r="G610" s="1"/>
      <c r="J610" s="2"/>
    </row>
    <row r="611" spans="3:10" ht="15.75" customHeight="1" x14ac:dyDescent="0.3">
      <c r="C611" s="1"/>
      <c r="D611" s="1"/>
      <c r="G611" s="1"/>
      <c r="J611" s="2"/>
    </row>
    <row r="612" spans="3:10" ht="15.75" customHeight="1" x14ac:dyDescent="0.3">
      <c r="C612" s="1"/>
      <c r="D612" s="1"/>
      <c r="G612" s="1"/>
      <c r="J612" s="2"/>
    </row>
    <row r="613" spans="3:10" ht="15.75" customHeight="1" x14ac:dyDescent="0.3">
      <c r="C613" s="1"/>
      <c r="D613" s="1"/>
      <c r="G613" s="1"/>
      <c r="J613" s="2"/>
    </row>
    <row r="614" spans="3:10" ht="15.75" customHeight="1" x14ac:dyDescent="0.3">
      <c r="C614" s="1"/>
      <c r="D614" s="1"/>
      <c r="G614" s="1"/>
      <c r="J614" s="2"/>
    </row>
    <row r="615" spans="3:10" ht="15.75" customHeight="1" x14ac:dyDescent="0.3">
      <c r="C615" s="1"/>
      <c r="D615" s="1"/>
      <c r="G615" s="1"/>
      <c r="J615" s="2"/>
    </row>
    <row r="616" spans="3:10" ht="15.75" customHeight="1" x14ac:dyDescent="0.3">
      <c r="C616" s="1"/>
      <c r="D616" s="1"/>
      <c r="G616" s="1"/>
      <c r="J616" s="2"/>
    </row>
    <row r="617" spans="3:10" ht="15.75" customHeight="1" x14ac:dyDescent="0.3">
      <c r="C617" s="1"/>
      <c r="D617" s="1"/>
      <c r="G617" s="1"/>
      <c r="J617" s="2"/>
    </row>
    <row r="618" spans="3:10" ht="15.75" customHeight="1" x14ac:dyDescent="0.3">
      <c r="C618" s="1"/>
      <c r="D618" s="1"/>
      <c r="G618" s="1"/>
      <c r="J618" s="2"/>
    </row>
    <row r="619" spans="3:10" ht="15.75" customHeight="1" x14ac:dyDescent="0.3">
      <c r="C619" s="1"/>
      <c r="D619" s="1"/>
      <c r="G619" s="1"/>
      <c r="J619" s="2"/>
    </row>
    <row r="620" spans="3:10" ht="15.75" customHeight="1" x14ac:dyDescent="0.3">
      <c r="C620" s="1"/>
      <c r="D620" s="1"/>
      <c r="G620" s="1"/>
      <c r="J620" s="2"/>
    </row>
    <row r="621" spans="3:10" ht="15.75" customHeight="1" x14ac:dyDescent="0.3">
      <c r="C621" s="1"/>
      <c r="D621" s="1"/>
      <c r="G621" s="1"/>
      <c r="J621" s="2"/>
    </row>
    <row r="622" spans="3:10" ht="15.75" customHeight="1" x14ac:dyDescent="0.3">
      <c r="C622" s="1"/>
      <c r="D622" s="1"/>
      <c r="G622" s="1"/>
      <c r="J622" s="2"/>
    </row>
    <row r="623" spans="3:10" ht="15.75" customHeight="1" x14ac:dyDescent="0.3">
      <c r="C623" s="1"/>
      <c r="D623" s="1"/>
      <c r="G623" s="1"/>
      <c r="J623" s="2"/>
    </row>
    <row r="624" spans="3:10" ht="15.75" customHeight="1" x14ac:dyDescent="0.3">
      <c r="C624" s="1"/>
      <c r="D624" s="1"/>
      <c r="G624" s="1"/>
      <c r="J624" s="2"/>
    </row>
    <row r="625" spans="3:10" ht="15.75" customHeight="1" x14ac:dyDescent="0.3">
      <c r="C625" s="1"/>
      <c r="D625" s="1"/>
      <c r="G625" s="1"/>
      <c r="J625" s="2"/>
    </row>
    <row r="626" spans="3:10" ht="15.75" customHeight="1" x14ac:dyDescent="0.3">
      <c r="C626" s="1"/>
      <c r="D626" s="1"/>
      <c r="G626" s="1"/>
      <c r="J626" s="2"/>
    </row>
    <row r="627" spans="3:10" ht="15.75" customHeight="1" x14ac:dyDescent="0.3">
      <c r="C627" s="1"/>
      <c r="D627" s="1"/>
      <c r="G627" s="1"/>
      <c r="J627" s="2"/>
    </row>
    <row r="628" spans="3:10" ht="15.75" customHeight="1" x14ac:dyDescent="0.3">
      <c r="C628" s="1"/>
      <c r="D628" s="1"/>
      <c r="G628" s="1"/>
      <c r="J628" s="2"/>
    </row>
    <row r="629" spans="3:10" ht="15.75" customHeight="1" x14ac:dyDescent="0.3">
      <c r="C629" s="1"/>
      <c r="D629" s="1"/>
      <c r="G629" s="1"/>
      <c r="J629" s="2"/>
    </row>
    <row r="630" spans="3:10" ht="15.75" customHeight="1" x14ac:dyDescent="0.3">
      <c r="C630" s="1"/>
      <c r="D630" s="1"/>
      <c r="G630" s="1"/>
      <c r="J630" s="2"/>
    </row>
    <row r="631" spans="3:10" ht="15.75" customHeight="1" x14ac:dyDescent="0.3">
      <c r="C631" s="1"/>
      <c r="D631" s="1"/>
      <c r="G631" s="1"/>
      <c r="J631" s="2"/>
    </row>
    <row r="632" spans="3:10" ht="15.75" customHeight="1" x14ac:dyDescent="0.3">
      <c r="C632" s="1"/>
      <c r="D632" s="1"/>
      <c r="G632" s="1"/>
      <c r="J632" s="2"/>
    </row>
    <row r="633" spans="3:10" ht="15.75" customHeight="1" x14ac:dyDescent="0.3">
      <c r="C633" s="1"/>
      <c r="D633" s="1"/>
      <c r="G633" s="1"/>
      <c r="J633" s="2"/>
    </row>
    <row r="634" spans="3:10" ht="15.75" customHeight="1" x14ac:dyDescent="0.3">
      <c r="C634" s="1"/>
      <c r="D634" s="1"/>
      <c r="G634" s="1"/>
      <c r="J634" s="2"/>
    </row>
    <row r="635" spans="3:10" ht="15.75" customHeight="1" x14ac:dyDescent="0.3">
      <c r="C635" s="1"/>
      <c r="D635" s="1"/>
      <c r="G635" s="1"/>
      <c r="J635" s="2"/>
    </row>
    <row r="636" spans="3:10" ht="15.75" customHeight="1" x14ac:dyDescent="0.3">
      <c r="C636" s="1"/>
      <c r="D636" s="1"/>
      <c r="G636" s="1"/>
      <c r="J636" s="2"/>
    </row>
    <row r="637" spans="3:10" ht="15.75" customHeight="1" x14ac:dyDescent="0.3">
      <c r="C637" s="1"/>
      <c r="D637" s="1"/>
      <c r="G637" s="1"/>
      <c r="J637" s="2"/>
    </row>
    <row r="638" spans="3:10" ht="15.75" customHeight="1" x14ac:dyDescent="0.3">
      <c r="C638" s="1"/>
      <c r="D638" s="1"/>
      <c r="G638" s="1"/>
      <c r="J638" s="2"/>
    </row>
    <row r="639" spans="3:10" ht="15.75" customHeight="1" x14ac:dyDescent="0.3">
      <c r="C639" s="1"/>
      <c r="D639" s="1"/>
      <c r="G639" s="1"/>
      <c r="J639" s="2"/>
    </row>
    <row r="640" spans="3:10" ht="15.75" customHeight="1" x14ac:dyDescent="0.3">
      <c r="C640" s="1"/>
      <c r="D640" s="1"/>
      <c r="G640" s="1"/>
      <c r="J640" s="2"/>
    </row>
    <row r="641" spans="3:10" ht="15.75" customHeight="1" x14ac:dyDescent="0.3">
      <c r="C641" s="1"/>
      <c r="D641" s="1"/>
      <c r="G641" s="1"/>
      <c r="J641" s="2"/>
    </row>
    <row r="642" spans="3:10" ht="15.75" customHeight="1" x14ac:dyDescent="0.3">
      <c r="C642" s="1"/>
      <c r="D642" s="1"/>
      <c r="G642" s="1"/>
      <c r="J642" s="2"/>
    </row>
    <row r="643" spans="3:10" ht="15.75" customHeight="1" x14ac:dyDescent="0.3">
      <c r="C643" s="1"/>
      <c r="D643" s="1"/>
      <c r="G643" s="1"/>
      <c r="J643" s="2"/>
    </row>
    <row r="644" spans="3:10" ht="15.75" customHeight="1" x14ac:dyDescent="0.3">
      <c r="C644" s="1"/>
      <c r="D644" s="1"/>
      <c r="G644" s="1"/>
      <c r="J644" s="2"/>
    </row>
    <row r="645" spans="3:10" ht="15.75" customHeight="1" x14ac:dyDescent="0.3">
      <c r="C645" s="1"/>
      <c r="D645" s="1"/>
      <c r="G645" s="1"/>
      <c r="J645" s="2"/>
    </row>
    <row r="646" spans="3:10" ht="15.75" customHeight="1" x14ac:dyDescent="0.3">
      <c r="C646" s="1"/>
      <c r="D646" s="1"/>
      <c r="G646" s="1"/>
      <c r="J646" s="2"/>
    </row>
    <row r="647" spans="3:10" ht="15.75" customHeight="1" x14ac:dyDescent="0.3">
      <c r="C647" s="1"/>
      <c r="D647" s="1"/>
      <c r="G647" s="1"/>
      <c r="J647" s="2"/>
    </row>
    <row r="648" spans="3:10" ht="15.75" customHeight="1" x14ac:dyDescent="0.3">
      <c r="C648" s="1"/>
      <c r="D648" s="1"/>
      <c r="G648" s="1"/>
      <c r="J648" s="2"/>
    </row>
    <row r="649" spans="3:10" ht="15.75" customHeight="1" x14ac:dyDescent="0.3">
      <c r="C649" s="1"/>
      <c r="D649" s="1"/>
      <c r="G649" s="1"/>
      <c r="J649" s="2"/>
    </row>
    <row r="650" spans="3:10" ht="15.75" customHeight="1" x14ac:dyDescent="0.3">
      <c r="C650" s="1"/>
      <c r="D650" s="1"/>
      <c r="G650" s="1"/>
      <c r="J650" s="2"/>
    </row>
    <row r="651" spans="3:10" ht="15.75" customHeight="1" x14ac:dyDescent="0.3">
      <c r="C651" s="1"/>
      <c r="D651" s="1"/>
      <c r="G651" s="1"/>
      <c r="J651" s="2"/>
    </row>
    <row r="652" spans="3:10" ht="15.75" customHeight="1" x14ac:dyDescent="0.3">
      <c r="C652" s="1"/>
      <c r="D652" s="1"/>
      <c r="G652" s="1"/>
      <c r="J652" s="2"/>
    </row>
    <row r="653" spans="3:10" ht="15.75" customHeight="1" x14ac:dyDescent="0.3">
      <c r="C653" s="1"/>
      <c r="D653" s="1"/>
      <c r="G653" s="1"/>
      <c r="J653" s="2"/>
    </row>
    <row r="654" spans="3:10" ht="15.75" customHeight="1" x14ac:dyDescent="0.3">
      <c r="C654" s="1"/>
      <c r="D654" s="1"/>
      <c r="G654" s="1"/>
      <c r="J654" s="2"/>
    </row>
    <row r="655" spans="3:10" ht="15.75" customHeight="1" x14ac:dyDescent="0.3">
      <c r="C655" s="1"/>
      <c r="D655" s="1"/>
      <c r="G655" s="1"/>
      <c r="J655" s="2"/>
    </row>
    <row r="656" spans="3:10" ht="15.75" customHeight="1" x14ac:dyDescent="0.3">
      <c r="C656" s="1"/>
      <c r="D656" s="1"/>
      <c r="G656" s="1"/>
      <c r="J656" s="2"/>
    </row>
    <row r="657" spans="3:10" ht="15.75" customHeight="1" x14ac:dyDescent="0.3">
      <c r="C657" s="1"/>
      <c r="D657" s="1"/>
      <c r="G657" s="1"/>
      <c r="J657" s="2"/>
    </row>
    <row r="658" spans="3:10" ht="15.75" customHeight="1" x14ac:dyDescent="0.3">
      <c r="C658" s="1"/>
      <c r="D658" s="1"/>
      <c r="G658" s="1"/>
      <c r="J658" s="2"/>
    </row>
    <row r="659" spans="3:10" ht="15.75" customHeight="1" x14ac:dyDescent="0.3">
      <c r="C659" s="1"/>
      <c r="D659" s="1"/>
      <c r="G659" s="1"/>
      <c r="J659" s="2"/>
    </row>
    <row r="660" spans="3:10" ht="15.75" customHeight="1" x14ac:dyDescent="0.3">
      <c r="C660" s="1"/>
      <c r="D660" s="1"/>
      <c r="G660" s="1"/>
      <c r="J660" s="2"/>
    </row>
    <row r="661" spans="3:10" ht="15.75" customHeight="1" x14ac:dyDescent="0.3">
      <c r="C661" s="1"/>
      <c r="D661" s="1"/>
      <c r="G661" s="1"/>
      <c r="J661" s="2"/>
    </row>
    <row r="662" spans="3:10" ht="15.75" customHeight="1" x14ac:dyDescent="0.3">
      <c r="C662" s="1"/>
      <c r="D662" s="1"/>
      <c r="G662" s="1"/>
      <c r="J662" s="2"/>
    </row>
    <row r="663" spans="3:10" ht="15.75" customHeight="1" x14ac:dyDescent="0.3">
      <c r="C663" s="1"/>
      <c r="D663" s="1"/>
      <c r="G663" s="1"/>
      <c r="J663" s="2"/>
    </row>
    <row r="664" spans="3:10" ht="15.75" customHeight="1" x14ac:dyDescent="0.3">
      <c r="C664" s="1"/>
      <c r="D664" s="1"/>
      <c r="G664" s="1"/>
      <c r="J664" s="2"/>
    </row>
    <row r="665" spans="3:10" ht="15.75" customHeight="1" x14ac:dyDescent="0.3">
      <c r="C665" s="1"/>
      <c r="D665" s="1"/>
      <c r="G665" s="1"/>
      <c r="J665" s="2"/>
    </row>
    <row r="666" spans="3:10" ht="15.75" customHeight="1" x14ac:dyDescent="0.3">
      <c r="C666" s="1"/>
      <c r="D666" s="1"/>
      <c r="G666" s="1"/>
      <c r="J666" s="2"/>
    </row>
    <row r="667" spans="3:10" ht="15.75" customHeight="1" x14ac:dyDescent="0.3">
      <c r="C667" s="1"/>
      <c r="D667" s="1"/>
      <c r="G667" s="1"/>
      <c r="J667" s="2"/>
    </row>
    <row r="668" spans="3:10" ht="15.75" customHeight="1" x14ac:dyDescent="0.3">
      <c r="C668" s="1"/>
      <c r="D668" s="1"/>
      <c r="G668" s="1"/>
      <c r="J668" s="2"/>
    </row>
    <row r="669" spans="3:10" ht="15.75" customHeight="1" x14ac:dyDescent="0.3">
      <c r="C669" s="1"/>
      <c r="D669" s="1"/>
      <c r="G669" s="1"/>
      <c r="J669" s="2"/>
    </row>
    <row r="670" spans="3:10" ht="15.75" customHeight="1" x14ac:dyDescent="0.3">
      <c r="C670" s="1"/>
      <c r="D670" s="1"/>
      <c r="G670" s="1"/>
      <c r="J670" s="2"/>
    </row>
    <row r="671" spans="3:10" ht="15.75" customHeight="1" x14ac:dyDescent="0.3">
      <c r="C671" s="1"/>
      <c r="D671" s="1"/>
      <c r="G671" s="1"/>
      <c r="J671" s="2"/>
    </row>
    <row r="672" spans="3:10" ht="15.75" customHeight="1" x14ac:dyDescent="0.3">
      <c r="C672" s="1"/>
      <c r="D672" s="1"/>
      <c r="G672" s="1"/>
      <c r="J672" s="2"/>
    </row>
    <row r="673" spans="3:10" ht="15.75" customHeight="1" x14ac:dyDescent="0.3">
      <c r="C673" s="1"/>
      <c r="D673" s="1"/>
      <c r="G673" s="1"/>
      <c r="J673" s="2"/>
    </row>
    <row r="674" spans="3:10" ht="15.75" customHeight="1" x14ac:dyDescent="0.3">
      <c r="C674" s="1"/>
      <c r="D674" s="1"/>
      <c r="G674" s="1"/>
      <c r="J674" s="2"/>
    </row>
    <row r="675" spans="3:10" ht="15.75" customHeight="1" x14ac:dyDescent="0.3">
      <c r="C675" s="1"/>
      <c r="D675" s="1"/>
      <c r="G675" s="1"/>
      <c r="J675" s="2"/>
    </row>
    <row r="676" spans="3:10" ht="15.75" customHeight="1" x14ac:dyDescent="0.3">
      <c r="C676" s="1"/>
      <c r="D676" s="1"/>
      <c r="G676" s="1"/>
      <c r="J676" s="2"/>
    </row>
    <row r="677" spans="3:10" ht="15.75" customHeight="1" x14ac:dyDescent="0.3">
      <c r="C677" s="1"/>
      <c r="D677" s="1"/>
      <c r="G677" s="1"/>
      <c r="J677" s="2"/>
    </row>
    <row r="678" spans="3:10" ht="15.75" customHeight="1" x14ac:dyDescent="0.3">
      <c r="C678" s="1"/>
      <c r="D678" s="1"/>
      <c r="G678" s="1"/>
      <c r="J678" s="2"/>
    </row>
    <row r="679" spans="3:10" ht="15.75" customHeight="1" x14ac:dyDescent="0.3">
      <c r="C679" s="1"/>
      <c r="D679" s="1"/>
      <c r="G679" s="1"/>
      <c r="J679" s="2"/>
    </row>
    <row r="680" spans="3:10" ht="15.75" customHeight="1" x14ac:dyDescent="0.3">
      <c r="C680" s="1"/>
      <c r="D680" s="1"/>
      <c r="G680" s="1"/>
      <c r="J680" s="2"/>
    </row>
    <row r="681" spans="3:10" ht="15.75" customHeight="1" x14ac:dyDescent="0.3">
      <c r="C681" s="1"/>
      <c r="D681" s="1"/>
      <c r="G681" s="1"/>
      <c r="J681" s="2"/>
    </row>
    <row r="682" spans="3:10" ht="15.75" customHeight="1" x14ac:dyDescent="0.3">
      <c r="C682" s="1"/>
      <c r="D682" s="1"/>
      <c r="G682" s="1"/>
      <c r="J682" s="2"/>
    </row>
    <row r="683" spans="3:10" ht="15.75" customHeight="1" x14ac:dyDescent="0.3">
      <c r="C683" s="1"/>
      <c r="D683" s="1"/>
      <c r="G683" s="1"/>
      <c r="J683" s="2"/>
    </row>
    <row r="684" spans="3:10" ht="15.75" customHeight="1" x14ac:dyDescent="0.3">
      <c r="C684" s="1"/>
      <c r="D684" s="1"/>
      <c r="G684" s="1"/>
      <c r="J684" s="2"/>
    </row>
    <row r="685" spans="3:10" ht="15.75" customHeight="1" x14ac:dyDescent="0.3">
      <c r="C685" s="1"/>
      <c r="D685" s="1"/>
      <c r="G685" s="1"/>
      <c r="J685" s="2"/>
    </row>
    <row r="686" spans="3:10" ht="15.75" customHeight="1" x14ac:dyDescent="0.3">
      <c r="C686" s="1"/>
      <c r="D686" s="1"/>
      <c r="G686" s="1"/>
      <c r="J686" s="2"/>
    </row>
    <row r="687" spans="3:10" ht="15.75" customHeight="1" x14ac:dyDescent="0.3">
      <c r="C687" s="1"/>
      <c r="D687" s="1"/>
      <c r="G687" s="1"/>
      <c r="J687" s="2"/>
    </row>
    <row r="688" spans="3:10" ht="15.75" customHeight="1" x14ac:dyDescent="0.3">
      <c r="C688" s="1"/>
      <c r="D688" s="1"/>
      <c r="G688" s="1"/>
      <c r="J688" s="2"/>
    </row>
    <row r="689" spans="3:10" ht="15.75" customHeight="1" x14ac:dyDescent="0.3">
      <c r="C689" s="1"/>
      <c r="D689" s="1"/>
      <c r="G689" s="1"/>
      <c r="J689" s="2"/>
    </row>
    <row r="690" spans="3:10" ht="15.75" customHeight="1" x14ac:dyDescent="0.3">
      <c r="C690" s="1"/>
      <c r="D690" s="1"/>
      <c r="G690" s="1"/>
      <c r="J690" s="2"/>
    </row>
    <row r="691" spans="3:10" ht="15.75" customHeight="1" x14ac:dyDescent="0.3">
      <c r="C691" s="1"/>
      <c r="D691" s="1"/>
      <c r="G691" s="1"/>
      <c r="J691" s="2"/>
    </row>
    <row r="692" spans="3:10" ht="15.75" customHeight="1" x14ac:dyDescent="0.3">
      <c r="C692" s="1"/>
      <c r="D692" s="1"/>
      <c r="G692" s="1"/>
      <c r="J692" s="2"/>
    </row>
    <row r="693" spans="3:10" ht="15.75" customHeight="1" x14ac:dyDescent="0.3">
      <c r="C693" s="1"/>
      <c r="D693" s="1"/>
      <c r="G693" s="1"/>
      <c r="J693" s="2"/>
    </row>
    <row r="694" spans="3:10" ht="15.75" customHeight="1" x14ac:dyDescent="0.3">
      <c r="C694" s="1"/>
      <c r="D694" s="1"/>
      <c r="G694" s="1"/>
      <c r="J694" s="2"/>
    </row>
    <row r="695" spans="3:10" ht="15.75" customHeight="1" x14ac:dyDescent="0.3">
      <c r="C695" s="1"/>
      <c r="D695" s="1"/>
      <c r="G695" s="1"/>
      <c r="J695" s="2"/>
    </row>
    <row r="696" spans="3:10" ht="15.75" customHeight="1" x14ac:dyDescent="0.3">
      <c r="C696" s="1"/>
      <c r="D696" s="1"/>
      <c r="G696" s="1"/>
      <c r="J696" s="2"/>
    </row>
    <row r="697" spans="3:10" ht="15.75" customHeight="1" x14ac:dyDescent="0.3">
      <c r="C697" s="1"/>
      <c r="D697" s="1"/>
      <c r="G697" s="1"/>
      <c r="J697" s="2"/>
    </row>
    <row r="698" spans="3:10" ht="15.75" customHeight="1" x14ac:dyDescent="0.3">
      <c r="C698" s="1"/>
      <c r="D698" s="1"/>
      <c r="G698" s="1"/>
      <c r="J698" s="2"/>
    </row>
    <row r="699" spans="3:10" ht="15.75" customHeight="1" x14ac:dyDescent="0.3">
      <c r="C699" s="1"/>
      <c r="D699" s="1"/>
      <c r="G699" s="1"/>
      <c r="J699" s="2"/>
    </row>
    <row r="700" spans="3:10" ht="15.75" customHeight="1" x14ac:dyDescent="0.3">
      <c r="C700" s="1"/>
      <c r="D700" s="1"/>
      <c r="G700" s="1"/>
      <c r="J700" s="2"/>
    </row>
    <row r="701" spans="3:10" ht="15.75" customHeight="1" x14ac:dyDescent="0.3">
      <c r="C701" s="1"/>
      <c r="D701" s="1"/>
      <c r="G701" s="1"/>
      <c r="J701" s="2"/>
    </row>
    <row r="702" spans="3:10" ht="15.75" customHeight="1" x14ac:dyDescent="0.3">
      <c r="C702" s="1"/>
      <c r="D702" s="1"/>
      <c r="G702" s="1"/>
      <c r="J702" s="2"/>
    </row>
    <row r="703" spans="3:10" ht="15.75" customHeight="1" x14ac:dyDescent="0.3">
      <c r="C703" s="1"/>
      <c r="D703" s="1"/>
      <c r="G703" s="1"/>
      <c r="J703" s="2"/>
    </row>
    <row r="704" spans="3:10" ht="15.75" customHeight="1" x14ac:dyDescent="0.3">
      <c r="C704" s="1"/>
      <c r="D704" s="1"/>
      <c r="G704" s="1"/>
      <c r="J704" s="2"/>
    </row>
    <row r="705" spans="3:10" ht="15.75" customHeight="1" x14ac:dyDescent="0.3">
      <c r="C705" s="1"/>
      <c r="D705" s="1"/>
      <c r="G705" s="1"/>
      <c r="J705" s="2"/>
    </row>
    <row r="706" spans="3:10" ht="15.75" customHeight="1" x14ac:dyDescent="0.3">
      <c r="C706" s="1"/>
      <c r="D706" s="1"/>
      <c r="G706" s="1"/>
      <c r="J706" s="2"/>
    </row>
    <row r="707" spans="3:10" ht="15.75" customHeight="1" x14ac:dyDescent="0.3">
      <c r="C707" s="1"/>
      <c r="D707" s="1"/>
      <c r="G707" s="1"/>
      <c r="J707" s="2"/>
    </row>
    <row r="708" spans="3:10" ht="15.75" customHeight="1" x14ac:dyDescent="0.3">
      <c r="C708" s="1"/>
      <c r="D708" s="1"/>
      <c r="G708" s="1"/>
      <c r="J708" s="2"/>
    </row>
    <row r="709" spans="3:10" ht="15.75" customHeight="1" x14ac:dyDescent="0.3">
      <c r="C709" s="1"/>
      <c r="D709" s="1"/>
      <c r="G709" s="1"/>
      <c r="J709" s="2"/>
    </row>
    <row r="710" spans="3:10" ht="15.75" customHeight="1" x14ac:dyDescent="0.3">
      <c r="C710" s="1"/>
      <c r="D710" s="1"/>
      <c r="G710" s="1"/>
      <c r="J710" s="2"/>
    </row>
    <row r="711" spans="3:10" ht="15.75" customHeight="1" x14ac:dyDescent="0.3">
      <c r="C711" s="1"/>
      <c r="D711" s="1"/>
      <c r="G711" s="1"/>
      <c r="J711" s="2"/>
    </row>
    <row r="712" spans="3:10" ht="15.75" customHeight="1" x14ac:dyDescent="0.3">
      <c r="C712" s="1"/>
      <c r="D712" s="1"/>
      <c r="G712" s="1"/>
      <c r="J712" s="2"/>
    </row>
    <row r="713" spans="3:10" ht="15.75" customHeight="1" x14ac:dyDescent="0.3">
      <c r="C713" s="1"/>
      <c r="D713" s="1"/>
      <c r="G713" s="1"/>
      <c r="J713" s="2"/>
    </row>
    <row r="714" spans="3:10" ht="15.75" customHeight="1" x14ac:dyDescent="0.3">
      <c r="C714" s="1"/>
      <c r="D714" s="1"/>
      <c r="G714" s="1"/>
      <c r="J714" s="2"/>
    </row>
    <row r="715" spans="3:10" ht="15.75" customHeight="1" x14ac:dyDescent="0.3">
      <c r="C715" s="1"/>
      <c r="D715" s="1"/>
      <c r="G715" s="1"/>
      <c r="J715" s="2"/>
    </row>
    <row r="716" spans="3:10" ht="15.75" customHeight="1" x14ac:dyDescent="0.3">
      <c r="C716" s="1"/>
      <c r="D716" s="1"/>
      <c r="G716" s="1"/>
      <c r="J716" s="2"/>
    </row>
    <row r="717" spans="3:10" ht="15.75" customHeight="1" x14ac:dyDescent="0.3">
      <c r="C717" s="1"/>
      <c r="D717" s="1"/>
      <c r="G717" s="1"/>
      <c r="J717" s="2"/>
    </row>
    <row r="718" spans="3:10" ht="15.75" customHeight="1" x14ac:dyDescent="0.3">
      <c r="C718" s="1"/>
      <c r="D718" s="1"/>
      <c r="G718" s="1"/>
      <c r="J718" s="2"/>
    </row>
    <row r="719" spans="3:10" ht="15.75" customHeight="1" x14ac:dyDescent="0.3">
      <c r="C719" s="1"/>
      <c r="D719" s="1"/>
      <c r="G719" s="1"/>
      <c r="J719" s="2"/>
    </row>
    <row r="720" spans="3:10" ht="15.75" customHeight="1" x14ac:dyDescent="0.3">
      <c r="C720" s="1"/>
      <c r="D720" s="1"/>
      <c r="G720" s="1"/>
      <c r="J720" s="2"/>
    </row>
    <row r="721" spans="3:10" ht="15.75" customHeight="1" x14ac:dyDescent="0.3">
      <c r="C721" s="1"/>
      <c r="D721" s="1"/>
      <c r="G721" s="1"/>
      <c r="J721" s="2"/>
    </row>
    <row r="722" spans="3:10" ht="15.75" customHeight="1" x14ac:dyDescent="0.3">
      <c r="C722" s="1"/>
      <c r="D722" s="1"/>
      <c r="G722" s="1"/>
      <c r="J722" s="2"/>
    </row>
    <row r="723" spans="3:10" ht="15.75" customHeight="1" x14ac:dyDescent="0.3">
      <c r="C723" s="1"/>
      <c r="D723" s="1"/>
      <c r="G723" s="1"/>
      <c r="J723" s="2"/>
    </row>
    <row r="724" spans="3:10" ht="15.75" customHeight="1" x14ac:dyDescent="0.3">
      <c r="C724" s="1"/>
      <c r="D724" s="1"/>
      <c r="G724" s="1"/>
      <c r="J724" s="2"/>
    </row>
    <row r="725" spans="3:10" ht="15.75" customHeight="1" x14ac:dyDescent="0.3">
      <c r="C725" s="1"/>
      <c r="D725" s="1"/>
      <c r="G725" s="1"/>
      <c r="J725" s="2"/>
    </row>
    <row r="726" spans="3:10" ht="15.75" customHeight="1" x14ac:dyDescent="0.3">
      <c r="C726" s="1"/>
      <c r="D726" s="1"/>
      <c r="G726" s="1"/>
      <c r="J726" s="2"/>
    </row>
    <row r="727" spans="3:10" ht="15.75" customHeight="1" x14ac:dyDescent="0.3">
      <c r="C727" s="1"/>
      <c r="D727" s="1"/>
      <c r="G727" s="1"/>
      <c r="J727" s="2"/>
    </row>
    <row r="728" spans="3:10" ht="15.75" customHeight="1" x14ac:dyDescent="0.3">
      <c r="C728" s="1"/>
      <c r="D728" s="1"/>
      <c r="G728" s="1"/>
      <c r="J728" s="2"/>
    </row>
    <row r="729" spans="3:10" ht="15.75" customHeight="1" x14ac:dyDescent="0.3">
      <c r="C729" s="1"/>
      <c r="D729" s="1"/>
      <c r="G729" s="1"/>
      <c r="J729" s="2"/>
    </row>
    <row r="730" spans="3:10" ht="15.75" customHeight="1" x14ac:dyDescent="0.3">
      <c r="C730" s="1"/>
      <c r="D730" s="1"/>
      <c r="G730" s="1"/>
      <c r="J730" s="2"/>
    </row>
    <row r="731" spans="3:10" ht="15.75" customHeight="1" x14ac:dyDescent="0.3">
      <c r="C731" s="1"/>
      <c r="D731" s="1"/>
      <c r="G731" s="1"/>
      <c r="J731" s="2"/>
    </row>
    <row r="732" spans="3:10" ht="15.75" customHeight="1" x14ac:dyDescent="0.3">
      <c r="C732" s="1"/>
      <c r="D732" s="1"/>
      <c r="G732" s="1"/>
      <c r="J732" s="2"/>
    </row>
    <row r="733" spans="3:10" ht="15.75" customHeight="1" x14ac:dyDescent="0.3">
      <c r="C733" s="1"/>
      <c r="D733" s="1"/>
      <c r="G733" s="1"/>
      <c r="J733" s="2"/>
    </row>
    <row r="734" spans="3:10" ht="15.75" customHeight="1" x14ac:dyDescent="0.3">
      <c r="C734" s="1"/>
      <c r="D734" s="1"/>
      <c r="G734" s="1"/>
      <c r="J734" s="2"/>
    </row>
    <row r="735" spans="3:10" ht="15.75" customHeight="1" x14ac:dyDescent="0.3">
      <c r="C735" s="1"/>
      <c r="D735" s="1"/>
      <c r="G735" s="1"/>
      <c r="J735" s="2"/>
    </row>
    <row r="736" spans="3:10" ht="15.75" customHeight="1" x14ac:dyDescent="0.3">
      <c r="C736" s="1"/>
      <c r="D736" s="1"/>
      <c r="G736" s="1"/>
      <c r="J736" s="2"/>
    </row>
    <row r="737" spans="3:10" ht="15.75" customHeight="1" x14ac:dyDescent="0.3">
      <c r="C737" s="1"/>
      <c r="D737" s="1"/>
      <c r="G737" s="1"/>
      <c r="J737" s="2"/>
    </row>
    <row r="738" spans="3:10" ht="15.75" customHeight="1" x14ac:dyDescent="0.3">
      <c r="C738" s="1"/>
      <c r="D738" s="1"/>
      <c r="G738" s="1"/>
      <c r="J738" s="2"/>
    </row>
    <row r="739" spans="3:10" ht="15.75" customHeight="1" x14ac:dyDescent="0.3">
      <c r="C739" s="1"/>
      <c r="D739" s="1"/>
      <c r="G739" s="1"/>
      <c r="J739" s="2"/>
    </row>
    <row r="740" spans="3:10" ht="15.75" customHeight="1" x14ac:dyDescent="0.3">
      <c r="C740" s="1"/>
      <c r="D740" s="1"/>
      <c r="G740" s="1"/>
      <c r="J740" s="2"/>
    </row>
    <row r="741" spans="3:10" ht="15.75" customHeight="1" x14ac:dyDescent="0.3">
      <c r="C741" s="1"/>
      <c r="D741" s="1"/>
      <c r="G741" s="1"/>
      <c r="J741" s="2"/>
    </row>
    <row r="742" spans="3:10" ht="15.75" customHeight="1" x14ac:dyDescent="0.3">
      <c r="C742" s="1"/>
      <c r="D742" s="1"/>
      <c r="G742" s="1"/>
      <c r="J742" s="2"/>
    </row>
    <row r="743" spans="3:10" ht="15.75" customHeight="1" x14ac:dyDescent="0.3">
      <c r="C743" s="1"/>
      <c r="D743" s="1"/>
      <c r="G743" s="1"/>
      <c r="J743" s="2"/>
    </row>
    <row r="744" spans="3:10" ht="15.75" customHeight="1" x14ac:dyDescent="0.3">
      <c r="C744" s="1"/>
      <c r="D744" s="1"/>
      <c r="G744" s="1"/>
      <c r="J744" s="2"/>
    </row>
    <row r="745" spans="3:10" ht="15.75" customHeight="1" x14ac:dyDescent="0.3">
      <c r="C745" s="1"/>
      <c r="D745" s="1"/>
      <c r="G745" s="1"/>
      <c r="J745" s="2"/>
    </row>
    <row r="746" spans="3:10" ht="15.75" customHeight="1" x14ac:dyDescent="0.3">
      <c r="C746" s="1"/>
      <c r="D746" s="1"/>
      <c r="G746" s="1"/>
      <c r="J746" s="2"/>
    </row>
    <row r="747" spans="3:10" ht="15.75" customHeight="1" x14ac:dyDescent="0.3">
      <c r="C747" s="1"/>
      <c r="D747" s="1"/>
      <c r="G747" s="1"/>
      <c r="J747" s="2"/>
    </row>
    <row r="748" spans="3:10" ht="15.75" customHeight="1" x14ac:dyDescent="0.3">
      <c r="C748" s="1"/>
      <c r="D748" s="1"/>
      <c r="G748" s="1"/>
      <c r="J748" s="2"/>
    </row>
    <row r="749" spans="3:10" ht="15.75" customHeight="1" x14ac:dyDescent="0.3">
      <c r="C749" s="1"/>
      <c r="D749" s="1"/>
      <c r="G749" s="1"/>
      <c r="J749" s="2"/>
    </row>
    <row r="750" spans="3:10" ht="15.75" customHeight="1" x14ac:dyDescent="0.3">
      <c r="C750" s="1"/>
      <c r="D750" s="1"/>
      <c r="G750" s="1"/>
      <c r="J750" s="2"/>
    </row>
    <row r="751" spans="3:10" ht="15.75" customHeight="1" x14ac:dyDescent="0.3">
      <c r="C751" s="1"/>
      <c r="D751" s="1"/>
      <c r="G751" s="1"/>
      <c r="J751" s="2"/>
    </row>
    <row r="752" spans="3:10" ht="15.75" customHeight="1" x14ac:dyDescent="0.3">
      <c r="C752" s="1"/>
      <c r="D752" s="1"/>
      <c r="G752" s="1"/>
      <c r="J752" s="2"/>
    </row>
    <row r="753" spans="3:10" ht="15.75" customHeight="1" x14ac:dyDescent="0.3">
      <c r="C753" s="1"/>
      <c r="D753" s="1"/>
      <c r="G753" s="1"/>
      <c r="J753" s="2"/>
    </row>
    <row r="754" spans="3:10" ht="15.75" customHeight="1" x14ac:dyDescent="0.3">
      <c r="C754" s="1"/>
      <c r="D754" s="1"/>
      <c r="G754" s="1"/>
      <c r="J754" s="2"/>
    </row>
    <row r="755" spans="3:10" ht="15.75" customHeight="1" x14ac:dyDescent="0.3">
      <c r="C755" s="1"/>
      <c r="D755" s="1"/>
      <c r="G755" s="1"/>
      <c r="J755" s="2"/>
    </row>
    <row r="756" spans="3:10" ht="15.75" customHeight="1" x14ac:dyDescent="0.3">
      <c r="C756" s="1"/>
      <c r="D756" s="1"/>
      <c r="G756" s="1"/>
      <c r="J756" s="2"/>
    </row>
    <row r="757" spans="3:10" ht="15.75" customHeight="1" x14ac:dyDescent="0.3">
      <c r="C757" s="1"/>
      <c r="D757" s="1"/>
      <c r="G757" s="1"/>
      <c r="J757" s="2"/>
    </row>
    <row r="758" spans="3:10" ht="15.75" customHeight="1" x14ac:dyDescent="0.3">
      <c r="C758" s="1"/>
      <c r="D758" s="1"/>
      <c r="G758" s="1"/>
      <c r="J758" s="2"/>
    </row>
    <row r="759" spans="3:10" ht="15.75" customHeight="1" x14ac:dyDescent="0.3">
      <c r="C759" s="1"/>
      <c r="D759" s="1"/>
      <c r="G759" s="1"/>
      <c r="J759" s="2"/>
    </row>
    <row r="760" spans="3:10" ht="15.75" customHeight="1" x14ac:dyDescent="0.3">
      <c r="C760" s="1"/>
      <c r="D760" s="1"/>
      <c r="G760" s="1"/>
      <c r="J760" s="2"/>
    </row>
    <row r="761" spans="3:10" ht="15.75" customHeight="1" x14ac:dyDescent="0.3">
      <c r="C761" s="1"/>
      <c r="D761" s="1"/>
      <c r="G761" s="1"/>
      <c r="J761" s="2"/>
    </row>
    <row r="762" spans="3:10" ht="15.75" customHeight="1" x14ac:dyDescent="0.3">
      <c r="C762" s="1"/>
      <c r="D762" s="1"/>
      <c r="G762" s="1"/>
      <c r="J762" s="2"/>
    </row>
    <row r="763" spans="3:10" ht="15.75" customHeight="1" x14ac:dyDescent="0.3">
      <c r="C763" s="1"/>
      <c r="D763" s="1"/>
      <c r="G763" s="1"/>
      <c r="J763" s="2"/>
    </row>
    <row r="764" spans="3:10" ht="15.75" customHeight="1" x14ac:dyDescent="0.3">
      <c r="C764" s="1"/>
      <c r="D764" s="1"/>
      <c r="G764" s="1"/>
      <c r="J764" s="2"/>
    </row>
    <row r="765" spans="3:10" ht="15.75" customHeight="1" x14ac:dyDescent="0.3">
      <c r="C765" s="1"/>
      <c r="D765" s="1"/>
      <c r="G765" s="1"/>
      <c r="J765" s="2"/>
    </row>
    <row r="766" spans="3:10" ht="15.75" customHeight="1" x14ac:dyDescent="0.3">
      <c r="C766" s="1"/>
      <c r="D766" s="1"/>
      <c r="G766" s="1"/>
      <c r="J766" s="2"/>
    </row>
    <row r="767" spans="3:10" ht="15.75" customHeight="1" x14ac:dyDescent="0.3">
      <c r="C767" s="1"/>
      <c r="D767" s="1"/>
      <c r="G767" s="1"/>
      <c r="J767" s="2"/>
    </row>
    <row r="768" spans="3:10" ht="15.75" customHeight="1" x14ac:dyDescent="0.3">
      <c r="C768" s="1"/>
      <c r="D768" s="1"/>
      <c r="G768" s="1"/>
      <c r="J768" s="2"/>
    </row>
    <row r="769" spans="3:10" ht="15.75" customHeight="1" x14ac:dyDescent="0.3">
      <c r="C769" s="1"/>
      <c r="D769" s="1"/>
      <c r="G769" s="1"/>
      <c r="J769" s="2"/>
    </row>
    <row r="770" spans="3:10" ht="15.75" customHeight="1" x14ac:dyDescent="0.3">
      <c r="C770" s="1"/>
      <c r="D770" s="1"/>
      <c r="G770" s="1"/>
      <c r="J770" s="2"/>
    </row>
    <row r="771" spans="3:10" ht="15.75" customHeight="1" x14ac:dyDescent="0.3">
      <c r="C771" s="1"/>
      <c r="D771" s="1"/>
      <c r="G771" s="1"/>
      <c r="J771" s="2"/>
    </row>
    <row r="772" spans="3:10" ht="15.75" customHeight="1" x14ac:dyDescent="0.3">
      <c r="C772" s="1"/>
      <c r="D772" s="1"/>
      <c r="G772" s="1"/>
      <c r="J772" s="2"/>
    </row>
    <row r="773" spans="3:10" ht="15.75" customHeight="1" x14ac:dyDescent="0.3">
      <c r="C773" s="1"/>
      <c r="D773" s="1"/>
      <c r="G773" s="1"/>
      <c r="J773" s="2"/>
    </row>
    <row r="774" spans="3:10" ht="15.75" customHeight="1" x14ac:dyDescent="0.3">
      <c r="C774" s="1"/>
      <c r="D774" s="1"/>
      <c r="G774" s="1"/>
      <c r="J774" s="2"/>
    </row>
    <row r="775" spans="3:10" ht="15.75" customHeight="1" x14ac:dyDescent="0.3">
      <c r="C775" s="1"/>
      <c r="D775" s="1"/>
      <c r="G775" s="1"/>
      <c r="J775" s="2"/>
    </row>
    <row r="776" spans="3:10" ht="15.75" customHeight="1" x14ac:dyDescent="0.3">
      <c r="C776" s="1"/>
      <c r="D776" s="1"/>
      <c r="G776" s="1"/>
      <c r="J776" s="2"/>
    </row>
    <row r="777" spans="3:10" ht="15.75" customHeight="1" x14ac:dyDescent="0.3">
      <c r="C777" s="1"/>
      <c r="D777" s="1"/>
      <c r="G777" s="1"/>
      <c r="J777" s="2"/>
    </row>
    <row r="778" spans="3:10" ht="15.75" customHeight="1" x14ac:dyDescent="0.3">
      <c r="C778" s="1"/>
      <c r="D778" s="1"/>
      <c r="G778" s="1"/>
      <c r="J778" s="2"/>
    </row>
    <row r="779" spans="3:10" ht="15.75" customHeight="1" x14ac:dyDescent="0.3">
      <c r="C779" s="1"/>
      <c r="D779" s="1"/>
      <c r="G779" s="1"/>
      <c r="J779" s="2"/>
    </row>
    <row r="780" spans="3:10" ht="15.75" customHeight="1" x14ac:dyDescent="0.3">
      <c r="C780" s="1"/>
      <c r="D780" s="1"/>
      <c r="G780" s="1"/>
      <c r="J780" s="2"/>
    </row>
    <row r="781" spans="3:10" ht="15.75" customHeight="1" x14ac:dyDescent="0.3">
      <c r="C781" s="1"/>
      <c r="D781" s="1"/>
      <c r="G781" s="1"/>
      <c r="J781" s="2"/>
    </row>
    <row r="782" spans="3:10" ht="15.75" customHeight="1" x14ac:dyDescent="0.3">
      <c r="C782" s="1"/>
      <c r="D782" s="1"/>
      <c r="G782" s="1"/>
      <c r="J782" s="2"/>
    </row>
    <row r="783" spans="3:10" ht="15.75" customHeight="1" x14ac:dyDescent="0.3">
      <c r="C783" s="1"/>
      <c r="D783" s="1"/>
      <c r="G783" s="1"/>
      <c r="J783" s="2"/>
    </row>
    <row r="784" spans="3:10" ht="15.75" customHeight="1" x14ac:dyDescent="0.3">
      <c r="C784" s="1"/>
      <c r="D784" s="1"/>
      <c r="G784" s="1"/>
      <c r="J784" s="2"/>
    </row>
    <row r="785" spans="3:10" ht="15.75" customHeight="1" x14ac:dyDescent="0.3">
      <c r="C785" s="1"/>
      <c r="D785" s="1"/>
      <c r="G785" s="1"/>
      <c r="J785" s="2"/>
    </row>
    <row r="786" spans="3:10" ht="15.75" customHeight="1" x14ac:dyDescent="0.3">
      <c r="C786" s="1"/>
      <c r="D786" s="1"/>
      <c r="G786" s="1"/>
      <c r="J786" s="2"/>
    </row>
    <row r="787" spans="3:10" ht="15.75" customHeight="1" x14ac:dyDescent="0.3">
      <c r="C787" s="1"/>
      <c r="D787" s="1"/>
      <c r="G787" s="1"/>
      <c r="J787" s="2"/>
    </row>
    <row r="788" spans="3:10" ht="15.75" customHeight="1" x14ac:dyDescent="0.3">
      <c r="C788" s="1"/>
      <c r="D788" s="1"/>
      <c r="G788" s="1"/>
      <c r="J788" s="2"/>
    </row>
    <row r="789" spans="3:10" ht="15.75" customHeight="1" x14ac:dyDescent="0.3">
      <c r="C789" s="1"/>
      <c r="D789" s="1"/>
      <c r="G789" s="1"/>
      <c r="J789" s="2"/>
    </row>
    <row r="790" spans="3:10" ht="15.75" customHeight="1" x14ac:dyDescent="0.3">
      <c r="C790" s="1"/>
      <c r="D790" s="1"/>
      <c r="G790" s="1"/>
      <c r="J790" s="2"/>
    </row>
    <row r="791" spans="3:10" ht="15.75" customHeight="1" x14ac:dyDescent="0.3">
      <c r="C791" s="1"/>
      <c r="D791" s="1"/>
      <c r="G791" s="1"/>
      <c r="J791" s="2"/>
    </row>
    <row r="792" spans="3:10" ht="15.75" customHeight="1" x14ac:dyDescent="0.3">
      <c r="C792" s="1"/>
      <c r="D792" s="1"/>
      <c r="G792" s="1"/>
      <c r="J792" s="2"/>
    </row>
    <row r="793" spans="3:10" ht="15.75" customHeight="1" x14ac:dyDescent="0.3">
      <c r="C793" s="1"/>
      <c r="D793" s="1"/>
      <c r="G793" s="1"/>
      <c r="J793" s="2"/>
    </row>
    <row r="794" spans="3:10" ht="15.75" customHeight="1" x14ac:dyDescent="0.3">
      <c r="C794" s="1"/>
      <c r="D794" s="1"/>
      <c r="G794" s="1"/>
      <c r="J794" s="2"/>
    </row>
    <row r="795" spans="3:10" ht="15.75" customHeight="1" x14ac:dyDescent="0.3">
      <c r="C795" s="1"/>
      <c r="D795" s="1"/>
      <c r="G795" s="1"/>
      <c r="J795" s="2"/>
    </row>
    <row r="796" spans="3:10" ht="15.75" customHeight="1" x14ac:dyDescent="0.3">
      <c r="C796" s="1"/>
      <c r="D796" s="1"/>
      <c r="G796" s="1"/>
      <c r="J796" s="2"/>
    </row>
    <row r="797" spans="3:10" ht="15.75" customHeight="1" x14ac:dyDescent="0.3">
      <c r="C797" s="1"/>
      <c r="D797" s="1"/>
      <c r="G797" s="1"/>
      <c r="J797" s="2"/>
    </row>
    <row r="798" spans="3:10" ht="15.75" customHeight="1" x14ac:dyDescent="0.3">
      <c r="C798" s="1"/>
      <c r="D798" s="1"/>
      <c r="G798" s="1"/>
      <c r="J798" s="2"/>
    </row>
    <row r="799" spans="3:10" ht="15.75" customHeight="1" x14ac:dyDescent="0.3">
      <c r="C799" s="1"/>
      <c r="D799" s="1"/>
      <c r="G799" s="1"/>
      <c r="J799" s="2"/>
    </row>
    <row r="800" spans="3:10" ht="15.75" customHeight="1" x14ac:dyDescent="0.3">
      <c r="C800" s="1"/>
      <c r="D800" s="1"/>
      <c r="G800" s="1"/>
      <c r="J800" s="2"/>
    </row>
    <row r="801" spans="3:10" ht="15.75" customHeight="1" x14ac:dyDescent="0.3">
      <c r="C801" s="1"/>
      <c r="D801" s="1"/>
      <c r="G801" s="1"/>
      <c r="J801" s="2"/>
    </row>
    <row r="802" spans="3:10" ht="15.75" customHeight="1" x14ac:dyDescent="0.3">
      <c r="C802" s="1"/>
      <c r="D802" s="1"/>
      <c r="G802" s="1"/>
      <c r="J802" s="2"/>
    </row>
    <row r="803" spans="3:10" ht="15.75" customHeight="1" x14ac:dyDescent="0.3">
      <c r="C803" s="1"/>
      <c r="D803" s="1"/>
      <c r="G803" s="1"/>
      <c r="J803" s="2"/>
    </row>
    <row r="804" spans="3:10" ht="15.75" customHeight="1" x14ac:dyDescent="0.3">
      <c r="C804" s="1"/>
      <c r="D804" s="1"/>
      <c r="G804" s="1"/>
      <c r="J804" s="2"/>
    </row>
    <row r="805" spans="3:10" ht="15.75" customHeight="1" x14ac:dyDescent="0.3">
      <c r="C805" s="1"/>
      <c r="D805" s="1"/>
      <c r="G805" s="1"/>
      <c r="J805" s="2"/>
    </row>
    <row r="806" spans="3:10" ht="15.75" customHeight="1" x14ac:dyDescent="0.3">
      <c r="C806" s="1"/>
      <c r="D806" s="1"/>
      <c r="G806" s="1"/>
      <c r="J806" s="2"/>
    </row>
    <row r="807" spans="3:10" ht="15.75" customHeight="1" x14ac:dyDescent="0.3">
      <c r="C807" s="1"/>
      <c r="D807" s="1"/>
      <c r="G807" s="1"/>
      <c r="J807" s="2"/>
    </row>
    <row r="808" spans="3:10" ht="15.75" customHeight="1" x14ac:dyDescent="0.3">
      <c r="C808" s="1"/>
      <c r="D808" s="1"/>
      <c r="G808" s="1"/>
      <c r="J808" s="2"/>
    </row>
    <row r="809" spans="3:10" ht="15.75" customHeight="1" x14ac:dyDescent="0.3">
      <c r="C809" s="1"/>
      <c r="D809" s="1"/>
      <c r="G809" s="1"/>
      <c r="J809" s="2"/>
    </row>
    <row r="810" spans="3:10" ht="15.75" customHeight="1" x14ac:dyDescent="0.3">
      <c r="C810" s="1"/>
      <c r="D810" s="1"/>
      <c r="G810" s="1"/>
      <c r="J810" s="2"/>
    </row>
    <row r="811" spans="3:10" ht="15.75" customHeight="1" x14ac:dyDescent="0.3">
      <c r="C811" s="1"/>
      <c r="D811" s="1"/>
      <c r="G811" s="1"/>
      <c r="J811" s="2"/>
    </row>
    <row r="812" spans="3:10" ht="15.75" customHeight="1" x14ac:dyDescent="0.3">
      <c r="C812" s="1"/>
      <c r="D812" s="1"/>
      <c r="G812" s="1"/>
      <c r="J812" s="2"/>
    </row>
    <row r="813" spans="3:10" ht="15.75" customHeight="1" x14ac:dyDescent="0.3">
      <c r="C813" s="1"/>
      <c r="D813" s="1"/>
      <c r="G813" s="1"/>
      <c r="J813" s="2"/>
    </row>
    <row r="814" spans="3:10" ht="15.75" customHeight="1" x14ac:dyDescent="0.3">
      <c r="C814" s="1"/>
      <c r="D814" s="1"/>
      <c r="G814" s="1"/>
      <c r="J814" s="2"/>
    </row>
    <row r="815" spans="3:10" ht="15.75" customHeight="1" x14ac:dyDescent="0.3">
      <c r="C815" s="1"/>
      <c r="D815" s="1"/>
      <c r="G815" s="1"/>
      <c r="J815" s="2"/>
    </row>
    <row r="816" spans="3:10" ht="15.75" customHeight="1" x14ac:dyDescent="0.3">
      <c r="C816" s="1"/>
      <c r="D816" s="1"/>
      <c r="G816" s="1"/>
      <c r="J816" s="2"/>
    </row>
    <row r="817" spans="3:10" ht="15.75" customHeight="1" x14ac:dyDescent="0.3">
      <c r="C817" s="1"/>
      <c r="D817" s="1"/>
      <c r="G817" s="1"/>
      <c r="J817" s="2"/>
    </row>
    <row r="818" spans="3:10" ht="15.75" customHeight="1" x14ac:dyDescent="0.3">
      <c r="C818" s="1"/>
      <c r="D818" s="1"/>
      <c r="G818" s="1"/>
      <c r="J818" s="2"/>
    </row>
    <row r="819" spans="3:10" ht="15.75" customHeight="1" x14ac:dyDescent="0.3">
      <c r="C819" s="1"/>
      <c r="D819" s="1"/>
      <c r="G819" s="1"/>
      <c r="J819" s="2"/>
    </row>
    <row r="820" spans="3:10" ht="15.75" customHeight="1" x14ac:dyDescent="0.3">
      <c r="C820" s="1"/>
      <c r="D820" s="1"/>
      <c r="G820" s="1"/>
      <c r="J820" s="2"/>
    </row>
    <row r="821" spans="3:10" ht="15.75" customHeight="1" x14ac:dyDescent="0.3">
      <c r="C821" s="1"/>
      <c r="D821" s="1"/>
      <c r="G821" s="1"/>
      <c r="J821" s="2"/>
    </row>
    <row r="822" spans="3:10" ht="15.75" customHeight="1" x14ac:dyDescent="0.3">
      <c r="C822" s="1"/>
      <c r="D822" s="1"/>
      <c r="G822" s="1"/>
      <c r="J822" s="2"/>
    </row>
    <row r="823" spans="3:10" ht="15.75" customHeight="1" x14ac:dyDescent="0.3">
      <c r="C823" s="1"/>
      <c r="D823" s="1"/>
      <c r="G823" s="1"/>
      <c r="J823" s="2"/>
    </row>
    <row r="824" spans="3:10" ht="15.75" customHeight="1" x14ac:dyDescent="0.3">
      <c r="C824" s="1"/>
      <c r="D824" s="1"/>
      <c r="G824" s="1"/>
      <c r="J824" s="2"/>
    </row>
    <row r="825" spans="3:10" ht="15.75" customHeight="1" x14ac:dyDescent="0.3">
      <c r="C825" s="1"/>
      <c r="D825" s="1"/>
      <c r="G825" s="1"/>
      <c r="J825" s="2"/>
    </row>
    <row r="826" spans="3:10" ht="15.75" customHeight="1" x14ac:dyDescent="0.3">
      <c r="C826" s="1"/>
      <c r="D826" s="1"/>
      <c r="G826" s="1"/>
      <c r="J826" s="2"/>
    </row>
    <row r="827" spans="3:10" ht="15.75" customHeight="1" x14ac:dyDescent="0.3">
      <c r="C827" s="1"/>
      <c r="D827" s="1"/>
      <c r="G827" s="1"/>
      <c r="J827" s="2"/>
    </row>
    <row r="828" spans="3:10" ht="15.75" customHeight="1" x14ac:dyDescent="0.3">
      <c r="C828" s="1"/>
      <c r="D828" s="1"/>
      <c r="G828" s="1"/>
      <c r="J828" s="2"/>
    </row>
    <row r="829" spans="3:10" ht="15.75" customHeight="1" x14ac:dyDescent="0.3">
      <c r="C829" s="1"/>
      <c r="D829" s="1"/>
      <c r="G829" s="1"/>
      <c r="J829" s="2"/>
    </row>
    <row r="830" spans="3:10" ht="15.75" customHeight="1" x14ac:dyDescent="0.3">
      <c r="C830" s="1"/>
      <c r="D830" s="1"/>
      <c r="G830" s="1"/>
      <c r="J830" s="2"/>
    </row>
    <row r="831" spans="3:10" ht="15.75" customHeight="1" x14ac:dyDescent="0.3">
      <c r="C831" s="1"/>
      <c r="D831" s="1"/>
      <c r="G831" s="1"/>
      <c r="J831" s="2"/>
    </row>
    <row r="832" spans="3:10" ht="15.75" customHeight="1" x14ac:dyDescent="0.3">
      <c r="C832" s="1"/>
      <c r="D832" s="1"/>
      <c r="G832" s="1"/>
      <c r="J832" s="2"/>
    </row>
    <row r="833" spans="3:10" ht="15.75" customHeight="1" x14ac:dyDescent="0.3">
      <c r="C833" s="1"/>
      <c r="D833" s="1"/>
      <c r="G833" s="1"/>
      <c r="J833" s="2"/>
    </row>
    <row r="834" spans="3:10" ht="15.75" customHeight="1" x14ac:dyDescent="0.3">
      <c r="C834" s="1"/>
      <c r="D834" s="1"/>
      <c r="G834" s="1"/>
      <c r="J834" s="2"/>
    </row>
    <row r="835" spans="3:10" ht="15.75" customHeight="1" x14ac:dyDescent="0.3">
      <c r="C835" s="1"/>
      <c r="D835" s="1"/>
      <c r="G835" s="1"/>
      <c r="J835" s="2"/>
    </row>
    <row r="836" spans="3:10" ht="15.75" customHeight="1" x14ac:dyDescent="0.3">
      <c r="C836" s="1"/>
      <c r="D836" s="1"/>
      <c r="G836" s="1"/>
      <c r="J836" s="2"/>
    </row>
    <row r="837" spans="3:10" ht="15.75" customHeight="1" x14ac:dyDescent="0.3">
      <c r="C837" s="1"/>
      <c r="D837" s="1"/>
      <c r="G837" s="1"/>
      <c r="J837" s="2"/>
    </row>
    <row r="838" spans="3:10" ht="15.75" customHeight="1" x14ac:dyDescent="0.3">
      <c r="C838" s="1"/>
      <c r="D838" s="1"/>
      <c r="G838" s="1"/>
      <c r="J838" s="2"/>
    </row>
    <row r="839" spans="3:10" ht="15.75" customHeight="1" x14ac:dyDescent="0.3">
      <c r="C839" s="1"/>
      <c r="D839" s="1"/>
      <c r="G839" s="1"/>
      <c r="J839" s="2"/>
    </row>
    <row r="840" spans="3:10" ht="15.75" customHeight="1" x14ac:dyDescent="0.3">
      <c r="C840" s="1"/>
      <c r="D840" s="1"/>
      <c r="G840" s="1"/>
      <c r="J840" s="2"/>
    </row>
    <row r="841" spans="3:10" ht="15.75" customHeight="1" x14ac:dyDescent="0.3">
      <c r="C841" s="1"/>
      <c r="D841" s="1"/>
      <c r="G841" s="1"/>
      <c r="J841" s="2"/>
    </row>
    <row r="842" spans="3:10" ht="15.75" customHeight="1" x14ac:dyDescent="0.3">
      <c r="C842" s="1"/>
      <c r="D842" s="1"/>
      <c r="G842" s="1"/>
      <c r="J842" s="2"/>
    </row>
    <row r="843" spans="3:10" ht="15.75" customHeight="1" x14ac:dyDescent="0.3">
      <c r="C843" s="1"/>
      <c r="D843" s="1"/>
      <c r="G843" s="1"/>
      <c r="J843" s="2"/>
    </row>
    <row r="844" spans="3:10" ht="15.75" customHeight="1" x14ac:dyDescent="0.3">
      <c r="C844" s="1"/>
      <c r="D844" s="1"/>
      <c r="G844" s="1"/>
      <c r="J844" s="2"/>
    </row>
    <row r="845" spans="3:10" ht="15.75" customHeight="1" x14ac:dyDescent="0.3">
      <c r="C845" s="1"/>
      <c r="D845" s="1"/>
      <c r="G845" s="1"/>
      <c r="J845" s="2"/>
    </row>
    <row r="846" spans="3:10" ht="15.75" customHeight="1" x14ac:dyDescent="0.3">
      <c r="C846" s="1"/>
      <c r="D846" s="1"/>
      <c r="G846" s="1"/>
      <c r="J846" s="2"/>
    </row>
    <row r="847" spans="3:10" ht="15.75" customHeight="1" x14ac:dyDescent="0.3">
      <c r="C847" s="1"/>
      <c r="D847" s="1"/>
      <c r="G847" s="1"/>
      <c r="J847" s="2"/>
    </row>
    <row r="848" spans="3:10" ht="15.75" customHeight="1" x14ac:dyDescent="0.3">
      <c r="C848" s="1"/>
      <c r="D848" s="1"/>
      <c r="G848" s="1"/>
      <c r="J848" s="2"/>
    </row>
    <row r="849" spans="3:10" ht="15.75" customHeight="1" x14ac:dyDescent="0.3">
      <c r="C849" s="1"/>
      <c r="D849" s="1"/>
      <c r="G849" s="1"/>
      <c r="J849" s="2"/>
    </row>
    <row r="850" spans="3:10" ht="15.75" customHeight="1" x14ac:dyDescent="0.3">
      <c r="C850" s="1"/>
      <c r="D850" s="1"/>
      <c r="G850" s="1"/>
      <c r="J850" s="2"/>
    </row>
    <row r="851" spans="3:10" ht="15.75" customHeight="1" x14ac:dyDescent="0.3">
      <c r="C851" s="1"/>
      <c r="D851" s="1"/>
      <c r="G851" s="1"/>
      <c r="J851" s="2"/>
    </row>
    <row r="852" spans="3:10" ht="15.75" customHeight="1" x14ac:dyDescent="0.3">
      <c r="C852" s="1"/>
      <c r="D852" s="1"/>
      <c r="G852" s="1"/>
      <c r="J852" s="2"/>
    </row>
    <row r="853" spans="3:10" ht="15.75" customHeight="1" x14ac:dyDescent="0.3">
      <c r="C853" s="1"/>
      <c r="D853" s="1"/>
      <c r="G853" s="1"/>
      <c r="J853" s="2"/>
    </row>
    <row r="854" spans="3:10" ht="15.75" customHeight="1" x14ac:dyDescent="0.3">
      <c r="C854" s="1"/>
      <c r="D854" s="1"/>
      <c r="G854" s="1"/>
      <c r="J854" s="2"/>
    </row>
    <row r="855" spans="3:10" ht="15.75" customHeight="1" x14ac:dyDescent="0.3">
      <c r="C855" s="1"/>
      <c r="D855" s="1"/>
      <c r="G855" s="1"/>
      <c r="J855" s="2"/>
    </row>
    <row r="856" spans="3:10" ht="15.75" customHeight="1" x14ac:dyDescent="0.3">
      <c r="C856" s="1"/>
      <c r="D856" s="1"/>
      <c r="G856" s="1"/>
      <c r="J856" s="2"/>
    </row>
    <row r="857" spans="3:10" ht="15.75" customHeight="1" x14ac:dyDescent="0.3">
      <c r="C857" s="1"/>
      <c r="D857" s="1"/>
      <c r="G857" s="1"/>
      <c r="J857" s="2"/>
    </row>
    <row r="858" spans="3:10" ht="15.75" customHeight="1" x14ac:dyDescent="0.3">
      <c r="C858" s="1"/>
      <c r="D858" s="1"/>
      <c r="G858" s="1"/>
      <c r="J858" s="2"/>
    </row>
    <row r="859" spans="3:10" ht="15.75" customHeight="1" x14ac:dyDescent="0.3">
      <c r="C859" s="1"/>
      <c r="D859" s="1"/>
      <c r="G859" s="1"/>
      <c r="J859" s="2"/>
    </row>
    <row r="860" spans="3:10" ht="15.75" customHeight="1" x14ac:dyDescent="0.3">
      <c r="C860" s="1"/>
      <c r="D860" s="1"/>
      <c r="G860" s="1"/>
      <c r="J860" s="2"/>
    </row>
    <row r="861" spans="3:10" ht="15.75" customHeight="1" x14ac:dyDescent="0.3">
      <c r="C861" s="1"/>
      <c r="D861" s="1"/>
      <c r="G861" s="1"/>
      <c r="J861" s="2"/>
    </row>
    <row r="862" spans="3:10" ht="15.75" customHeight="1" x14ac:dyDescent="0.3">
      <c r="C862" s="1"/>
      <c r="D862" s="1"/>
      <c r="G862" s="1"/>
      <c r="J862" s="2"/>
    </row>
    <row r="863" spans="3:10" ht="15.75" customHeight="1" x14ac:dyDescent="0.3">
      <c r="C863" s="1"/>
      <c r="D863" s="1"/>
      <c r="G863" s="1"/>
      <c r="J863" s="2"/>
    </row>
    <row r="864" spans="3:10" ht="15.75" customHeight="1" x14ac:dyDescent="0.3">
      <c r="C864" s="1"/>
      <c r="D864" s="1"/>
      <c r="G864" s="1"/>
      <c r="J864" s="2"/>
    </row>
    <row r="865" spans="3:10" ht="15.75" customHeight="1" x14ac:dyDescent="0.3">
      <c r="C865" s="1"/>
      <c r="D865" s="1"/>
      <c r="G865" s="1"/>
      <c r="J865" s="2"/>
    </row>
    <row r="866" spans="3:10" ht="15.75" customHeight="1" x14ac:dyDescent="0.3">
      <c r="C866" s="1"/>
      <c r="D866" s="1"/>
      <c r="G866" s="1"/>
      <c r="J866" s="2"/>
    </row>
    <row r="867" spans="3:10" ht="15.75" customHeight="1" x14ac:dyDescent="0.3">
      <c r="C867" s="1"/>
      <c r="D867" s="1"/>
      <c r="G867" s="1"/>
      <c r="J867" s="2"/>
    </row>
    <row r="868" spans="3:10" ht="15.75" customHeight="1" x14ac:dyDescent="0.3">
      <c r="C868" s="1"/>
      <c r="D868" s="1"/>
      <c r="G868" s="1"/>
      <c r="J868" s="2"/>
    </row>
    <row r="869" spans="3:10" ht="15.75" customHeight="1" x14ac:dyDescent="0.3">
      <c r="C869" s="1"/>
      <c r="D869" s="1"/>
      <c r="G869" s="1"/>
      <c r="J869" s="2"/>
    </row>
    <row r="870" spans="3:10" ht="15.75" customHeight="1" x14ac:dyDescent="0.3">
      <c r="C870" s="1"/>
      <c r="D870" s="1"/>
      <c r="G870" s="1"/>
      <c r="J870" s="2"/>
    </row>
    <row r="871" spans="3:10" ht="15.75" customHeight="1" x14ac:dyDescent="0.3">
      <c r="C871" s="1"/>
      <c r="D871" s="1"/>
      <c r="G871" s="1"/>
      <c r="J871" s="2"/>
    </row>
    <row r="872" spans="3:10" ht="15.75" customHeight="1" x14ac:dyDescent="0.3">
      <c r="C872" s="1"/>
      <c r="D872" s="1"/>
      <c r="G872" s="1"/>
      <c r="J872" s="2"/>
    </row>
    <row r="873" spans="3:10" ht="15.75" customHeight="1" x14ac:dyDescent="0.3">
      <c r="C873" s="1"/>
      <c r="D873" s="1"/>
      <c r="G873" s="1"/>
      <c r="J873" s="2"/>
    </row>
    <row r="874" spans="3:10" ht="15.75" customHeight="1" x14ac:dyDescent="0.3">
      <c r="C874" s="1"/>
      <c r="D874" s="1"/>
      <c r="G874" s="1"/>
      <c r="J874" s="2"/>
    </row>
    <row r="875" spans="3:10" ht="15.75" customHeight="1" x14ac:dyDescent="0.3">
      <c r="C875" s="1"/>
      <c r="D875" s="1"/>
      <c r="G875" s="1"/>
      <c r="J875" s="2"/>
    </row>
    <row r="876" spans="3:10" ht="15.75" customHeight="1" x14ac:dyDescent="0.3">
      <c r="C876" s="1"/>
      <c r="D876" s="1"/>
      <c r="G876" s="1"/>
      <c r="J876" s="2"/>
    </row>
    <row r="877" spans="3:10" ht="15.75" customHeight="1" x14ac:dyDescent="0.3">
      <c r="C877" s="1"/>
      <c r="D877" s="1"/>
      <c r="G877" s="1"/>
      <c r="J877" s="2"/>
    </row>
    <row r="878" spans="3:10" ht="15.75" customHeight="1" x14ac:dyDescent="0.3">
      <c r="C878" s="1"/>
      <c r="D878" s="1"/>
      <c r="G878" s="1"/>
      <c r="J878" s="2"/>
    </row>
    <row r="879" spans="3:10" ht="15.75" customHeight="1" x14ac:dyDescent="0.3">
      <c r="C879" s="1"/>
      <c r="D879" s="1"/>
      <c r="G879" s="1"/>
      <c r="J879" s="2"/>
    </row>
    <row r="880" spans="3:10" ht="15.75" customHeight="1" x14ac:dyDescent="0.3">
      <c r="C880" s="1"/>
      <c r="D880" s="1"/>
      <c r="G880" s="1"/>
      <c r="J880" s="2"/>
    </row>
    <row r="881" spans="3:10" ht="15.75" customHeight="1" x14ac:dyDescent="0.3">
      <c r="C881" s="1"/>
      <c r="D881" s="1"/>
      <c r="G881" s="1"/>
      <c r="J881" s="2"/>
    </row>
    <row r="882" spans="3:10" ht="15.75" customHeight="1" x14ac:dyDescent="0.3">
      <c r="C882" s="1"/>
      <c r="D882" s="1"/>
      <c r="G882" s="1"/>
      <c r="J882" s="2"/>
    </row>
    <row r="883" spans="3:10" ht="15.75" customHeight="1" x14ac:dyDescent="0.3">
      <c r="C883" s="1"/>
      <c r="D883" s="1"/>
      <c r="G883" s="1"/>
      <c r="J883" s="2"/>
    </row>
    <row r="884" spans="3:10" ht="15.75" customHeight="1" x14ac:dyDescent="0.3">
      <c r="C884" s="1"/>
      <c r="D884" s="1"/>
      <c r="G884" s="1"/>
      <c r="J884" s="2"/>
    </row>
    <row r="885" spans="3:10" ht="15.75" customHeight="1" x14ac:dyDescent="0.3">
      <c r="C885" s="1"/>
      <c r="D885" s="1"/>
      <c r="G885" s="1"/>
      <c r="J885" s="2"/>
    </row>
    <row r="886" spans="3:10" ht="15.75" customHeight="1" x14ac:dyDescent="0.3">
      <c r="C886" s="1"/>
      <c r="D886" s="1"/>
      <c r="G886" s="1"/>
      <c r="J886" s="2"/>
    </row>
    <row r="887" spans="3:10" ht="15.75" customHeight="1" x14ac:dyDescent="0.3">
      <c r="C887" s="1"/>
      <c r="D887" s="1"/>
      <c r="G887" s="1"/>
      <c r="J887" s="2"/>
    </row>
    <row r="888" spans="3:10" ht="15.75" customHeight="1" x14ac:dyDescent="0.3">
      <c r="C888" s="1"/>
      <c r="D888" s="1"/>
      <c r="G888" s="1"/>
      <c r="J888" s="2"/>
    </row>
    <row r="889" spans="3:10" ht="15.75" customHeight="1" x14ac:dyDescent="0.3">
      <c r="C889" s="1"/>
      <c r="D889" s="1"/>
      <c r="G889" s="1"/>
      <c r="J889" s="2"/>
    </row>
    <row r="890" spans="3:10" ht="15.75" customHeight="1" x14ac:dyDescent="0.3">
      <c r="C890" s="1"/>
      <c r="D890" s="1"/>
      <c r="G890" s="1"/>
      <c r="J890" s="2"/>
    </row>
    <row r="891" spans="3:10" ht="15.75" customHeight="1" x14ac:dyDescent="0.3">
      <c r="C891" s="1"/>
      <c r="D891" s="1"/>
      <c r="G891" s="1"/>
      <c r="J891" s="2"/>
    </row>
    <row r="892" spans="3:10" ht="15.75" customHeight="1" x14ac:dyDescent="0.3">
      <c r="C892" s="1"/>
      <c r="D892" s="1"/>
      <c r="G892" s="1"/>
      <c r="J892" s="2"/>
    </row>
    <row r="893" spans="3:10" ht="15.75" customHeight="1" x14ac:dyDescent="0.3">
      <c r="C893" s="1"/>
      <c r="D893" s="1"/>
      <c r="G893" s="1"/>
      <c r="J893" s="2"/>
    </row>
    <row r="894" spans="3:10" ht="15.75" customHeight="1" x14ac:dyDescent="0.3">
      <c r="C894" s="1"/>
      <c r="D894" s="1"/>
      <c r="G894" s="1"/>
      <c r="J894" s="2"/>
    </row>
    <row r="895" spans="3:10" ht="15.75" customHeight="1" x14ac:dyDescent="0.3">
      <c r="C895" s="1"/>
      <c r="D895" s="1"/>
      <c r="G895" s="1"/>
      <c r="J895" s="2"/>
    </row>
    <row r="896" spans="3:10" ht="15.75" customHeight="1" x14ac:dyDescent="0.3">
      <c r="C896" s="1"/>
      <c r="D896" s="1"/>
      <c r="G896" s="1"/>
      <c r="J896" s="2"/>
    </row>
    <row r="897" spans="3:10" ht="15.75" customHeight="1" x14ac:dyDescent="0.3">
      <c r="C897" s="1"/>
      <c r="D897" s="1"/>
      <c r="G897" s="1"/>
      <c r="J897" s="2"/>
    </row>
    <row r="898" spans="3:10" ht="15.75" customHeight="1" x14ac:dyDescent="0.3">
      <c r="C898" s="1"/>
      <c r="D898" s="1"/>
      <c r="G898" s="1"/>
      <c r="J898" s="2"/>
    </row>
    <row r="899" spans="3:10" ht="15.75" customHeight="1" x14ac:dyDescent="0.3">
      <c r="C899" s="1"/>
      <c r="D899" s="1"/>
      <c r="G899" s="1"/>
      <c r="J899" s="2"/>
    </row>
    <row r="900" spans="3:10" ht="15.75" customHeight="1" x14ac:dyDescent="0.3">
      <c r="C900" s="1"/>
      <c r="D900" s="1"/>
      <c r="G900" s="1"/>
      <c r="J900" s="2"/>
    </row>
    <row r="901" spans="3:10" ht="15.75" customHeight="1" x14ac:dyDescent="0.3">
      <c r="C901" s="1"/>
      <c r="D901" s="1"/>
      <c r="G901" s="1"/>
      <c r="J901" s="2"/>
    </row>
    <row r="902" spans="3:10" ht="15.75" customHeight="1" x14ac:dyDescent="0.3">
      <c r="C902" s="1"/>
      <c r="D902" s="1"/>
      <c r="G902" s="1"/>
      <c r="J902" s="2"/>
    </row>
    <row r="903" spans="3:10" ht="15.75" customHeight="1" x14ac:dyDescent="0.3">
      <c r="C903" s="1"/>
      <c r="D903" s="1"/>
      <c r="G903" s="1"/>
      <c r="J903" s="2"/>
    </row>
    <row r="904" spans="3:10" ht="15.75" customHeight="1" x14ac:dyDescent="0.3">
      <c r="C904" s="1"/>
      <c r="D904" s="1"/>
      <c r="G904" s="1"/>
      <c r="J904" s="2"/>
    </row>
    <row r="905" spans="3:10" ht="15.75" customHeight="1" x14ac:dyDescent="0.3">
      <c r="C905" s="1"/>
      <c r="D905" s="1"/>
      <c r="G905" s="1"/>
      <c r="J905" s="2"/>
    </row>
    <row r="906" spans="3:10" ht="15.75" customHeight="1" x14ac:dyDescent="0.3">
      <c r="C906" s="1"/>
      <c r="D906" s="1"/>
      <c r="G906" s="1"/>
      <c r="J906" s="2"/>
    </row>
    <row r="907" spans="3:10" ht="15.75" customHeight="1" x14ac:dyDescent="0.3">
      <c r="C907" s="1"/>
      <c r="D907" s="1"/>
      <c r="G907" s="1"/>
      <c r="J907" s="2"/>
    </row>
    <row r="908" spans="3:10" ht="15.75" customHeight="1" x14ac:dyDescent="0.3">
      <c r="C908" s="1"/>
      <c r="D908" s="1"/>
      <c r="G908" s="1"/>
      <c r="J908" s="2"/>
    </row>
    <row r="909" spans="3:10" ht="15.75" customHeight="1" x14ac:dyDescent="0.3">
      <c r="C909" s="1"/>
      <c r="D909" s="1"/>
      <c r="G909" s="1"/>
      <c r="J909" s="2"/>
    </row>
    <row r="910" spans="3:10" ht="15.75" customHeight="1" x14ac:dyDescent="0.3">
      <c r="C910" s="1"/>
      <c r="D910" s="1"/>
      <c r="G910" s="1"/>
      <c r="J910" s="2"/>
    </row>
    <row r="911" spans="3:10" ht="15.75" customHeight="1" x14ac:dyDescent="0.3">
      <c r="C911" s="1"/>
      <c r="D911" s="1"/>
      <c r="G911" s="1"/>
      <c r="J911" s="2"/>
    </row>
    <row r="912" spans="3:10" ht="15.75" customHeight="1" x14ac:dyDescent="0.3">
      <c r="C912" s="1"/>
      <c r="D912" s="1"/>
      <c r="G912" s="1"/>
      <c r="J912" s="2"/>
    </row>
    <row r="913" spans="3:10" ht="15.75" customHeight="1" x14ac:dyDescent="0.3">
      <c r="C913" s="1"/>
      <c r="D913" s="1"/>
      <c r="G913" s="1"/>
      <c r="J913" s="2"/>
    </row>
    <row r="914" spans="3:10" ht="15.75" customHeight="1" x14ac:dyDescent="0.3">
      <c r="C914" s="1"/>
      <c r="D914" s="1"/>
      <c r="G914" s="1"/>
      <c r="J914" s="2"/>
    </row>
    <row r="915" spans="3:10" ht="15.75" customHeight="1" x14ac:dyDescent="0.3">
      <c r="C915" s="1"/>
      <c r="D915" s="1"/>
      <c r="G915" s="1"/>
      <c r="J915" s="2"/>
    </row>
    <row r="916" spans="3:10" ht="15.75" customHeight="1" x14ac:dyDescent="0.3">
      <c r="C916" s="1"/>
      <c r="D916" s="1"/>
      <c r="G916" s="1"/>
      <c r="J916" s="2"/>
    </row>
    <row r="917" spans="3:10" ht="15.75" customHeight="1" x14ac:dyDescent="0.3">
      <c r="C917" s="1"/>
      <c r="D917" s="1"/>
      <c r="G917" s="1"/>
      <c r="J917" s="2"/>
    </row>
    <row r="918" spans="3:10" ht="15.75" customHeight="1" x14ac:dyDescent="0.3">
      <c r="C918" s="1"/>
      <c r="D918" s="1"/>
      <c r="G918" s="1"/>
      <c r="J918" s="2"/>
    </row>
    <row r="919" spans="3:10" ht="15.75" customHeight="1" x14ac:dyDescent="0.3">
      <c r="C919" s="1"/>
      <c r="D919" s="1"/>
      <c r="G919" s="1"/>
      <c r="J919" s="2"/>
    </row>
    <row r="920" spans="3:10" ht="15.75" customHeight="1" x14ac:dyDescent="0.3">
      <c r="C920" s="1"/>
      <c r="D920" s="1"/>
      <c r="G920" s="1"/>
      <c r="J920" s="2"/>
    </row>
    <row r="921" spans="3:10" ht="15.75" customHeight="1" x14ac:dyDescent="0.3">
      <c r="C921" s="1"/>
      <c r="D921" s="1"/>
      <c r="G921" s="1"/>
      <c r="J921" s="2"/>
    </row>
    <row r="922" spans="3:10" ht="15.75" customHeight="1" x14ac:dyDescent="0.3">
      <c r="C922" s="1"/>
      <c r="D922" s="1"/>
      <c r="G922" s="1"/>
      <c r="J922" s="2"/>
    </row>
    <row r="923" spans="3:10" ht="15.75" customHeight="1" x14ac:dyDescent="0.3">
      <c r="C923" s="1"/>
      <c r="D923" s="1"/>
      <c r="G923" s="1"/>
      <c r="J923" s="2"/>
    </row>
    <row r="924" spans="3:10" ht="15.75" customHeight="1" x14ac:dyDescent="0.3">
      <c r="C924" s="1"/>
      <c r="D924" s="1"/>
      <c r="G924" s="1"/>
      <c r="J924" s="2"/>
    </row>
    <row r="925" spans="3:10" ht="15.75" customHeight="1" x14ac:dyDescent="0.3">
      <c r="C925" s="1"/>
      <c r="D925" s="1"/>
      <c r="G925" s="1"/>
      <c r="J925" s="2"/>
    </row>
    <row r="926" spans="3:10" ht="15.75" customHeight="1" x14ac:dyDescent="0.3">
      <c r="C926" s="1"/>
      <c r="D926" s="1"/>
      <c r="G926" s="1"/>
      <c r="J926" s="2"/>
    </row>
    <row r="927" spans="3:10" ht="15.75" customHeight="1" x14ac:dyDescent="0.3">
      <c r="C927" s="1"/>
      <c r="D927" s="1"/>
      <c r="G927" s="1"/>
      <c r="J927" s="2"/>
    </row>
    <row r="928" spans="3:10" ht="15.75" customHeight="1" x14ac:dyDescent="0.3">
      <c r="C928" s="1"/>
      <c r="D928" s="1"/>
      <c r="G928" s="1"/>
      <c r="J928" s="2"/>
    </row>
    <row r="929" spans="3:10" ht="15.75" customHeight="1" x14ac:dyDescent="0.3">
      <c r="C929" s="1"/>
      <c r="D929" s="1"/>
      <c r="G929" s="1"/>
      <c r="J929" s="2"/>
    </row>
    <row r="930" spans="3:10" ht="15.75" customHeight="1" x14ac:dyDescent="0.3">
      <c r="C930" s="1"/>
      <c r="D930" s="1"/>
      <c r="G930" s="1"/>
      <c r="J930" s="2"/>
    </row>
    <row r="931" spans="3:10" ht="15.75" customHeight="1" x14ac:dyDescent="0.3">
      <c r="C931" s="1"/>
      <c r="D931" s="1"/>
      <c r="G931" s="1"/>
      <c r="J931" s="2"/>
    </row>
    <row r="932" spans="3:10" ht="15.75" customHeight="1" x14ac:dyDescent="0.3">
      <c r="C932" s="1"/>
      <c r="D932" s="1"/>
      <c r="G932" s="1"/>
      <c r="J932" s="2"/>
    </row>
    <row r="933" spans="3:10" ht="15.75" customHeight="1" x14ac:dyDescent="0.3">
      <c r="C933" s="1"/>
      <c r="D933" s="1"/>
      <c r="G933" s="1"/>
      <c r="J933" s="2"/>
    </row>
    <row r="934" spans="3:10" ht="15.75" customHeight="1" x14ac:dyDescent="0.3">
      <c r="C934" s="1"/>
      <c r="D934" s="1"/>
      <c r="G934" s="1"/>
      <c r="J934" s="2"/>
    </row>
    <row r="935" spans="3:10" ht="15.75" customHeight="1" x14ac:dyDescent="0.3">
      <c r="C935" s="1"/>
      <c r="D935" s="1"/>
      <c r="G935" s="1"/>
      <c r="J935" s="2"/>
    </row>
    <row r="936" spans="3:10" ht="15.75" customHeight="1" x14ac:dyDescent="0.3">
      <c r="C936" s="1"/>
      <c r="D936" s="1"/>
      <c r="G936" s="1"/>
      <c r="J936" s="2"/>
    </row>
    <row r="937" spans="3:10" ht="15.75" customHeight="1" x14ac:dyDescent="0.3">
      <c r="C937" s="1"/>
      <c r="D937" s="1"/>
      <c r="G937" s="1"/>
      <c r="J937" s="2"/>
    </row>
    <row r="938" spans="3:10" ht="15.75" customHeight="1" x14ac:dyDescent="0.3">
      <c r="C938" s="1"/>
      <c r="D938" s="1"/>
      <c r="G938" s="1"/>
      <c r="J938" s="2"/>
    </row>
    <row r="939" spans="3:10" ht="15.75" customHeight="1" x14ac:dyDescent="0.3">
      <c r="C939" s="1"/>
      <c r="D939" s="1"/>
      <c r="G939" s="1"/>
      <c r="J939" s="2"/>
    </row>
    <row r="940" spans="3:10" ht="15.75" customHeight="1" x14ac:dyDescent="0.3">
      <c r="C940" s="1"/>
      <c r="D940" s="1"/>
      <c r="G940" s="1"/>
      <c r="J940" s="2"/>
    </row>
    <row r="941" spans="3:10" ht="15.75" customHeight="1" x14ac:dyDescent="0.3">
      <c r="C941" s="1"/>
      <c r="D941" s="1"/>
      <c r="G941" s="1"/>
      <c r="J941" s="2"/>
    </row>
    <row r="942" spans="3:10" ht="15.75" customHeight="1" x14ac:dyDescent="0.3">
      <c r="C942" s="1"/>
      <c r="D942" s="1"/>
      <c r="G942" s="1"/>
      <c r="J942" s="2"/>
    </row>
    <row r="943" spans="3:10" ht="15.75" customHeight="1" x14ac:dyDescent="0.3">
      <c r="C943" s="1"/>
      <c r="D943" s="1"/>
      <c r="G943" s="1"/>
      <c r="J943" s="2"/>
    </row>
    <row r="944" spans="3:10" ht="15.75" customHeight="1" x14ac:dyDescent="0.3">
      <c r="C944" s="1"/>
      <c r="D944" s="1"/>
      <c r="G944" s="1"/>
      <c r="J944" s="2"/>
    </row>
    <row r="945" spans="3:10" ht="15.75" customHeight="1" x14ac:dyDescent="0.3">
      <c r="C945" s="1"/>
      <c r="D945" s="1"/>
      <c r="G945" s="1"/>
      <c r="J945" s="2"/>
    </row>
    <row r="946" spans="3:10" ht="15.75" customHeight="1" x14ac:dyDescent="0.3">
      <c r="C946" s="1"/>
      <c r="D946" s="1"/>
      <c r="G946" s="1"/>
      <c r="J946" s="2"/>
    </row>
    <row r="947" spans="3:10" ht="15.75" customHeight="1" x14ac:dyDescent="0.3">
      <c r="C947" s="1"/>
      <c r="D947" s="1"/>
      <c r="G947" s="1"/>
      <c r="J947" s="2"/>
    </row>
    <row r="948" spans="3:10" ht="15.75" customHeight="1" x14ac:dyDescent="0.3">
      <c r="C948" s="1"/>
      <c r="D948" s="1"/>
      <c r="G948" s="1"/>
      <c r="J948" s="2"/>
    </row>
    <row r="949" spans="3:10" ht="15.75" customHeight="1" x14ac:dyDescent="0.3">
      <c r="C949" s="1"/>
      <c r="D949" s="1"/>
      <c r="G949" s="1"/>
      <c r="J949" s="2"/>
    </row>
    <row r="950" spans="3:10" ht="15.75" customHeight="1" x14ac:dyDescent="0.3">
      <c r="C950" s="1"/>
      <c r="D950" s="1"/>
      <c r="G950" s="1"/>
      <c r="J950" s="2"/>
    </row>
    <row r="951" spans="3:10" ht="15.75" customHeight="1" x14ac:dyDescent="0.3">
      <c r="C951" s="1"/>
      <c r="D951" s="1"/>
      <c r="G951" s="1"/>
      <c r="J951" s="2"/>
    </row>
    <row r="952" spans="3:10" ht="15.75" customHeight="1" x14ac:dyDescent="0.3">
      <c r="C952" s="1"/>
      <c r="D952" s="1"/>
      <c r="G952" s="1"/>
      <c r="J952" s="2"/>
    </row>
    <row r="953" spans="3:10" ht="15.75" customHeight="1" x14ac:dyDescent="0.3">
      <c r="C953" s="1"/>
      <c r="D953" s="1"/>
      <c r="G953" s="1"/>
      <c r="J953" s="2"/>
    </row>
    <row r="954" spans="3:10" ht="15.75" customHeight="1" x14ac:dyDescent="0.3">
      <c r="C954" s="1"/>
      <c r="D954" s="1"/>
      <c r="G954" s="1"/>
      <c r="J954" s="2"/>
    </row>
    <row r="955" spans="3:10" ht="15.75" customHeight="1" x14ac:dyDescent="0.3">
      <c r="C955" s="1"/>
      <c r="D955" s="1"/>
      <c r="G955" s="1"/>
      <c r="J955" s="2"/>
    </row>
    <row r="956" spans="3:10" ht="15.75" customHeight="1" x14ac:dyDescent="0.3">
      <c r="C956" s="1"/>
      <c r="D956" s="1"/>
      <c r="G956" s="1"/>
      <c r="J956" s="2"/>
    </row>
    <row r="957" spans="3:10" ht="15.75" customHeight="1" x14ac:dyDescent="0.3">
      <c r="C957" s="1"/>
      <c r="D957" s="1"/>
      <c r="G957" s="1"/>
      <c r="J957" s="2"/>
    </row>
    <row r="958" spans="3:10" ht="15.75" customHeight="1" x14ac:dyDescent="0.3">
      <c r="C958" s="1"/>
      <c r="D958" s="1"/>
      <c r="G958" s="1"/>
      <c r="J958" s="2"/>
    </row>
    <row r="959" spans="3:10" ht="15.75" customHeight="1" x14ac:dyDescent="0.3">
      <c r="C959" s="1"/>
      <c r="D959" s="1"/>
      <c r="G959" s="1"/>
      <c r="J959" s="2"/>
    </row>
    <row r="960" spans="3:10" ht="15.75" customHeight="1" x14ac:dyDescent="0.3">
      <c r="C960" s="1"/>
      <c r="D960" s="1"/>
      <c r="G960" s="1"/>
      <c r="J960" s="2"/>
    </row>
    <row r="961" spans="3:10" ht="15.75" customHeight="1" x14ac:dyDescent="0.3">
      <c r="C961" s="1"/>
      <c r="D961" s="1"/>
      <c r="G961" s="1"/>
      <c r="J961" s="2"/>
    </row>
    <row r="962" spans="3:10" ht="15.75" customHeight="1" x14ac:dyDescent="0.3">
      <c r="C962" s="1"/>
      <c r="D962" s="1"/>
      <c r="G962" s="1"/>
      <c r="J962" s="2"/>
    </row>
    <row r="963" spans="3:10" ht="15.75" customHeight="1" x14ac:dyDescent="0.3">
      <c r="C963" s="1"/>
      <c r="D963" s="1"/>
      <c r="G963" s="1"/>
      <c r="J963" s="2"/>
    </row>
    <row r="964" spans="3:10" ht="15.75" customHeight="1" x14ac:dyDescent="0.3">
      <c r="C964" s="1"/>
      <c r="D964" s="1"/>
      <c r="G964" s="1"/>
      <c r="J964" s="2"/>
    </row>
    <row r="965" spans="3:10" ht="15.75" customHeight="1" x14ac:dyDescent="0.3">
      <c r="C965" s="1"/>
      <c r="D965" s="1"/>
      <c r="G965" s="1"/>
      <c r="J965" s="2"/>
    </row>
    <row r="966" spans="3:10" ht="15.75" customHeight="1" x14ac:dyDescent="0.3">
      <c r="C966" s="1"/>
      <c r="D966" s="1"/>
      <c r="G966" s="1"/>
      <c r="J966" s="2"/>
    </row>
    <row r="967" spans="3:10" ht="15.75" customHeight="1" x14ac:dyDescent="0.3">
      <c r="C967" s="1"/>
      <c r="D967" s="1"/>
      <c r="G967" s="1"/>
      <c r="J967" s="2"/>
    </row>
    <row r="968" spans="3:10" ht="15.75" customHeight="1" x14ac:dyDescent="0.3">
      <c r="C968" s="1"/>
      <c r="D968" s="1"/>
      <c r="G968" s="1"/>
      <c r="J968" s="2"/>
    </row>
    <row r="969" spans="3:10" ht="15.75" customHeight="1" x14ac:dyDescent="0.3">
      <c r="C969" s="1"/>
      <c r="D969" s="1"/>
      <c r="G969" s="1"/>
      <c r="J969" s="2"/>
    </row>
    <row r="970" spans="3:10" ht="15.75" customHeight="1" x14ac:dyDescent="0.3">
      <c r="C970" s="1"/>
      <c r="D970" s="1"/>
      <c r="G970" s="1"/>
      <c r="J970" s="2"/>
    </row>
    <row r="971" spans="3:10" ht="15.75" customHeight="1" x14ac:dyDescent="0.3">
      <c r="C971" s="1"/>
      <c r="D971" s="1"/>
      <c r="G971" s="1"/>
      <c r="J971" s="2"/>
    </row>
    <row r="972" spans="3:10" ht="15.75" customHeight="1" x14ac:dyDescent="0.3">
      <c r="C972" s="1"/>
      <c r="D972" s="1"/>
      <c r="G972" s="1"/>
      <c r="J972" s="2"/>
    </row>
    <row r="973" spans="3:10" ht="15.75" customHeight="1" x14ac:dyDescent="0.3">
      <c r="C973" s="1"/>
      <c r="D973" s="1"/>
      <c r="G973" s="1"/>
      <c r="J973" s="2"/>
    </row>
    <row r="974" spans="3:10" ht="15.75" customHeight="1" x14ac:dyDescent="0.3">
      <c r="C974" s="1"/>
      <c r="D974" s="1"/>
      <c r="G974" s="1"/>
      <c r="J974" s="2"/>
    </row>
    <row r="975" spans="3:10" ht="15.75" customHeight="1" x14ac:dyDescent="0.3">
      <c r="C975" s="1"/>
      <c r="D975" s="1"/>
      <c r="G975" s="1"/>
      <c r="J975" s="2"/>
    </row>
    <row r="976" spans="3:10" ht="15.75" customHeight="1" x14ac:dyDescent="0.3">
      <c r="C976" s="1"/>
      <c r="D976" s="1"/>
      <c r="G976" s="1"/>
      <c r="J976" s="2"/>
    </row>
    <row r="977" spans="3:10" ht="15.75" customHeight="1" x14ac:dyDescent="0.3">
      <c r="C977" s="1"/>
      <c r="D977" s="1"/>
      <c r="G977" s="1"/>
      <c r="J977" s="2"/>
    </row>
    <row r="978" spans="3:10" ht="15.75" customHeight="1" x14ac:dyDescent="0.3">
      <c r="C978" s="1"/>
      <c r="D978" s="1"/>
      <c r="G978" s="1"/>
      <c r="J978" s="2"/>
    </row>
    <row r="979" spans="3:10" ht="15.75" customHeight="1" x14ac:dyDescent="0.3">
      <c r="C979" s="1"/>
      <c r="D979" s="1"/>
      <c r="G979" s="1"/>
      <c r="J979" s="2"/>
    </row>
    <row r="980" spans="3:10" ht="15.75" customHeight="1" x14ac:dyDescent="0.3">
      <c r="C980" s="1"/>
      <c r="D980" s="1"/>
      <c r="G980" s="1"/>
      <c r="J980" s="2"/>
    </row>
    <row r="981" spans="3:10" ht="15.75" customHeight="1" x14ac:dyDescent="0.3">
      <c r="C981" s="1"/>
      <c r="D981" s="1"/>
      <c r="G981" s="1"/>
      <c r="J981" s="2"/>
    </row>
    <row r="982" spans="3:10" ht="15.75" customHeight="1" x14ac:dyDescent="0.3">
      <c r="C982" s="1"/>
      <c r="D982" s="1"/>
      <c r="G982" s="1"/>
      <c r="J982" s="2"/>
    </row>
    <row r="983" spans="3:10" ht="15.75" customHeight="1" x14ac:dyDescent="0.3">
      <c r="C983" s="1"/>
      <c r="D983" s="1"/>
      <c r="G983" s="1"/>
      <c r="J983" s="2"/>
    </row>
    <row r="984" spans="3:10" ht="15.75" customHeight="1" x14ac:dyDescent="0.3">
      <c r="C984" s="1"/>
      <c r="D984" s="1"/>
      <c r="G984" s="1"/>
      <c r="J984" s="2"/>
    </row>
    <row r="985" spans="3:10" ht="15.75" customHeight="1" x14ac:dyDescent="0.3">
      <c r="C985" s="1"/>
      <c r="D985" s="1"/>
      <c r="G985" s="1"/>
      <c r="J985" s="2"/>
    </row>
    <row r="986" spans="3:10" ht="15.75" customHeight="1" x14ac:dyDescent="0.3">
      <c r="C986" s="1"/>
      <c r="D986" s="1"/>
      <c r="G986" s="1"/>
      <c r="J986" s="2"/>
    </row>
    <row r="987" spans="3:10" ht="15.75" customHeight="1" x14ac:dyDescent="0.3">
      <c r="C987" s="1"/>
      <c r="D987" s="1"/>
      <c r="G987" s="1"/>
      <c r="J987" s="2"/>
    </row>
    <row r="988" spans="3:10" ht="15.75" customHeight="1" x14ac:dyDescent="0.3">
      <c r="C988" s="1"/>
      <c r="D988" s="1"/>
      <c r="G988" s="1"/>
      <c r="J988" s="2"/>
    </row>
    <row r="989" spans="3:10" ht="15.75" customHeight="1" x14ac:dyDescent="0.3">
      <c r="C989" s="1"/>
      <c r="D989" s="1"/>
      <c r="G989" s="1"/>
      <c r="J989" s="2"/>
    </row>
    <row r="990" spans="3:10" ht="15.75" customHeight="1" x14ac:dyDescent="0.3">
      <c r="C990" s="1"/>
      <c r="D990" s="1"/>
      <c r="G990" s="1"/>
      <c r="J990" s="2"/>
    </row>
    <row r="991" spans="3:10" ht="15.75" customHeight="1" x14ac:dyDescent="0.3">
      <c r="C991" s="1"/>
      <c r="D991" s="1"/>
      <c r="G991" s="1"/>
      <c r="J991" s="2"/>
    </row>
    <row r="992" spans="3:10" ht="15.75" customHeight="1" x14ac:dyDescent="0.3">
      <c r="C992" s="1"/>
      <c r="D992" s="1"/>
      <c r="G992" s="1"/>
      <c r="J992" s="2"/>
    </row>
    <row r="993" spans="3:10" ht="15.75" customHeight="1" x14ac:dyDescent="0.3">
      <c r="C993" s="1"/>
      <c r="D993" s="1"/>
      <c r="G993" s="1"/>
      <c r="J993" s="2"/>
    </row>
    <row r="994" spans="3:10" ht="15.75" customHeight="1" x14ac:dyDescent="0.3">
      <c r="C994" s="1"/>
      <c r="D994" s="1"/>
      <c r="G994" s="1"/>
      <c r="J994" s="2"/>
    </row>
    <row r="995" spans="3:10" ht="15.75" customHeight="1" x14ac:dyDescent="0.3">
      <c r="C995" s="1"/>
      <c r="D995" s="1"/>
      <c r="G995" s="1"/>
      <c r="J995" s="2"/>
    </row>
    <row r="996" spans="3:10" ht="15.75" customHeight="1" x14ac:dyDescent="0.3">
      <c r="C996" s="1"/>
      <c r="D996" s="1"/>
      <c r="G996" s="1"/>
      <c r="J996" s="2"/>
    </row>
    <row r="997" spans="3:10" ht="15.75" customHeight="1" x14ac:dyDescent="0.3">
      <c r="C997" s="1"/>
      <c r="D997" s="1"/>
      <c r="G997" s="1"/>
      <c r="J997" s="2"/>
    </row>
    <row r="998" spans="3:10" ht="15.75" customHeight="1" x14ac:dyDescent="0.3">
      <c r="C998" s="1"/>
      <c r="D998" s="1"/>
      <c r="G998" s="1"/>
      <c r="J998" s="2"/>
    </row>
    <row r="999" spans="3:10" ht="15.75" customHeight="1" x14ac:dyDescent="0.3">
      <c r="C999" s="1"/>
      <c r="D999" s="1"/>
      <c r="G999" s="1"/>
      <c r="J999" s="2"/>
    </row>
    <row r="1000" spans="3:10" ht="15.75" customHeight="1" x14ac:dyDescent="0.3">
      <c r="C1000" s="1"/>
      <c r="D1000" s="1"/>
      <c r="G1000" s="1"/>
      <c r="J1000" s="2"/>
    </row>
    <row r="1001" spans="3:10" ht="15.75" customHeight="1" x14ac:dyDescent="0.3">
      <c r="C1001" s="1"/>
      <c r="D1001" s="1"/>
      <c r="G1001" s="1"/>
      <c r="J1001" s="2"/>
    </row>
    <row r="1002" spans="3:10" ht="15.75" customHeight="1" x14ac:dyDescent="0.3">
      <c r="C1002" s="1"/>
      <c r="D1002" s="1"/>
      <c r="G1002" s="1"/>
      <c r="J1002" s="2"/>
    </row>
    <row r="1003" spans="3:10" ht="15.75" customHeight="1" x14ac:dyDescent="0.3">
      <c r="C1003" s="1"/>
      <c r="D1003" s="1"/>
      <c r="G1003" s="1"/>
      <c r="J1003" s="2"/>
    </row>
  </sheetData>
  <mergeCells count="30">
    <mergeCell ref="E18:E19"/>
    <mergeCell ref="F18:F19"/>
    <mergeCell ref="A18:A19"/>
    <mergeCell ref="B18:B19"/>
    <mergeCell ref="B20:B23"/>
    <mergeCell ref="A20:A23"/>
    <mergeCell ref="E20:E23"/>
    <mergeCell ref="F20:F23"/>
    <mergeCell ref="G20:G23"/>
    <mergeCell ref="H20:H23"/>
    <mergeCell ref="I20:I23"/>
    <mergeCell ref="G18:G19"/>
    <mergeCell ref="H18:H19"/>
    <mergeCell ref="I18:I19"/>
    <mergeCell ref="A24:G24"/>
    <mergeCell ref="E28:I28"/>
    <mergeCell ref="A4:I4"/>
    <mergeCell ref="F30:I30"/>
    <mergeCell ref="E1:I1"/>
    <mergeCell ref="A2:I2"/>
    <mergeCell ref="A3:I3"/>
    <mergeCell ref="A5:B5"/>
    <mergeCell ref="A6:B6"/>
    <mergeCell ref="A7:B7"/>
    <mergeCell ref="A8:B8"/>
    <mergeCell ref="A9:B9"/>
    <mergeCell ref="A11:B11"/>
    <mergeCell ref="A12:B12"/>
    <mergeCell ref="A13:B13"/>
    <mergeCell ref="A17:I17"/>
  </mergeCells>
  <pageMargins left="0.6" right="0.32" top="0.74"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268D-1E6C-4449-A3B5-90F202253195}">
  <sheetPr>
    <pageSetUpPr fitToPage="1"/>
  </sheetPr>
  <dimension ref="A1:N39"/>
  <sheetViews>
    <sheetView topLeftCell="A10" zoomScale="80" zoomScaleNormal="80" workbookViewId="0">
      <selection activeCell="C20" sqref="C20"/>
    </sheetView>
  </sheetViews>
  <sheetFormatPr defaultColWidth="7.59765625" defaultRowHeight="14.4" x14ac:dyDescent="0.3"/>
  <cols>
    <col min="1" max="1" width="6.69921875" style="30" customWidth="1"/>
    <col min="2" max="2" width="14.69921875" style="30" customWidth="1"/>
    <col min="3" max="4" width="99.296875" style="30" customWidth="1"/>
    <col min="5" max="5" width="8.09765625" style="30" customWidth="1"/>
    <col min="6" max="6" width="9.8984375" style="30" customWidth="1"/>
    <col min="7" max="7" width="10.19921875" style="30" customWidth="1"/>
    <col min="8" max="8" width="9" style="30" customWidth="1"/>
    <col min="9" max="9" width="9.3984375" style="30" customWidth="1"/>
    <col min="10" max="10" width="7.59765625" style="31"/>
    <col min="11" max="13" width="7.59765625" style="30"/>
    <col min="14" max="14" width="69.69921875" style="30" customWidth="1"/>
    <col min="15" max="16384" width="7.59765625" style="30"/>
  </cols>
  <sheetData>
    <row r="1" spans="1:9" x14ac:dyDescent="0.3">
      <c r="A1" s="61"/>
      <c r="E1" s="133"/>
      <c r="F1" s="133"/>
      <c r="G1" s="133"/>
      <c r="H1" s="133"/>
      <c r="I1" s="133"/>
    </row>
    <row r="2" spans="1:9" ht="18" x14ac:dyDescent="0.3">
      <c r="A2" s="135" t="s">
        <v>58</v>
      </c>
      <c r="B2" s="135"/>
      <c r="C2" s="135"/>
      <c r="D2" s="135"/>
      <c r="E2" s="135"/>
      <c r="F2" s="135"/>
      <c r="G2" s="135"/>
      <c r="H2" s="135"/>
      <c r="I2" s="135"/>
    </row>
    <row r="3" spans="1:9" ht="15.6" x14ac:dyDescent="0.3">
      <c r="A3" s="83" t="s">
        <v>46</v>
      </c>
      <c r="B3" s="84"/>
      <c r="C3" s="84"/>
      <c r="D3" s="84"/>
      <c r="E3" s="84"/>
      <c r="F3" s="84"/>
      <c r="G3" s="84"/>
      <c r="H3" s="84"/>
      <c r="I3" s="84"/>
    </row>
    <row r="4" spans="1:9" ht="15.6" x14ac:dyDescent="0.3">
      <c r="A4" s="83" t="s">
        <v>60</v>
      </c>
      <c r="B4" s="84"/>
      <c r="C4" s="84"/>
      <c r="D4" s="84"/>
      <c r="E4" s="84"/>
      <c r="F4" s="84"/>
      <c r="G4" s="84"/>
      <c r="H4" s="84"/>
      <c r="I4" s="84"/>
    </row>
    <row r="5" spans="1:9" ht="15" thickBot="1" x14ac:dyDescent="0.35">
      <c r="A5" s="136" t="s">
        <v>0</v>
      </c>
      <c r="B5" s="136"/>
      <c r="C5" s="32"/>
      <c r="D5" s="69"/>
    </row>
    <row r="6" spans="1:9" x14ac:dyDescent="0.3">
      <c r="A6" s="137" t="s">
        <v>1</v>
      </c>
      <c r="B6" s="138"/>
      <c r="C6" s="33"/>
      <c r="D6" s="34"/>
      <c r="E6" s="34"/>
      <c r="F6" s="34"/>
      <c r="G6" s="34"/>
      <c r="H6" s="34"/>
      <c r="I6" s="34"/>
    </row>
    <row r="7" spans="1:9" x14ac:dyDescent="0.3">
      <c r="A7" s="139" t="s">
        <v>2</v>
      </c>
      <c r="B7" s="140"/>
      <c r="C7" s="33"/>
      <c r="D7" s="34"/>
      <c r="E7" s="34"/>
      <c r="F7" s="34"/>
      <c r="G7" s="34"/>
      <c r="H7" s="34"/>
      <c r="I7" s="34"/>
    </row>
    <row r="8" spans="1:9" x14ac:dyDescent="0.3">
      <c r="A8" s="141" t="s">
        <v>3</v>
      </c>
      <c r="B8" s="142"/>
      <c r="C8" s="35"/>
      <c r="D8" s="34"/>
      <c r="E8" s="34"/>
      <c r="F8" s="34"/>
      <c r="G8" s="34"/>
      <c r="H8" s="34"/>
      <c r="I8" s="34"/>
    </row>
    <row r="9" spans="1:9" ht="15" thickBot="1" x14ac:dyDescent="0.35">
      <c r="A9" s="143" t="s">
        <v>4</v>
      </c>
      <c r="B9" s="144"/>
      <c r="C9" s="35"/>
      <c r="D9" s="34"/>
      <c r="E9" s="34"/>
      <c r="F9" s="34"/>
      <c r="G9" s="34"/>
      <c r="H9" s="34"/>
      <c r="I9" s="34"/>
    </row>
    <row r="10" spans="1:9" ht="15" thickBot="1" x14ac:dyDescent="0.35">
      <c r="D10" s="34"/>
    </row>
    <row r="11" spans="1:9" x14ac:dyDescent="0.3">
      <c r="A11" s="137" t="s">
        <v>5</v>
      </c>
      <c r="B11" s="145"/>
      <c r="C11" s="33"/>
      <c r="D11" s="34"/>
      <c r="E11" s="34"/>
      <c r="F11" s="34"/>
      <c r="G11" s="34"/>
      <c r="H11" s="34"/>
      <c r="I11" s="34"/>
    </row>
    <row r="12" spans="1:9" x14ac:dyDescent="0.3">
      <c r="A12" s="139" t="s">
        <v>6</v>
      </c>
      <c r="B12" s="146"/>
      <c r="C12" s="33"/>
      <c r="D12" s="34"/>
      <c r="E12" s="34"/>
      <c r="F12" s="34"/>
      <c r="G12" s="34"/>
      <c r="H12" s="34"/>
      <c r="I12" s="34"/>
    </row>
    <row r="13" spans="1:9" ht="15" thickBot="1" x14ac:dyDescent="0.35">
      <c r="A13" s="147" t="s">
        <v>7</v>
      </c>
      <c r="B13" s="148"/>
      <c r="C13" s="33"/>
      <c r="D13" s="34"/>
      <c r="E13" s="34"/>
      <c r="F13" s="34"/>
      <c r="G13" s="34"/>
      <c r="H13" s="34"/>
      <c r="I13" s="34"/>
    </row>
    <row r="14" spans="1:9" x14ac:dyDescent="0.3">
      <c r="D14" s="34"/>
    </row>
    <row r="15" spans="1:9" ht="15" thickBot="1" x14ac:dyDescent="0.35"/>
    <row r="16" spans="1:9" ht="43.2" x14ac:dyDescent="0.3">
      <c r="A16" s="36" t="s">
        <v>8</v>
      </c>
      <c r="B16" s="37" t="s">
        <v>9</v>
      </c>
      <c r="C16" s="37" t="s">
        <v>56</v>
      </c>
      <c r="D16" s="38" t="s">
        <v>57</v>
      </c>
      <c r="E16" s="37" t="s">
        <v>10</v>
      </c>
      <c r="F16" s="38" t="s">
        <v>11</v>
      </c>
      <c r="G16" s="38" t="s">
        <v>12</v>
      </c>
      <c r="H16" s="38" t="s">
        <v>13</v>
      </c>
      <c r="I16" s="39" t="s">
        <v>14</v>
      </c>
    </row>
    <row r="17" spans="1:14" x14ac:dyDescent="0.3">
      <c r="A17" s="134" t="s">
        <v>15</v>
      </c>
      <c r="B17" s="134"/>
      <c r="C17" s="134"/>
      <c r="D17" s="134"/>
      <c r="E17" s="134"/>
      <c r="F17" s="134"/>
      <c r="G17" s="134"/>
      <c r="H17" s="134"/>
      <c r="I17" s="134"/>
    </row>
    <row r="18" spans="1:14" x14ac:dyDescent="0.3">
      <c r="A18" s="40"/>
      <c r="B18" s="123" t="s">
        <v>22</v>
      </c>
      <c r="C18" s="124"/>
      <c r="D18" s="125"/>
      <c r="E18" s="41"/>
      <c r="F18" s="41"/>
      <c r="G18" s="41"/>
      <c r="H18" s="41"/>
      <c r="I18" s="41"/>
    </row>
    <row r="19" spans="1:14" ht="302.39999999999998" customHeight="1" x14ac:dyDescent="0.3">
      <c r="A19" s="161" t="s">
        <v>16</v>
      </c>
      <c r="B19" s="155" t="s">
        <v>23</v>
      </c>
      <c r="C19" s="66" t="s">
        <v>52</v>
      </c>
      <c r="D19" s="66"/>
      <c r="E19" s="149">
        <v>2</v>
      </c>
      <c r="F19" s="151">
        <v>0</v>
      </c>
      <c r="G19" s="151">
        <f>F19*1.2</f>
        <v>0</v>
      </c>
      <c r="H19" s="151">
        <f>E19*F19</f>
        <v>0</v>
      </c>
      <c r="I19" s="153">
        <f>1.2*H19</f>
        <v>0</v>
      </c>
      <c r="N19" s="59"/>
    </row>
    <row r="20" spans="1:14" ht="86.4" customHeight="1" x14ac:dyDescent="0.3">
      <c r="A20" s="162"/>
      <c r="B20" s="156"/>
      <c r="C20" s="43" t="s">
        <v>37</v>
      </c>
      <c r="D20" s="43"/>
      <c r="E20" s="150"/>
      <c r="F20" s="152"/>
      <c r="G20" s="152"/>
      <c r="H20" s="152"/>
      <c r="I20" s="154"/>
    </row>
    <row r="21" spans="1:14" ht="303" customHeight="1" x14ac:dyDescent="0.3">
      <c r="A21" s="163" t="s">
        <v>18</v>
      </c>
      <c r="B21" s="165" t="s">
        <v>24</v>
      </c>
      <c r="C21" s="47" t="s">
        <v>53</v>
      </c>
      <c r="D21" s="47"/>
      <c r="E21" s="149">
        <v>1</v>
      </c>
      <c r="F21" s="151">
        <v>0</v>
      </c>
      <c r="G21" s="151">
        <f>F21*1.2</f>
        <v>0</v>
      </c>
      <c r="H21" s="151">
        <f>E21*F21</f>
        <v>0</v>
      </c>
      <c r="I21" s="153">
        <f>1.2*H21</f>
        <v>0</v>
      </c>
      <c r="N21" s="31"/>
    </row>
    <row r="22" spans="1:14" ht="69" customHeight="1" x14ac:dyDescent="0.3">
      <c r="A22" s="164"/>
      <c r="B22" s="166"/>
      <c r="C22" s="47" t="s">
        <v>38</v>
      </c>
      <c r="D22" s="47"/>
      <c r="E22" s="150"/>
      <c r="F22" s="152"/>
      <c r="G22" s="152"/>
      <c r="H22" s="152"/>
      <c r="I22" s="154"/>
    </row>
    <row r="23" spans="1:14" ht="265.2" customHeight="1" x14ac:dyDescent="0.3">
      <c r="A23" s="42" t="s">
        <v>25</v>
      </c>
      <c r="B23" s="48" t="s">
        <v>26</v>
      </c>
      <c r="C23" s="66" t="s">
        <v>54</v>
      </c>
      <c r="D23" s="66"/>
      <c r="E23" s="44">
        <v>1</v>
      </c>
      <c r="F23" s="45">
        <v>0</v>
      </c>
      <c r="G23" s="45">
        <f t="shared" ref="G23" si="0">F23*1.2</f>
        <v>0</v>
      </c>
      <c r="H23" s="45">
        <f t="shared" ref="H23" si="1">E23*F23</f>
        <v>0</v>
      </c>
      <c r="I23" s="46">
        <f t="shared" ref="I23" si="2">1.2*H23</f>
        <v>0</v>
      </c>
    </row>
    <row r="24" spans="1:14" ht="327.60000000000002" customHeight="1" x14ac:dyDescent="0.3">
      <c r="A24" s="49" t="s">
        <v>27</v>
      </c>
      <c r="B24" s="48" t="s">
        <v>28</v>
      </c>
      <c r="C24" s="66" t="s">
        <v>55</v>
      </c>
      <c r="D24" s="66"/>
      <c r="E24" s="50">
        <v>1</v>
      </c>
      <c r="F24" s="45">
        <v>0</v>
      </c>
      <c r="G24" s="45">
        <f t="shared" ref="G24" si="3">F24*1.2</f>
        <v>0</v>
      </c>
      <c r="H24" s="45">
        <f t="shared" ref="H24" si="4">E24*F24</f>
        <v>0</v>
      </c>
      <c r="I24" s="46">
        <f t="shared" ref="I24" si="5">1.2*H24</f>
        <v>0</v>
      </c>
    </row>
    <row r="25" spans="1:14" ht="14.4" customHeight="1" x14ac:dyDescent="0.3">
      <c r="A25" s="49"/>
      <c r="B25" s="126" t="s">
        <v>29</v>
      </c>
      <c r="C25" s="127"/>
      <c r="D25" s="128"/>
      <c r="E25" s="50"/>
      <c r="F25" s="45"/>
      <c r="G25" s="45"/>
      <c r="H25" s="45"/>
      <c r="I25" s="45"/>
    </row>
    <row r="26" spans="1:14" ht="63" customHeight="1" x14ac:dyDescent="0.3">
      <c r="A26" s="167">
        <v>5</v>
      </c>
      <c r="B26" s="158" t="s">
        <v>30</v>
      </c>
      <c r="C26" s="47" t="s">
        <v>39</v>
      </c>
      <c r="D26" s="47"/>
      <c r="E26" s="149">
        <v>1</v>
      </c>
      <c r="F26" s="151">
        <v>0</v>
      </c>
      <c r="G26" s="151">
        <f t="shared" ref="G26" si="6">F26*1.2</f>
        <v>0</v>
      </c>
      <c r="H26" s="151">
        <f t="shared" ref="H26" si="7">E26*F26</f>
        <v>0</v>
      </c>
      <c r="I26" s="153">
        <f t="shared" ref="I26" si="8">1.2*H26</f>
        <v>0</v>
      </c>
    </row>
    <row r="27" spans="1:14" ht="28.8" customHeight="1" x14ac:dyDescent="0.3">
      <c r="A27" s="168"/>
      <c r="B27" s="159"/>
      <c r="C27" s="43" t="s">
        <v>40</v>
      </c>
      <c r="D27" s="43"/>
      <c r="E27" s="170"/>
      <c r="F27" s="171"/>
      <c r="G27" s="171"/>
      <c r="H27" s="171"/>
      <c r="I27" s="157"/>
    </row>
    <row r="28" spans="1:14" ht="64.8" customHeight="1" x14ac:dyDescent="0.3">
      <c r="A28" s="168"/>
      <c r="B28" s="159"/>
      <c r="C28" s="66" t="s">
        <v>51</v>
      </c>
      <c r="D28" s="66"/>
      <c r="E28" s="170"/>
      <c r="F28" s="171"/>
      <c r="G28" s="171"/>
      <c r="H28" s="171"/>
      <c r="I28" s="157"/>
    </row>
    <row r="29" spans="1:14" ht="33.6" customHeight="1" x14ac:dyDescent="0.3">
      <c r="A29" s="168"/>
      <c r="B29" s="159"/>
      <c r="C29" s="43" t="s">
        <v>41</v>
      </c>
      <c r="D29" s="43"/>
      <c r="E29" s="170"/>
      <c r="F29" s="171"/>
      <c r="G29" s="171"/>
      <c r="H29" s="171"/>
      <c r="I29" s="157"/>
    </row>
    <row r="30" spans="1:14" ht="88.8" customHeight="1" x14ac:dyDescent="0.3">
      <c r="A30" s="168"/>
      <c r="B30" s="159"/>
      <c r="C30" s="43" t="s">
        <v>42</v>
      </c>
      <c r="D30" s="43"/>
      <c r="E30" s="170"/>
      <c r="F30" s="171"/>
      <c r="G30" s="171"/>
      <c r="H30" s="171"/>
      <c r="I30" s="157"/>
    </row>
    <row r="31" spans="1:14" ht="90.6" customHeight="1" x14ac:dyDescent="0.3">
      <c r="A31" s="169"/>
      <c r="B31" s="160"/>
      <c r="C31" s="43" t="s">
        <v>43</v>
      </c>
      <c r="D31" s="43"/>
      <c r="E31" s="150"/>
      <c r="F31" s="152"/>
      <c r="G31" s="152"/>
      <c r="H31" s="152"/>
      <c r="I31" s="154"/>
    </row>
    <row r="32" spans="1:14" ht="15" thickBot="1" x14ac:dyDescent="0.35">
      <c r="A32" s="129" t="s">
        <v>20</v>
      </c>
      <c r="B32" s="130"/>
      <c r="C32" s="130"/>
      <c r="D32" s="130"/>
      <c r="E32" s="130"/>
      <c r="F32" s="130"/>
      <c r="G32" s="131"/>
      <c r="H32" s="51">
        <f>SUM(H19:H31)</f>
        <v>0</v>
      </c>
      <c r="I32" s="52">
        <f>SUM(I19:I31)</f>
        <v>0</v>
      </c>
    </row>
    <row r="33" spans="1:9" x14ac:dyDescent="0.3">
      <c r="C33" s="53"/>
      <c r="D33" s="53"/>
    </row>
    <row r="34" spans="1:9" x14ac:dyDescent="0.3">
      <c r="C34" s="53"/>
      <c r="D34" s="53"/>
    </row>
    <row r="35" spans="1:9" x14ac:dyDescent="0.3">
      <c r="A35" s="61" t="s">
        <v>44</v>
      </c>
      <c r="E35" s="75"/>
      <c r="F35" s="75"/>
      <c r="G35" s="75"/>
      <c r="H35" s="75"/>
      <c r="I35" s="75"/>
    </row>
    <row r="36" spans="1:9" x14ac:dyDescent="0.3">
      <c r="E36" s="132" t="s">
        <v>59</v>
      </c>
      <c r="F36" s="133"/>
      <c r="G36" s="133"/>
      <c r="H36" s="133"/>
      <c r="I36" s="133"/>
    </row>
    <row r="38" spans="1:9" x14ac:dyDescent="0.3">
      <c r="F38" s="133" t="s">
        <v>15</v>
      </c>
      <c r="G38" s="133"/>
      <c r="H38" s="133"/>
      <c r="I38" s="133"/>
    </row>
    <row r="39" spans="1:9" ht="15.6" x14ac:dyDescent="0.3">
      <c r="C39" s="54"/>
      <c r="D39" s="54"/>
    </row>
  </sheetData>
  <mergeCells count="39">
    <mergeCell ref="B21:B22"/>
    <mergeCell ref="A26:A31"/>
    <mergeCell ref="E26:E31"/>
    <mergeCell ref="F26:F31"/>
    <mergeCell ref="G26:G31"/>
    <mergeCell ref="F38:I38"/>
    <mergeCell ref="E19:E20"/>
    <mergeCell ref="F19:F20"/>
    <mergeCell ref="G19:G20"/>
    <mergeCell ref="H19:H20"/>
    <mergeCell ref="I19:I20"/>
    <mergeCell ref="I26:I31"/>
    <mergeCell ref="E21:E22"/>
    <mergeCell ref="F21:F22"/>
    <mergeCell ref="G21:G22"/>
    <mergeCell ref="H21:H22"/>
    <mergeCell ref="I21:I22"/>
    <mergeCell ref="H26:H31"/>
    <mergeCell ref="E1:I1"/>
    <mergeCell ref="A2:I2"/>
    <mergeCell ref="A3:I3"/>
    <mergeCell ref="A5:B5"/>
    <mergeCell ref="A6:B6"/>
    <mergeCell ref="B18:D18"/>
    <mergeCell ref="B25:D25"/>
    <mergeCell ref="A32:G32"/>
    <mergeCell ref="A4:I4"/>
    <mergeCell ref="E36:I36"/>
    <mergeCell ref="A17:I17"/>
    <mergeCell ref="A7:B7"/>
    <mergeCell ref="A8:B8"/>
    <mergeCell ref="A9:B9"/>
    <mergeCell ref="A11:B11"/>
    <mergeCell ref="A12:B12"/>
    <mergeCell ref="A13:B13"/>
    <mergeCell ref="B19:B20"/>
    <mergeCell ref="B26:B31"/>
    <mergeCell ref="A19:A20"/>
    <mergeCell ref="A21:A22"/>
  </mergeCells>
  <pageMargins left="0.14000000000000001" right="0.4" top="0.31" bottom="0.22" header="0.3" footer="0.3"/>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F4EA-22A5-48E8-8949-EC53218641F4}">
  <sheetPr>
    <pageSetUpPr fitToPage="1"/>
  </sheetPr>
  <dimension ref="A1:AA1003"/>
  <sheetViews>
    <sheetView tabSelected="1" zoomScale="80" zoomScaleNormal="80" workbookViewId="0">
      <selection activeCell="D9" sqref="D9"/>
    </sheetView>
  </sheetViews>
  <sheetFormatPr defaultColWidth="12.59765625" defaultRowHeight="15" customHeight="1" x14ac:dyDescent="0.25"/>
  <cols>
    <col min="1" max="1" width="6.69921875" style="19" customWidth="1"/>
    <col min="2" max="2" width="40.5" style="19" customWidth="1"/>
    <col min="3" max="3" width="70.5" style="19" customWidth="1"/>
    <col min="4" max="4" width="64.3984375" style="70" customWidth="1"/>
    <col min="5" max="5" width="8.09765625" style="19" customWidth="1"/>
    <col min="6" max="6" width="11.09765625" style="19" customWidth="1"/>
    <col min="7" max="8" width="10.19921875" style="19" customWidth="1"/>
    <col min="9" max="9" width="9.3984375" style="19" customWidth="1"/>
    <col min="10" max="27" width="7.59765625" style="19" customWidth="1"/>
    <col min="28" max="16384" width="12.59765625" style="19"/>
  </cols>
  <sheetData>
    <row r="1" spans="1:27" ht="14.4" x14ac:dyDescent="0.3">
      <c r="A1" s="61"/>
      <c r="B1" s="17"/>
      <c r="C1" s="17"/>
      <c r="D1" s="17"/>
      <c r="E1" s="175"/>
      <c r="F1" s="176"/>
      <c r="G1" s="176"/>
      <c r="H1" s="176"/>
      <c r="I1" s="176"/>
      <c r="J1" s="18"/>
    </row>
    <row r="2" spans="1:27" ht="18" x14ac:dyDescent="0.3">
      <c r="A2" s="177" t="s">
        <v>58</v>
      </c>
      <c r="B2" s="176"/>
      <c r="C2" s="176"/>
      <c r="D2" s="176"/>
      <c r="E2" s="176"/>
      <c r="F2" s="176"/>
      <c r="G2" s="176"/>
      <c r="H2" s="176"/>
      <c r="I2" s="176"/>
      <c r="J2" s="18"/>
    </row>
    <row r="3" spans="1:27" ht="15.6" x14ac:dyDescent="0.3">
      <c r="A3" s="83" t="s">
        <v>46</v>
      </c>
      <c r="B3" s="84"/>
      <c r="C3" s="84"/>
      <c r="D3" s="84"/>
      <c r="E3" s="84"/>
      <c r="F3" s="84"/>
      <c r="G3" s="84"/>
      <c r="H3" s="84"/>
      <c r="I3" s="84"/>
      <c r="J3" s="18"/>
    </row>
    <row r="4" spans="1:27" ht="15.6" x14ac:dyDescent="0.3">
      <c r="A4" s="83" t="s">
        <v>62</v>
      </c>
      <c r="B4" s="84"/>
      <c r="C4" s="84"/>
      <c r="D4" s="84"/>
      <c r="E4" s="84"/>
      <c r="F4" s="84"/>
      <c r="G4" s="84"/>
      <c r="H4" s="84"/>
      <c r="I4" s="84"/>
      <c r="J4" s="18"/>
      <c r="K4" s="17"/>
      <c r="L4" s="17"/>
      <c r="M4" s="17"/>
      <c r="N4" s="17"/>
      <c r="O4" s="17"/>
      <c r="P4" s="17"/>
      <c r="Q4" s="17"/>
      <c r="R4" s="17"/>
      <c r="S4" s="17"/>
      <c r="T4" s="17"/>
      <c r="U4" s="17"/>
      <c r="V4" s="17"/>
      <c r="W4" s="17"/>
      <c r="X4" s="17"/>
      <c r="Y4" s="17"/>
      <c r="Z4" s="17"/>
      <c r="AA4" s="17"/>
    </row>
    <row r="5" spans="1:27" thickBot="1" x14ac:dyDescent="0.35">
      <c r="A5" s="178" t="s">
        <v>0</v>
      </c>
      <c r="B5" s="176"/>
      <c r="C5" s="20"/>
      <c r="D5" s="71"/>
      <c r="E5" s="17"/>
      <c r="F5" s="17"/>
      <c r="G5" s="17"/>
      <c r="H5" s="17"/>
      <c r="I5" s="17"/>
      <c r="J5" s="18"/>
    </row>
    <row r="6" spans="1:27" ht="18.75" customHeight="1" x14ac:dyDescent="0.3">
      <c r="A6" s="179" t="s">
        <v>1</v>
      </c>
      <c r="B6" s="180"/>
      <c r="C6" s="21"/>
      <c r="D6" s="22"/>
      <c r="E6" s="22"/>
      <c r="F6" s="22"/>
      <c r="G6" s="22"/>
      <c r="H6" s="22"/>
      <c r="I6" s="22"/>
      <c r="J6" s="18"/>
    </row>
    <row r="7" spans="1:27" ht="18.75" customHeight="1" x14ac:dyDescent="0.3">
      <c r="A7" s="181" t="s">
        <v>2</v>
      </c>
      <c r="B7" s="182"/>
      <c r="C7" s="21"/>
      <c r="D7" s="22"/>
      <c r="E7" s="22"/>
      <c r="F7" s="22"/>
      <c r="G7" s="22"/>
      <c r="H7" s="22"/>
      <c r="I7" s="22"/>
      <c r="J7" s="18"/>
    </row>
    <row r="8" spans="1:27" ht="18.75" customHeight="1" x14ac:dyDescent="0.3">
      <c r="A8" s="181" t="s">
        <v>3</v>
      </c>
      <c r="B8" s="182"/>
      <c r="C8" s="23"/>
      <c r="D8" s="22"/>
      <c r="E8" s="22"/>
      <c r="F8" s="22"/>
      <c r="G8" s="22"/>
      <c r="H8" s="22"/>
      <c r="I8" s="22"/>
      <c r="J8" s="18"/>
      <c r="K8" s="17"/>
      <c r="L8" s="17"/>
      <c r="M8" s="17"/>
      <c r="N8" s="17"/>
      <c r="O8" s="17"/>
      <c r="P8" s="17"/>
      <c r="Q8" s="17"/>
      <c r="R8" s="17"/>
      <c r="S8" s="17"/>
      <c r="T8" s="17"/>
      <c r="U8" s="17"/>
      <c r="V8" s="17"/>
      <c r="W8" s="17"/>
      <c r="X8" s="17"/>
      <c r="Y8" s="17"/>
      <c r="Z8" s="17"/>
      <c r="AA8" s="17"/>
    </row>
    <row r="9" spans="1:27" ht="18.75" customHeight="1" thickBot="1" x14ac:dyDescent="0.35">
      <c r="A9" s="183" t="s">
        <v>4</v>
      </c>
      <c r="B9" s="184"/>
      <c r="C9" s="23"/>
      <c r="D9" s="22"/>
      <c r="E9" s="22"/>
      <c r="F9" s="22"/>
      <c r="G9" s="22"/>
      <c r="H9" s="22"/>
      <c r="I9" s="22"/>
      <c r="J9" s="18"/>
      <c r="K9" s="17"/>
      <c r="L9" s="17"/>
      <c r="M9" s="17"/>
      <c r="N9" s="17"/>
      <c r="O9" s="17"/>
      <c r="P9" s="17"/>
      <c r="Q9" s="17"/>
      <c r="R9" s="17"/>
      <c r="S9" s="17"/>
      <c r="T9" s="17"/>
      <c r="U9" s="17"/>
      <c r="V9" s="17"/>
      <c r="W9" s="17"/>
      <c r="X9" s="17"/>
      <c r="Y9" s="17"/>
      <c r="Z9" s="17"/>
      <c r="AA9" s="17"/>
    </row>
    <row r="10" spans="1:27" ht="16.5" customHeight="1" thickBot="1" x14ac:dyDescent="0.35">
      <c r="A10" s="24"/>
      <c r="B10" s="24"/>
      <c r="C10" s="24"/>
      <c r="D10" s="22"/>
      <c r="E10" s="17"/>
      <c r="F10" s="17"/>
      <c r="G10" s="17"/>
      <c r="H10" s="17"/>
      <c r="I10" s="17"/>
      <c r="J10" s="18"/>
    </row>
    <row r="11" spans="1:27" ht="18.75" customHeight="1" x14ac:dyDescent="0.3">
      <c r="A11" s="179" t="s">
        <v>5</v>
      </c>
      <c r="B11" s="185"/>
      <c r="C11" s="21"/>
      <c r="D11" s="22"/>
      <c r="E11" s="22"/>
      <c r="F11" s="22"/>
      <c r="G11" s="22"/>
      <c r="H11" s="22"/>
      <c r="I11" s="22"/>
      <c r="J11" s="18"/>
    </row>
    <row r="12" spans="1:27" ht="18.75" customHeight="1" x14ac:dyDescent="0.3">
      <c r="A12" s="181" t="s">
        <v>6</v>
      </c>
      <c r="B12" s="186"/>
      <c r="C12" s="21"/>
      <c r="D12" s="22"/>
      <c r="E12" s="22"/>
      <c r="F12" s="22"/>
      <c r="G12" s="22"/>
      <c r="H12" s="22"/>
      <c r="I12" s="22"/>
      <c r="J12" s="18"/>
    </row>
    <row r="13" spans="1:27" ht="18.75" customHeight="1" thickBot="1" x14ac:dyDescent="0.35">
      <c r="A13" s="183" t="s">
        <v>7</v>
      </c>
      <c r="B13" s="187"/>
      <c r="C13" s="21"/>
      <c r="D13" s="22"/>
      <c r="E13" s="22"/>
      <c r="F13" s="22"/>
      <c r="G13" s="22"/>
      <c r="H13" s="22"/>
      <c r="I13" s="22"/>
      <c r="J13" s="18"/>
    </row>
    <row r="14" spans="1:27" ht="14.4" x14ac:dyDescent="0.3">
      <c r="B14" s="17"/>
      <c r="C14" s="17"/>
      <c r="D14" s="17"/>
      <c r="E14" s="17"/>
      <c r="F14" s="17"/>
      <c r="G14" s="17"/>
      <c r="H14" s="17"/>
      <c r="I14" s="17"/>
      <c r="J14" s="18"/>
    </row>
    <row r="15" spans="1:27" thickBot="1" x14ac:dyDescent="0.35">
      <c r="C15" s="17"/>
      <c r="D15" s="17"/>
      <c r="G15" s="17"/>
      <c r="J15" s="18"/>
    </row>
    <row r="16" spans="1:27" ht="48" customHeight="1" thickBot="1" x14ac:dyDescent="0.35">
      <c r="A16" s="25" t="s">
        <v>8</v>
      </c>
      <c r="B16" s="26" t="s">
        <v>9</v>
      </c>
      <c r="C16" s="26" t="s">
        <v>56</v>
      </c>
      <c r="D16" s="27" t="s">
        <v>57</v>
      </c>
      <c r="E16" s="26" t="s">
        <v>10</v>
      </c>
      <c r="F16" s="27" t="s">
        <v>11</v>
      </c>
      <c r="G16" s="27" t="s">
        <v>12</v>
      </c>
      <c r="H16" s="27" t="s">
        <v>13</v>
      </c>
      <c r="I16" s="28" t="s">
        <v>14</v>
      </c>
      <c r="J16" s="18"/>
    </row>
    <row r="17" spans="1:27" ht="21" customHeight="1" thickBot="1" x14ac:dyDescent="0.35">
      <c r="A17" s="172" t="s">
        <v>15</v>
      </c>
      <c r="B17" s="173"/>
      <c r="C17" s="173"/>
      <c r="D17" s="173"/>
      <c r="E17" s="173"/>
      <c r="F17" s="173"/>
      <c r="G17" s="173"/>
      <c r="H17" s="173"/>
      <c r="I17" s="174"/>
      <c r="J17" s="18"/>
    </row>
    <row r="18" spans="1:27" ht="190.8" customHeight="1" x14ac:dyDescent="0.3">
      <c r="A18" s="188" t="s">
        <v>16</v>
      </c>
      <c r="B18" s="200" t="s">
        <v>21</v>
      </c>
      <c r="C18" s="64" t="s">
        <v>45</v>
      </c>
      <c r="D18" s="64"/>
      <c r="E18" s="191">
        <v>1</v>
      </c>
      <c r="F18" s="194">
        <v>0</v>
      </c>
      <c r="G18" s="194">
        <f>F18*1.2</f>
        <v>0</v>
      </c>
      <c r="H18" s="194">
        <f>E18*F18</f>
        <v>0</v>
      </c>
      <c r="I18" s="197">
        <f>1.2*H18</f>
        <v>0</v>
      </c>
      <c r="J18" s="18"/>
      <c r="K18" s="17"/>
      <c r="L18" s="17"/>
      <c r="M18" s="17"/>
      <c r="N18" s="17"/>
      <c r="O18" s="17"/>
      <c r="P18" s="17"/>
      <c r="Q18" s="17"/>
      <c r="R18" s="17"/>
      <c r="S18" s="17"/>
      <c r="T18" s="17"/>
      <c r="U18" s="17"/>
      <c r="V18" s="17"/>
      <c r="W18" s="17"/>
      <c r="X18" s="17"/>
      <c r="Y18" s="17"/>
      <c r="Z18" s="17"/>
      <c r="AA18" s="17"/>
    </row>
    <row r="19" spans="1:27" ht="14.4" x14ac:dyDescent="0.3">
      <c r="A19" s="189"/>
      <c r="B19" s="201"/>
      <c r="C19" s="60" t="s">
        <v>47</v>
      </c>
      <c r="D19" s="60"/>
      <c r="E19" s="192"/>
      <c r="F19" s="195"/>
      <c r="G19" s="195"/>
      <c r="H19" s="195"/>
      <c r="I19" s="198"/>
      <c r="J19" s="18"/>
      <c r="K19" s="17"/>
      <c r="L19" s="17"/>
      <c r="M19" s="17"/>
      <c r="N19" s="17"/>
      <c r="O19" s="17"/>
      <c r="P19" s="17"/>
      <c r="Q19" s="17"/>
      <c r="R19" s="17"/>
      <c r="S19" s="17"/>
      <c r="T19" s="17"/>
      <c r="U19" s="17"/>
      <c r="V19" s="17"/>
      <c r="W19" s="17"/>
      <c r="X19" s="17"/>
      <c r="Y19" s="17"/>
      <c r="Z19" s="17"/>
      <c r="AA19" s="17"/>
    </row>
    <row r="20" spans="1:27" ht="14.4" x14ac:dyDescent="0.3">
      <c r="A20" s="189"/>
      <c r="B20" s="201"/>
      <c r="C20" s="60" t="s">
        <v>48</v>
      </c>
      <c r="D20" s="60"/>
      <c r="E20" s="192"/>
      <c r="F20" s="195"/>
      <c r="G20" s="195"/>
      <c r="H20" s="195"/>
      <c r="I20" s="198"/>
      <c r="J20" s="18"/>
      <c r="K20" s="17"/>
      <c r="L20" s="17"/>
      <c r="M20" s="17"/>
      <c r="N20" s="17"/>
      <c r="O20" s="17"/>
      <c r="P20" s="17"/>
      <c r="Q20" s="17"/>
      <c r="R20" s="17"/>
      <c r="S20" s="17"/>
      <c r="T20" s="17"/>
      <c r="U20" s="17"/>
      <c r="V20" s="17"/>
      <c r="W20" s="17"/>
      <c r="X20" s="17"/>
      <c r="Y20" s="17"/>
      <c r="Z20" s="17"/>
      <c r="AA20" s="17"/>
    </row>
    <row r="21" spans="1:27" ht="28.8" x14ac:dyDescent="0.3">
      <c r="A21" s="189"/>
      <c r="B21" s="201"/>
      <c r="C21" s="60" t="s">
        <v>49</v>
      </c>
      <c r="D21" s="60"/>
      <c r="E21" s="192"/>
      <c r="F21" s="195"/>
      <c r="G21" s="195"/>
      <c r="H21" s="195"/>
      <c r="I21" s="198"/>
      <c r="J21" s="18"/>
      <c r="K21" s="17"/>
      <c r="L21" s="17"/>
      <c r="M21" s="17"/>
      <c r="N21" s="17"/>
      <c r="O21" s="17"/>
      <c r="P21" s="17"/>
      <c r="Q21" s="17"/>
      <c r="R21" s="17"/>
      <c r="S21" s="17"/>
      <c r="T21" s="17"/>
      <c r="U21" s="17"/>
      <c r="V21" s="17"/>
      <c r="W21" s="17"/>
      <c r="X21" s="17"/>
      <c r="Y21" s="17"/>
      <c r="Z21" s="17"/>
      <c r="AA21" s="17"/>
    </row>
    <row r="22" spans="1:27" thickBot="1" x14ac:dyDescent="0.35">
      <c r="A22" s="190"/>
      <c r="B22" s="202"/>
      <c r="C22" s="65" t="s">
        <v>50</v>
      </c>
      <c r="D22" s="65"/>
      <c r="E22" s="193"/>
      <c r="F22" s="196"/>
      <c r="G22" s="196"/>
      <c r="H22" s="196"/>
      <c r="I22" s="199"/>
      <c r="J22" s="18"/>
      <c r="K22" s="17"/>
      <c r="L22" s="17"/>
      <c r="M22" s="17"/>
      <c r="N22" s="17"/>
      <c r="O22" s="17"/>
      <c r="P22" s="17"/>
      <c r="Q22" s="17"/>
      <c r="R22" s="17"/>
      <c r="S22" s="17"/>
      <c r="T22" s="17"/>
      <c r="U22" s="17"/>
      <c r="V22" s="17"/>
      <c r="W22" s="17"/>
      <c r="X22" s="17"/>
      <c r="Y22" s="17"/>
      <c r="Z22" s="17"/>
      <c r="AA22" s="17"/>
    </row>
    <row r="23" spans="1:27" ht="27.75" customHeight="1" thickBot="1" x14ac:dyDescent="0.35">
      <c r="A23" s="205" t="s">
        <v>20</v>
      </c>
      <c r="B23" s="206"/>
      <c r="C23" s="206"/>
      <c r="D23" s="206"/>
      <c r="E23" s="206"/>
      <c r="F23" s="206"/>
      <c r="G23" s="207"/>
      <c r="H23" s="62">
        <f t="shared" ref="H23:I23" si="0">SUM(H18)</f>
        <v>0</v>
      </c>
      <c r="I23" s="63">
        <f t="shared" si="0"/>
        <v>0</v>
      </c>
      <c r="J23" s="18"/>
    </row>
    <row r="24" spans="1:27" ht="15.75" customHeight="1" x14ac:dyDescent="0.3">
      <c r="B24" s="29"/>
      <c r="C24" s="17"/>
      <c r="D24" s="17"/>
      <c r="G24" s="17"/>
      <c r="J24" s="18"/>
    </row>
    <row r="25" spans="1:27" ht="15.75" customHeight="1" x14ac:dyDescent="0.3">
      <c r="C25" s="17"/>
      <c r="D25" s="17"/>
      <c r="G25" s="17"/>
      <c r="J25" s="18"/>
    </row>
    <row r="26" spans="1:27" ht="15.75" customHeight="1" x14ac:dyDescent="0.3">
      <c r="A26" s="61" t="s">
        <v>44</v>
      </c>
      <c r="C26" s="17"/>
      <c r="D26" s="17"/>
      <c r="E26" s="76"/>
      <c r="F26" s="76"/>
      <c r="G26" s="77"/>
      <c r="H26" s="76"/>
      <c r="I26" s="76"/>
      <c r="J26" s="18"/>
    </row>
    <row r="27" spans="1:27" ht="15.75" customHeight="1" x14ac:dyDescent="0.3">
      <c r="C27" s="17"/>
      <c r="D27" s="17"/>
      <c r="E27" s="203" t="s">
        <v>59</v>
      </c>
      <c r="F27" s="204"/>
      <c r="G27" s="204"/>
      <c r="H27" s="204"/>
      <c r="I27" s="204"/>
      <c r="J27" s="18"/>
    </row>
    <row r="28" spans="1:27" ht="15.75" customHeight="1" x14ac:dyDescent="0.3">
      <c r="C28" s="17"/>
      <c r="D28" s="17"/>
      <c r="G28" s="17"/>
      <c r="J28" s="18"/>
    </row>
    <row r="29" spans="1:27" ht="15.75" customHeight="1" x14ac:dyDescent="0.3">
      <c r="C29" s="17"/>
      <c r="D29" s="17"/>
      <c r="F29" s="175" t="s">
        <v>15</v>
      </c>
      <c r="G29" s="176"/>
      <c r="H29" s="176"/>
      <c r="I29" s="176"/>
      <c r="J29" s="18"/>
    </row>
    <row r="30" spans="1:27" ht="15.75" customHeight="1" x14ac:dyDescent="0.3">
      <c r="C30" s="17"/>
      <c r="D30" s="17"/>
      <c r="G30" s="17"/>
      <c r="J30" s="18"/>
    </row>
    <row r="31" spans="1:27" ht="15.75" customHeight="1" x14ac:dyDescent="0.3">
      <c r="C31" s="17"/>
      <c r="D31" s="17"/>
      <c r="G31" s="17"/>
      <c r="J31" s="18"/>
    </row>
    <row r="32" spans="1:27" ht="15.75" customHeight="1" x14ac:dyDescent="0.3">
      <c r="C32" s="17"/>
      <c r="D32" s="17"/>
      <c r="G32" s="17"/>
      <c r="J32" s="18"/>
    </row>
    <row r="33" spans="3:10" ht="15.75" customHeight="1" x14ac:dyDescent="0.3">
      <c r="C33" s="17"/>
      <c r="D33" s="17"/>
      <c r="G33" s="17"/>
      <c r="J33" s="18"/>
    </row>
    <row r="34" spans="3:10" ht="15.75" customHeight="1" x14ac:dyDescent="0.3">
      <c r="C34" s="17"/>
      <c r="D34" s="17"/>
      <c r="G34" s="17"/>
      <c r="J34" s="18"/>
    </row>
    <row r="35" spans="3:10" ht="15.75" customHeight="1" x14ac:dyDescent="0.3">
      <c r="C35" s="17"/>
      <c r="D35" s="17"/>
      <c r="G35" s="17"/>
      <c r="J35" s="18"/>
    </row>
    <row r="36" spans="3:10" ht="15.75" customHeight="1" x14ac:dyDescent="0.3">
      <c r="C36" s="17"/>
      <c r="D36" s="17"/>
      <c r="G36" s="17"/>
      <c r="J36" s="18"/>
    </row>
    <row r="37" spans="3:10" ht="15.75" customHeight="1" x14ac:dyDescent="0.3">
      <c r="C37" s="17"/>
      <c r="D37" s="17"/>
      <c r="G37" s="17"/>
      <c r="J37" s="18"/>
    </row>
    <row r="38" spans="3:10" ht="15.75" customHeight="1" x14ac:dyDescent="0.3">
      <c r="C38" s="17"/>
      <c r="D38" s="17"/>
      <c r="G38" s="17"/>
      <c r="J38" s="18"/>
    </row>
    <row r="39" spans="3:10" ht="15.75" customHeight="1" x14ac:dyDescent="0.3">
      <c r="C39" s="17"/>
      <c r="D39" s="17"/>
      <c r="G39" s="17"/>
      <c r="J39" s="18"/>
    </row>
    <row r="40" spans="3:10" ht="15.75" customHeight="1" x14ac:dyDescent="0.3">
      <c r="C40" s="17"/>
      <c r="D40" s="17"/>
      <c r="G40" s="17"/>
      <c r="J40" s="18"/>
    </row>
    <row r="41" spans="3:10" ht="15.75" customHeight="1" x14ac:dyDescent="0.3">
      <c r="C41" s="17"/>
      <c r="D41" s="17"/>
      <c r="G41" s="17"/>
      <c r="J41" s="18"/>
    </row>
    <row r="42" spans="3:10" ht="15.75" customHeight="1" x14ac:dyDescent="0.3">
      <c r="C42" s="17"/>
      <c r="D42" s="17"/>
      <c r="G42" s="17"/>
      <c r="J42" s="18"/>
    </row>
    <row r="43" spans="3:10" ht="15.75" customHeight="1" x14ac:dyDescent="0.3">
      <c r="C43" s="17"/>
      <c r="D43" s="17"/>
      <c r="G43" s="17"/>
      <c r="J43" s="18"/>
    </row>
    <row r="44" spans="3:10" ht="15.75" customHeight="1" x14ac:dyDescent="0.3">
      <c r="C44" s="17"/>
      <c r="D44" s="17"/>
      <c r="G44" s="17"/>
      <c r="J44" s="18"/>
    </row>
    <row r="45" spans="3:10" ht="15.75" customHeight="1" x14ac:dyDescent="0.3">
      <c r="C45" s="17"/>
      <c r="D45" s="17"/>
      <c r="G45" s="17"/>
      <c r="J45" s="18"/>
    </row>
    <row r="46" spans="3:10" ht="15.75" customHeight="1" x14ac:dyDescent="0.3">
      <c r="C46" s="17"/>
      <c r="D46" s="17"/>
      <c r="G46" s="17"/>
      <c r="J46" s="18"/>
    </row>
    <row r="47" spans="3:10" ht="15.75" customHeight="1" x14ac:dyDescent="0.3">
      <c r="C47" s="17"/>
      <c r="D47" s="17"/>
      <c r="G47" s="17"/>
      <c r="J47" s="18"/>
    </row>
    <row r="48" spans="3:10" ht="15.75" customHeight="1" x14ac:dyDescent="0.3">
      <c r="C48" s="17"/>
      <c r="D48" s="17"/>
      <c r="G48" s="17"/>
      <c r="J48" s="18"/>
    </row>
    <row r="49" spans="3:10" ht="15.75" customHeight="1" x14ac:dyDescent="0.3">
      <c r="C49" s="17"/>
      <c r="D49" s="17"/>
      <c r="G49" s="17"/>
      <c r="J49" s="18"/>
    </row>
    <row r="50" spans="3:10" ht="15.75" customHeight="1" x14ac:dyDescent="0.3">
      <c r="C50" s="17"/>
      <c r="D50" s="17"/>
      <c r="G50" s="17"/>
      <c r="J50" s="18"/>
    </row>
    <row r="51" spans="3:10" ht="15.75" customHeight="1" x14ac:dyDescent="0.3">
      <c r="C51" s="17"/>
      <c r="D51" s="17"/>
      <c r="G51" s="17"/>
      <c r="J51" s="18"/>
    </row>
    <row r="52" spans="3:10" ht="15.75" customHeight="1" x14ac:dyDescent="0.3">
      <c r="C52" s="17"/>
      <c r="D52" s="17"/>
      <c r="G52" s="17"/>
      <c r="J52" s="18"/>
    </row>
    <row r="53" spans="3:10" ht="15.75" customHeight="1" x14ac:dyDescent="0.3">
      <c r="C53" s="17"/>
      <c r="D53" s="17"/>
      <c r="G53" s="17"/>
      <c r="J53" s="18"/>
    </row>
    <row r="54" spans="3:10" ht="15.75" customHeight="1" x14ac:dyDescent="0.3">
      <c r="C54" s="17"/>
      <c r="D54" s="17"/>
      <c r="G54" s="17"/>
      <c r="J54" s="18"/>
    </row>
    <row r="55" spans="3:10" ht="15.75" customHeight="1" x14ac:dyDescent="0.3">
      <c r="C55" s="17"/>
      <c r="D55" s="17"/>
      <c r="G55" s="17"/>
      <c r="J55" s="18"/>
    </row>
    <row r="56" spans="3:10" ht="15.75" customHeight="1" x14ac:dyDescent="0.3">
      <c r="C56" s="17"/>
      <c r="D56" s="17"/>
      <c r="G56" s="17"/>
      <c r="J56" s="18"/>
    </row>
    <row r="57" spans="3:10" ht="15.75" customHeight="1" x14ac:dyDescent="0.3">
      <c r="C57" s="17"/>
      <c r="D57" s="17"/>
      <c r="G57" s="17"/>
      <c r="J57" s="18"/>
    </row>
    <row r="58" spans="3:10" ht="15.75" customHeight="1" x14ac:dyDescent="0.3">
      <c r="C58" s="17"/>
      <c r="D58" s="17"/>
      <c r="G58" s="17"/>
      <c r="J58" s="18"/>
    </row>
    <row r="59" spans="3:10" ht="15.75" customHeight="1" x14ac:dyDescent="0.3">
      <c r="C59" s="17"/>
      <c r="D59" s="17"/>
      <c r="G59" s="17"/>
      <c r="J59" s="18"/>
    </row>
    <row r="60" spans="3:10" ht="15.75" customHeight="1" x14ac:dyDescent="0.3">
      <c r="C60" s="17"/>
      <c r="D60" s="17"/>
      <c r="G60" s="17"/>
      <c r="J60" s="18"/>
    </row>
    <row r="61" spans="3:10" ht="15.75" customHeight="1" x14ac:dyDescent="0.3">
      <c r="C61" s="17"/>
      <c r="D61" s="17"/>
      <c r="G61" s="17"/>
      <c r="J61" s="18"/>
    </row>
    <row r="62" spans="3:10" ht="15.75" customHeight="1" x14ac:dyDescent="0.3">
      <c r="C62" s="17"/>
      <c r="D62" s="17"/>
      <c r="G62" s="17"/>
      <c r="J62" s="18"/>
    </row>
    <row r="63" spans="3:10" ht="15.75" customHeight="1" x14ac:dyDescent="0.3">
      <c r="C63" s="17"/>
      <c r="D63" s="17"/>
      <c r="G63" s="17"/>
      <c r="J63" s="18"/>
    </row>
    <row r="64" spans="3:10" ht="15.75" customHeight="1" x14ac:dyDescent="0.3">
      <c r="C64" s="17"/>
      <c r="D64" s="17"/>
      <c r="G64" s="17"/>
      <c r="J64" s="18"/>
    </row>
    <row r="65" spans="3:10" ht="15.75" customHeight="1" x14ac:dyDescent="0.3">
      <c r="C65" s="17"/>
      <c r="D65" s="17"/>
      <c r="G65" s="17"/>
      <c r="J65" s="18"/>
    </row>
    <row r="66" spans="3:10" ht="15.75" customHeight="1" x14ac:dyDescent="0.3">
      <c r="C66" s="17"/>
      <c r="D66" s="17"/>
      <c r="G66" s="17"/>
      <c r="J66" s="18"/>
    </row>
    <row r="67" spans="3:10" ht="15.75" customHeight="1" x14ac:dyDescent="0.3">
      <c r="C67" s="17"/>
      <c r="D67" s="17"/>
      <c r="G67" s="17"/>
      <c r="J67" s="18"/>
    </row>
    <row r="68" spans="3:10" ht="15.75" customHeight="1" x14ac:dyDescent="0.3">
      <c r="C68" s="17"/>
      <c r="D68" s="17"/>
      <c r="G68" s="17"/>
      <c r="J68" s="18"/>
    </row>
    <row r="69" spans="3:10" ht="15.75" customHeight="1" x14ac:dyDescent="0.3">
      <c r="C69" s="17"/>
      <c r="D69" s="17"/>
      <c r="G69" s="17"/>
      <c r="J69" s="18"/>
    </row>
    <row r="70" spans="3:10" ht="15.75" customHeight="1" x14ac:dyDescent="0.3">
      <c r="C70" s="17"/>
      <c r="D70" s="17"/>
      <c r="G70" s="17"/>
      <c r="J70" s="18"/>
    </row>
    <row r="71" spans="3:10" ht="15.75" customHeight="1" x14ac:dyDescent="0.3">
      <c r="C71" s="17"/>
      <c r="D71" s="17"/>
      <c r="G71" s="17"/>
      <c r="J71" s="18"/>
    </row>
    <row r="72" spans="3:10" ht="15.75" customHeight="1" x14ac:dyDescent="0.3">
      <c r="C72" s="17"/>
      <c r="D72" s="17"/>
      <c r="G72" s="17"/>
      <c r="J72" s="18"/>
    </row>
    <row r="73" spans="3:10" ht="15.75" customHeight="1" x14ac:dyDescent="0.3">
      <c r="C73" s="17"/>
      <c r="D73" s="17"/>
      <c r="G73" s="17"/>
      <c r="J73" s="18"/>
    </row>
    <row r="74" spans="3:10" ht="15.75" customHeight="1" x14ac:dyDescent="0.3">
      <c r="C74" s="17"/>
      <c r="D74" s="17"/>
      <c r="G74" s="17"/>
      <c r="J74" s="18"/>
    </row>
    <row r="75" spans="3:10" ht="15.75" customHeight="1" x14ac:dyDescent="0.3">
      <c r="C75" s="17"/>
      <c r="D75" s="17"/>
      <c r="G75" s="17"/>
      <c r="J75" s="18"/>
    </row>
    <row r="76" spans="3:10" ht="15.75" customHeight="1" x14ac:dyDescent="0.3">
      <c r="C76" s="17"/>
      <c r="D76" s="17"/>
      <c r="G76" s="17"/>
      <c r="J76" s="18"/>
    </row>
    <row r="77" spans="3:10" ht="15.75" customHeight="1" x14ac:dyDescent="0.3">
      <c r="C77" s="17"/>
      <c r="D77" s="17"/>
      <c r="G77" s="17"/>
      <c r="J77" s="18"/>
    </row>
    <row r="78" spans="3:10" ht="15.75" customHeight="1" x14ac:dyDescent="0.3">
      <c r="C78" s="17"/>
      <c r="D78" s="17"/>
      <c r="G78" s="17"/>
      <c r="J78" s="18"/>
    </row>
    <row r="79" spans="3:10" ht="15.75" customHeight="1" x14ac:dyDescent="0.3">
      <c r="C79" s="17"/>
      <c r="D79" s="17"/>
      <c r="G79" s="17"/>
      <c r="J79" s="18"/>
    </row>
    <row r="80" spans="3:10" ht="15.75" customHeight="1" x14ac:dyDescent="0.3">
      <c r="C80" s="17"/>
      <c r="D80" s="17"/>
      <c r="G80" s="17"/>
      <c r="J80" s="18"/>
    </row>
    <row r="81" spans="3:10" ht="15.75" customHeight="1" x14ac:dyDescent="0.3">
      <c r="C81" s="17"/>
      <c r="D81" s="17"/>
      <c r="G81" s="17"/>
      <c r="J81" s="18"/>
    </row>
    <row r="82" spans="3:10" ht="15.75" customHeight="1" x14ac:dyDescent="0.3">
      <c r="C82" s="17"/>
      <c r="D82" s="17"/>
      <c r="G82" s="17"/>
      <c r="J82" s="18"/>
    </row>
    <row r="83" spans="3:10" ht="15.75" customHeight="1" x14ac:dyDescent="0.3">
      <c r="C83" s="17"/>
      <c r="D83" s="17"/>
      <c r="G83" s="17"/>
      <c r="J83" s="18"/>
    </row>
    <row r="84" spans="3:10" ht="15.75" customHeight="1" x14ac:dyDescent="0.3">
      <c r="C84" s="17"/>
      <c r="D84" s="17"/>
      <c r="G84" s="17"/>
      <c r="J84" s="18"/>
    </row>
    <row r="85" spans="3:10" ht="15.75" customHeight="1" x14ac:dyDescent="0.3">
      <c r="C85" s="17"/>
      <c r="D85" s="17"/>
      <c r="G85" s="17"/>
      <c r="J85" s="18"/>
    </row>
    <row r="86" spans="3:10" ht="15.75" customHeight="1" x14ac:dyDescent="0.3">
      <c r="C86" s="17"/>
      <c r="D86" s="17"/>
      <c r="G86" s="17"/>
      <c r="J86" s="18"/>
    </row>
    <row r="87" spans="3:10" ht="15.75" customHeight="1" x14ac:dyDescent="0.3">
      <c r="C87" s="17"/>
      <c r="D87" s="17"/>
      <c r="G87" s="17"/>
      <c r="J87" s="18"/>
    </row>
    <row r="88" spans="3:10" ht="15.75" customHeight="1" x14ac:dyDescent="0.3">
      <c r="C88" s="17"/>
      <c r="D88" s="17"/>
      <c r="G88" s="17"/>
      <c r="J88" s="18"/>
    </row>
    <row r="89" spans="3:10" ht="15.75" customHeight="1" x14ac:dyDescent="0.3">
      <c r="C89" s="17"/>
      <c r="D89" s="17"/>
      <c r="G89" s="17"/>
      <c r="J89" s="18"/>
    </row>
    <row r="90" spans="3:10" ht="15.75" customHeight="1" x14ac:dyDescent="0.3">
      <c r="C90" s="17"/>
      <c r="D90" s="17"/>
      <c r="G90" s="17"/>
      <c r="J90" s="18"/>
    </row>
    <row r="91" spans="3:10" ht="15.75" customHeight="1" x14ac:dyDescent="0.3">
      <c r="C91" s="17"/>
      <c r="D91" s="17"/>
      <c r="G91" s="17"/>
      <c r="J91" s="18"/>
    </row>
    <row r="92" spans="3:10" ht="15.75" customHeight="1" x14ac:dyDescent="0.3">
      <c r="C92" s="17"/>
      <c r="D92" s="17"/>
      <c r="G92" s="17"/>
      <c r="J92" s="18"/>
    </row>
    <row r="93" spans="3:10" ht="15.75" customHeight="1" x14ac:dyDescent="0.3">
      <c r="C93" s="17"/>
      <c r="D93" s="17"/>
      <c r="G93" s="17"/>
      <c r="J93" s="18"/>
    </row>
    <row r="94" spans="3:10" ht="15.75" customHeight="1" x14ac:dyDescent="0.3">
      <c r="C94" s="17"/>
      <c r="D94" s="17"/>
      <c r="G94" s="17"/>
      <c r="J94" s="18"/>
    </row>
    <row r="95" spans="3:10" ht="15.75" customHeight="1" x14ac:dyDescent="0.3">
      <c r="C95" s="17"/>
      <c r="D95" s="17"/>
      <c r="G95" s="17"/>
      <c r="J95" s="18"/>
    </row>
    <row r="96" spans="3:10" ht="15.75" customHeight="1" x14ac:dyDescent="0.3">
      <c r="C96" s="17"/>
      <c r="D96" s="17"/>
      <c r="G96" s="17"/>
      <c r="J96" s="18"/>
    </row>
    <row r="97" spans="3:10" ht="15.75" customHeight="1" x14ac:dyDescent="0.3">
      <c r="C97" s="17"/>
      <c r="D97" s="17"/>
      <c r="G97" s="17"/>
      <c r="J97" s="18"/>
    </row>
    <row r="98" spans="3:10" ht="15.75" customHeight="1" x14ac:dyDescent="0.3">
      <c r="C98" s="17"/>
      <c r="D98" s="17"/>
      <c r="G98" s="17"/>
      <c r="J98" s="18"/>
    </row>
    <row r="99" spans="3:10" ht="15.75" customHeight="1" x14ac:dyDescent="0.3">
      <c r="C99" s="17"/>
      <c r="D99" s="17"/>
      <c r="G99" s="17"/>
      <c r="J99" s="18"/>
    </row>
    <row r="100" spans="3:10" ht="15.75" customHeight="1" x14ac:dyDescent="0.3">
      <c r="C100" s="17"/>
      <c r="D100" s="17"/>
      <c r="G100" s="17"/>
      <c r="J100" s="18"/>
    </row>
    <row r="101" spans="3:10" ht="15.75" customHeight="1" x14ac:dyDescent="0.3">
      <c r="C101" s="17"/>
      <c r="D101" s="17"/>
      <c r="G101" s="17"/>
      <c r="J101" s="18"/>
    </row>
    <row r="102" spans="3:10" ht="15.75" customHeight="1" x14ac:dyDescent="0.3">
      <c r="C102" s="17"/>
      <c r="D102" s="17"/>
      <c r="G102" s="17"/>
      <c r="J102" s="18"/>
    </row>
    <row r="103" spans="3:10" ht="15.75" customHeight="1" x14ac:dyDescent="0.3">
      <c r="C103" s="17"/>
      <c r="D103" s="17"/>
      <c r="G103" s="17"/>
      <c r="J103" s="18"/>
    </row>
    <row r="104" spans="3:10" ht="15.75" customHeight="1" x14ac:dyDescent="0.3">
      <c r="C104" s="17"/>
      <c r="D104" s="17"/>
      <c r="G104" s="17"/>
      <c r="J104" s="18"/>
    </row>
    <row r="105" spans="3:10" ht="15.75" customHeight="1" x14ac:dyDescent="0.3">
      <c r="C105" s="17"/>
      <c r="D105" s="17"/>
      <c r="G105" s="17"/>
      <c r="J105" s="18"/>
    </row>
    <row r="106" spans="3:10" ht="15.75" customHeight="1" x14ac:dyDescent="0.3">
      <c r="C106" s="17"/>
      <c r="D106" s="17"/>
      <c r="G106" s="17"/>
      <c r="J106" s="18"/>
    </row>
    <row r="107" spans="3:10" ht="15.75" customHeight="1" x14ac:dyDescent="0.3">
      <c r="C107" s="17"/>
      <c r="D107" s="17"/>
      <c r="G107" s="17"/>
      <c r="J107" s="18"/>
    </row>
    <row r="108" spans="3:10" ht="15.75" customHeight="1" x14ac:dyDescent="0.3">
      <c r="C108" s="17"/>
      <c r="D108" s="17"/>
      <c r="G108" s="17"/>
      <c r="J108" s="18"/>
    </row>
    <row r="109" spans="3:10" ht="15.75" customHeight="1" x14ac:dyDescent="0.3">
      <c r="C109" s="17"/>
      <c r="D109" s="17"/>
      <c r="G109" s="17"/>
      <c r="J109" s="18"/>
    </row>
    <row r="110" spans="3:10" ht="15.75" customHeight="1" x14ac:dyDescent="0.3">
      <c r="C110" s="17"/>
      <c r="D110" s="17"/>
      <c r="G110" s="17"/>
      <c r="J110" s="18"/>
    </row>
    <row r="111" spans="3:10" ht="15.75" customHeight="1" x14ac:dyDescent="0.3">
      <c r="C111" s="17"/>
      <c r="D111" s="17"/>
      <c r="G111" s="17"/>
      <c r="J111" s="18"/>
    </row>
    <row r="112" spans="3:10" ht="15.75" customHeight="1" x14ac:dyDescent="0.3">
      <c r="C112" s="17"/>
      <c r="D112" s="17"/>
      <c r="G112" s="17"/>
      <c r="J112" s="18"/>
    </row>
    <row r="113" spans="3:10" ht="15.75" customHeight="1" x14ac:dyDescent="0.3">
      <c r="C113" s="17"/>
      <c r="D113" s="17"/>
      <c r="G113" s="17"/>
      <c r="J113" s="18"/>
    </row>
    <row r="114" spans="3:10" ht="15.75" customHeight="1" x14ac:dyDescent="0.3">
      <c r="C114" s="17"/>
      <c r="D114" s="17"/>
      <c r="G114" s="17"/>
      <c r="J114" s="18"/>
    </row>
    <row r="115" spans="3:10" ht="15.75" customHeight="1" x14ac:dyDescent="0.3">
      <c r="C115" s="17"/>
      <c r="D115" s="17"/>
      <c r="G115" s="17"/>
      <c r="J115" s="18"/>
    </row>
    <row r="116" spans="3:10" ht="15.75" customHeight="1" x14ac:dyDescent="0.3">
      <c r="C116" s="17"/>
      <c r="D116" s="17"/>
      <c r="G116" s="17"/>
      <c r="J116" s="18"/>
    </row>
    <row r="117" spans="3:10" ht="15.75" customHeight="1" x14ac:dyDescent="0.3">
      <c r="C117" s="17"/>
      <c r="D117" s="17"/>
      <c r="G117" s="17"/>
      <c r="J117" s="18"/>
    </row>
    <row r="118" spans="3:10" ht="15.75" customHeight="1" x14ac:dyDescent="0.3">
      <c r="C118" s="17"/>
      <c r="D118" s="17"/>
      <c r="G118" s="17"/>
      <c r="J118" s="18"/>
    </row>
    <row r="119" spans="3:10" ht="15.75" customHeight="1" x14ac:dyDescent="0.3">
      <c r="C119" s="17"/>
      <c r="D119" s="17"/>
      <c r="G119" s="17"/>
      <c r="J119" s="18"/>
    </row>
    <row r="120" spans="3:10" ht="15.75" customHeight="1" x14ac:dyDescent="0.3">
      <c r="C120" s="17"/>
      <c r="D120" s="17"/>
      <c r="G120" s="17"/>
      <c r="J120" s="18"/>
    </row>
    <row r="121" spans="3:10" ht="15.75" customHeight="1" x14ac:dyDescent="0.3">
      <c r="C121" s="17"/>
      <c r="D121" s="17"/>
      <c r="G121" s="17"/>
      <c r="J121" s="18"/>
    </row>
    <row r="122" spans="3:10" ht="15.75" customHeight="1" x14ac:dyDescent="0.3">
      <c r="C122" s="17"/>
      <c r="D122" s="17"/>
      <c r="G122" s="17"/>
      <c r="J122" s="18"/>
    </row>
    <row r="123" spans="3:10" ht="15.75" customHeight="1" x14ac:dyDescent="0.3">
      <c r="C123" s="17"/>
      <c r="D123" s="17"/>
      <c r="G123" s="17"/>
      <c r="J123" s="18"/>
    </row>
    <row r="124" spans="3:10" ht="15.75" customHeight="1" x14ac:dyDescent="0.3">
      <c r="C124" s="17"/>
      <c r="D124" s="17"/>
      <c r="G124" s="17"/>
      <c r="J124" s="18"/>
    </row>
    <row r="125" spans="3:10" ht="15.75" customHeight="1" x14ac:dyDescent="0.3">
      <c r="C125" s="17"/>
      <c r="D125" s="17"/>
      <c r="G125" s="17"/>
      <c r="J125" s="18"/>
    </row>
    <row r="126" spans="3:10" ht="15.75" customHeight="1" x14ac:dyDescent="0.3">
      <c r="C126" s="17"/>
      <c r="D126" s="17"/>
      <c r="G126" s="17"/>
      <c r="J126" s="18"/>
    </row>
    <row r="127" spans="3:10" ht="15.75" customHeight="1" x14ac:dyDescent="0.3">
      <c r="C127" s="17"/>
      <c r="D127" s="17"/>
      <c r="G127" s="17"/>
      <c r="J127" s="18"/>
    </row>
    <row r="128" spans="3:10" ht="15.75" customHeight="1" x14ac:dyDescent="0.3">
      <c r="C128" s="17"/>
      <c r="D128" s="17"/>
      <c r="G128" s="17"/>
      <c r="J128" s="18"/>
    </row>
    <row r="129" spans="3:10" ht="15.75" customHeight="1" x14ac:dyDescent="0.3">
      <c r="C129" s="17"/>
      <c r="D129" s="17"/>
      <c r="G129" s="17"/>
      <c r="J129" s="18"/>
    </row>
    <row r="130" spans="3:10" ht="15.75" customHeight="1" x14ac:dyDescent="0.3">
      <c r="C130" s="17"/>
      <c r="D130" s="17"/>
      <c r="G130" s="17"/>
      <c r="J130" s="18"/>
    </row>
    <row r="131" spans="3:10" ht="15.75" customHeight="1" x14ac:dyDescent="0.3">
      <c r="C131" s="17"/>
      <c r="D131" s="17"/>
      <c r="G131" s="17"/>
      <c r="J131" s="18"/>
    </row>
    <row r="132" spans="3:10" ht="15.75" customHeight="1" x14ac:dyDescent="0.3">
      <c r="C132" s="17"/>
      <c r="D132" s="17"/>
      <c r="G132" s="17"/>
      <c r="J132" s="18"/>
    </row>
    <row r="133" spans="3:10" ht="15.75" customHeight="1" x14ac:dyDescent="0.3">
      <c r="C133" s="17"/>
      <c r="D133" s="17"/>
      <c r="G133" s="17"/>
      <c r="J133" s="18"/>
    </row>
    <row r="134" spans="3:10" ht="15.75" customHeight="1" x14ac:dyDescent="0.3">
      <c r="C134" s="17"/>
      <c r="D134" s="17"/>
      <c r="G134" s="17"/>
      <c r="J134" s="18"/>
    </row>
    <row r="135" spans="3:10" ht="15.75" customHeight="1" x14ac:dyDescent="0.3">
      <c r="C135" s="17"/>
      <c r="D135" s="17"/>
      <c r="G135" s="17"/>
      <c r="J135" s="18"/>
    </row>
    <row r="136" spans="3:10" ht="15.75" customHeight="1" x14ac:dyDescent="0.3">
      <c r="C136" s="17"/>
      <c r="D136" s="17"/>
      <c r="G136" s="17"/>
      <c r="J136" s="18"/>
    </row>
    <row r="137" spans="3:10" ht="15.75" customHeight="1" x14ac:dyDescent="0.3">
      <c r="C137" s="17"/>
      <c r="D137" s="17"/>
      <c r="G137" s="17"/>
      <c r="J137" s="18"/>
    </row>
    <row r="138" spans="3:10" ht="15.75" customHeight="1" x14ac:dyDescent="0.3">
      <c r="C138" s="17"/>
      <c r="D138" s="17"/>
      <c r="G138" s="17"/>
      <c r="J138" s="18"/>
    </row>
    <row r="139" spans="3:10" ht="15.75" customHeight="1" x14ac:dyDescent="0.3">
      <c r="C139" s="17"/>
      <c r="D139" s="17"/>
      <c r="G139" s="17"/>
      <c r="J139" s="18"/>
    </row>
    <row r="140" spans="3:10" ht="15.75" customHeight="1" x14ac:dyDescent="0.3">
      <c r="C140" s="17"/>
      <c r="D140" s="17"/>
      <c r="G140" s="17"/>
      <c r="J140" s="18"/>
    </row>
    <row r="141" spans="3:10" ht="15.75" customHeight="1" x14ac:dyDescent="0.3">
      <c r="C141" s="17"/>
      <c r="D141" s="17"/>
      <c r="G141" s="17"/>
      <c r="J141" s="18"/>
    </row>
    <row r="142" spans="3:10" ht="15.75" customHeight="1" x14ac:dyDescent="0.3">
      <c r="C142" s="17"/>
      <c r="D142" s="17"/>
      <c r="G142" s="17"/>
      <c r="J142" s="18"/>
    </row>
    <row r="143" spans="3:10" ht="15.75" customHeight="1" x14ac:dyDescent="0.3">
      <c r="C143" s="17"/>
      <c r="D143" s="17"/>
      <c r="G143" s="17"/>
      <c r="J143" s="18"/>
    </row>
    <row r="144" spans="3:10" ht="15.75" customHeight="1" x14ac:dyDescent="0.3">
      <c r="C144" s="17"/>
      <c r="D144" s="17"/>
      <c r="G144" s="17"/>
      <c r="J144" s="18"/>
    </row>
    <row r="145" spans="3:10" ht="15.75" customHeight="1" x14ac:dyDescent="0.3">
      <c r="C145" s="17"/>
      <c r="D145" s="17"/>
      <c r="G145" s="17"/>
      <c r="J145" s="18"/>
    </row>
    <row r="146" spans="3:10" ht="15.75" customHeight="1" x14ac:dyDescent="0.3">
      <c r="C146" s="17"/>
      <c r="D146" s="17"/>
      <c r="G146" s="17"/>
      <c r="J146" s="18"/>
    </row>
    <row r="147" spans="3:10" ht="15.75" customHeight="1" x14ac:dyDescent="0.3">
      <c r="C147" s="17"/>
      <c r="D147" s="17"/>
      <c r="G147" s="17"/>
      <c r="J147" s="18"/>
    </row>
    <row r="148" spans="3:10" ht="15.75" customHeight="1" x14ac:dyDescent="0.3">
      <c r="C148" s="17"/>
      <c r="D148" s="17"/>
      <c r="G148" s="17"/>
      <c r="J148" s="18"/>
    </row>
    <row r="149" spans="3:10" ht="15.75" customHeight="1" x14ac:dyDescent="0.3">
      <c r="C149" s="17"/>
      <c r="D149" s="17"/>
      <c r="G149" s="17"/>
      <c r="J149" s="18"/>
    </row>
    <row r="150" spans="3:10" ht="15.75" customHeight="1" x14ac:dyDescent="0.3">
      <c r="C150" s="17"/>
      <c r="D150" s="17"/>
      <c r="G150" s="17"/>
      <c r="J150" s="18"/>
    </row>
    <row r="151" spans="3:10" ht="15.75" customHeight="1" x14ac:dyDescent="0.3">
      <c r="C151" s="17"/>
      <c r="D151" s="17"/>
      <c r="G151" s="17"/>
      <c r="J151" s="18"/>
    </row>
    <row r="152" spans="3:10" ht="15.75" customHeight="1" x14ac:dyDescent="0.3">
      <c r="C152" s="17"/>
      <c r="D152" s="17"/>
      <c r="G152" s="17"/>
      <c r="J152" s="18"/>
    </row>
    <row r="153" spans="3:10" ht="15.75" customHeight="1" x14ac:dyDescent="0.3">
      <c r="C153" s="17"/>
      <c r="D153" s="17"/>
      <c r="G153" s="17"/>
      <c r="J153" s="18"/>
    </row>
    <row r="154" spans="3:10" ht="15.75" customHeight="1" x14ac:dyDescent="0.3">
      <c r="C154" s="17"/>
      <c r="D154" s="17"/>
      <c r="G154" s="17"/>
      <c r="J154" s="18"/>
    </row>
    <row r="155" spans="3:10" ht="15.75" customHeight="1" x14ac:dyDescent="0.3">
      <c r="C155" s="17"/>
      <c r="D155" s="17"/>
      <c r="G155" s="17"/>
      <c r="J155" s="18"/>
    </row>
    <row r="156" spans="3:10" ht="15.75" customHeight="1" x14ac:dyDescent="0.3">
      <c r="C156" s="17"/>
      <c r="D156" s="17"/>
      <c r="G156" s="17"/>
      <c r="J156" s="18"/>
    </row>
    <row r="157" spans="3:10" ht="15.75" customHeight="1" x14ac:dyDescent="0.3">
      <c r="C157" s="17"/>
      <c r="D157" s="17"/>
      <c r="G157" s="17"/>
      <c r="J157" s="18"/>
    </row>
    <row r="158" spans="3:10" ht="15.75" customHeight="1" x14ac:dyDescent="0.3">
      <c r="C158" s="17"/>
      <c r="D158" s="17"/>
      <c r="G158" s="17"/>
      <c r="J158" s="18"/>
    </row>
    <row r="159" spans="3:10" ht="15.75" customHeight="1" x14ac:dyDescent="0.3">
      <c r="C159" s="17"/>
      <c r="D159" s="17"/>
      <c r="G159" s="17"/>
      <c r="J159" s="18"/>
    </row>
    <row r="160" spans="3:10" ht="15.75" customHeight="1" x14ac:dyDescent="0.3">
      <c r="C160" s="17"/>
      <c r="D160" s="17"/>
      <c r="G160" s="17"/>
      <c r="J160" s="18"/>
    </row>
    <row r="161" spans="3:10" ht="15.75" customHeight="1" x14ac:dyDescent="0.3">
      <c r="C161" s="17"/>
      <c r="D161" s="17"/>
      <c r="G161" s="17"/>
      <c r="J161" s="18"/>
    </row>
    <row r="162" spans="3:10" ht="15.75" customHeight="1" x14ac:dyDescent="0.3">
      <c r="C162" s="17"/>
      <c r="D162" s="17"/>
      <c r="G162" s="17"/>
      <c r="J162" s="18"/>
    </row>
    <row r="163" spans="3:10" ht="15.75" customHeight="1" x14ac:dyDescent="0.3">
      <c r="C163" s="17"/>
      <c r="D163" s="17"/>
      <c r="G163" s="17"/>
      <c r="J163" s="18"/>
    </row>
    <row r="164" spans="3:10" ht="15.75" customHeight="1" x14ac:dyDescent="0.3">
      <c r="C164" s="17"/>
      <c r="D164" s="17"/>
      <c r="G164" s="17"/>
      <c r="J164" s="18"/>
    </row>
    <row r="165" spans="3:10" ht="15.75" customHeight="1" x14ac:dyDescent="0.3">
      <c r="C165" s="17"/>
      <c r="D165" s="17"/>
      <c r="G165" s="17"/>
      <c r="J165" s="18"/>
    </row>
    <row r="166" spans="3:10" ht="15.75" customHeight="1" x14ac:dyDescent="0.3">
      <c r="C166" s="17"/>
      <c r="D166" s="17"/>
      <c r="G166" s="17"/>
      <c r="J166" s="18"/>
    </row>
    <row r="167" spans="3:10" ht="15.75" customHeight="1" x14ac:dyDescent="0.3">
      <c r="C167" s="17"/>
      <c r="D167" s="17"/>
      <c r="G167" s="17"/>
      <c r="J167" s="18"/>
    </row>
    <row r="168" spans="3:10" ht="15.75" customHeight="1" x14ac:dyDescent="0.3">
      <c r="C168" s="17"/>
      <c r="D168" s="17"/>
      <c r="G168" s="17"/>
      <c r="J168" s="18"/>
    </row>
    <row r="169" spans="3:10" ht="15.75" customHeight="1" x14ac:dyDescent="0.3">
      <c r="C169" s="17"/>
      <c r="D169" s="17"/>
      <c r="G169" s="17"/>
      <c r="J169" s="18"/>
    </row>
    <row r="170" spans="3:10" ht="15.75" customHeight="1" x14ac:dyDescent="0.3">
      <c r="C170" s="17"/>
      <c r="D170" s="17"/>
      <c r="G170" s="17"/>
      <c r="J170" s="18"/>
    </row>
    <row r="171" spans="3:10" ht="15.75" customHeight="1" x14ac:dyDescent="0.3">
      <c r="C171" s="17"/>
      <c r="D171" s="17"/>
      <c r="G171" s="17"/>
      <c r="J171" s="18"/>
    </row>
    <row r="172" spans="3:10" ht="15.75" customHeight="1" x14ac:dyDescent="0.3">
      <c r="C172" s="17"/>
      <c r="D172" s="17"/>
      <c r="G172" s="17"/>
      <c r="J172" s="18"/>
    </row>
    <row r="173" spans="3:10" ht="15.75" customHeight="1" x14ac:dyDescent="0.3">
      <c r="C173" s="17"/>
      <c r="D173" s="17"/>
      <c r="G173" s="17"/>
      <c r="J173" s="18"/>
    </row>
    <row r="174" spans="3:10" ht="15.75" customHeight="1" x14ac:dyDescent="0.3">
      <c r="C174" s="17"/>
      <c r="D174" s="17"/>
      <c r="G174" s="17"/>
      <c r="J174" s="18"/>
    </row>
    <row r="175" spans="3:10" ht="15.75" customHeight="1" x14ac:dyDescent="0.3">
      <c r="C175" s="17"/>
      <c r="D175" s="17"/>
      <c r="G175" s="17"/>
      <c r="J175" s="18"/>
    </row>
    <row r="176" spans="3:10" ht="15.75" customHeight="1" x14ac:dyDescent="0.3">
      <c r="C176" s="17"/>
      <c r="D176" s="17"/>
      <c r="G176" s="17"/>
      <c r="J176" s="18"/>
    </row>
    <row r="177" spans="3:10" ht="15.75" customHeight="1" x14ac:dyDescent="0.3">
      <c r="C177" s="17"/>
      <c r="D177" s="17"/>
      <c r="G177" s="17"/>
      <c r="J177" s="18"/>
    </row>
    <row r="178" spans="3:10" ht="15.75" customHeight="1" x14ac:dyDescent="0.3">
      <c r="C178" s="17"/>
      <c r="D178" s="17"/>
      <c r="G178" s="17"/>
      <c r="J178" s="18"/>
    </row>
    <row r="179" spans="3:10" ht="15.75" customHeight="1" x14ac:dyDescent="0.3">
      <c r="C179" s="17"/>
      <c r="D179" s="17"/>
      <c r="G179" s="17"/>
      <c r="J179" s="18"/>
    </row>
    <row r="180" spans="3:10" ht="15.75" customHeight="1" x14ac:dyDescent="0.3">
      <c r="C180" s="17"/>
      <c r="D180" s="17"/>
      <c r="G180" s="17"/>
      <c r="J180" s="18"/>
    </row>
    <row r="181" spans="3:10" ht="15.75" customHeight="1" x14ac:dyDescent="0.3">
      <c r="C181" s="17"/>
      <c r="D181" s="17"/>
      <c r="G181" s="17"/>
      <c r="J181" s="18"/>
    </row>
    <row r="182" spans="3:10" ht="15.75" customHeight="1" x14ac:dyDescent="0.3">
      <c r="C182" s="17"/>
      <c r="D182" s="17"/>
      <c r="G182" s="17"/>
      <c r="J182" s="18"/>
    </row>
    <row r="183" spans="3:10" ht="15.75" customHeight="1" x14ac:dyDescent="0.3">
      <c r="C183" s="17"/>
      <c r="D183" s="17"/>
      <c r="G183" s="17"/>
      <c r="J183" s="18"/>
    </row>
    <row r="184" spans="3:10" ht="15.75" customHeight="1" x14ac:dyDescent="0.3">
      <c r="C184" s="17"/>
      <c r="D184" s="17"/>
      <c r="G184" s="17"/>
      <c r="J184" s="18"/>
    </row>
    <row r="185" spans="3:10" ht="15.75" customHeight="1" x14ac:dyDescent="0.3">
      <c r="C185" s="17"/>
      <c r="D185" s="17"/>
      <c r="G185" s="17"/>
      <c r="J185" s="18"/>
    </row>
    <row r="186" spans="3:10" ht="15.75" customHeight="1" x14ac:dyDescent="0.3">
      <c r="C186" s="17"/>
      <c r="D186" s="17"/>
      <c r="G186" s="17"/>
      <c r="J186" s="18"/>
    </row>
    <row r="187" spans="3:10" ht="15.75" customHeight="1" x14ac:dyDescent="0.3">
      <c r="C187" s="17"/>
      <c r="D187" s="17"/>
      <c r="G187" s="17"/>
      <c r="J187" s="18"/>
    </row>
    <row r="188" spans="3:10" ht="15.75" customHeight="1" x14ac:dyDescent="0.3">
      <c r="C188" s="17"/>
      <c r="D188" s="17"/>
      <c r="G188" s="17"/>
      <c r="J188" s="18"/>
    </row>
    <row r="189" spans="3:10" ht="15.75" customHeight="1" x14ac:dyDescent="0.3">
      <c r="C189" s="17"/>
      <c r="D189" s="17"/>
      <c r="G189" s="17"/>
      <c r="J189" s="18"/>
    </row>
    <row r="190" spans="3:10" ht="15.75" customHeight="1" x14ac:dyDescent="0.3">
      <c r="C190" s="17"/>
      <c r="D190" s="17"/>
      <c r="G190" s="17"/>
      <c r="J190" s="18"/>
    </row>
    <row r="191" spans="3:10" ht="15.75" customHeight="1" x14ac:dyDescent="0.3">
      <c r="C191" s="17"/>
      <c r="D191" s="17"/>
      <c r="G191" s="17"/>
      <c r="J191" s="18"/>
    </row>
    <row r="192" spans="3:10" ht="15.75" customHeight="1" x14ac:dyDescent="0.3">
      <c r="C192" s="17"/>
      <c r="D192" s="17"/>
      <c r="G192" s="17"/>
      <c r="J192" s="18"/>
    </row>
    <row r="193" spans="3:10" ht="15.75" customHeight="1" x14ac:dyDescent="0.3">
      <c r="C193" s="17"/>
      <c r="D193" s="17"/>
      <c r="G193" s="17"/>
      <c r="J193" s="18"/>
    </row>
    <row r="194" spans="3:10" ht="15.75" customHeight="1" x14ac:dyDescent="0.3">
      <c r="C194" s="17"/>
      <c r="D194" s="17"/>
      <c r="G194" s="17"/>
      <c r="J194" s="18"/>
    </row>
    <row r="195" spans="3:10" ht="15.75" customHeight="1" x14ac:dyDescent="0.3">
      <c r="C195" s="17"/>
      <c r="D195" s="17"/>
      <c r="G195" s="17"/>
      <c r="J195" s="18"/>
    </row>
    <row r="196" spans="3:10" ht="15.75" customHeight="1" x14ac:dyDescent="0.3">
      <c r="C196" s="17"/>
      <c r="D196" s="17"/>
      <c r="G196" s="17"/>
      <c r="J196" s="18"/>
    </row>
    <row r="197" spans="3:10" ht="15.75" customHeight="1" x14ac:dyDescent="0.3">
      <c r="C197" s="17"/>
      <c r="D197" s="17"/>
      <c r="G197" s="17"/>
      <c r="J197" s="18"/>
    </row>
    <row r="198" spans="3:10" ht="15.75" customHeight="1" x14ac:dyDescent="0.3">
      <c r="C198" s="17"/>
      <c r="D198" s="17"/>
      <c r="G198" s="17"/>
      <c r="J198" s="18"/>
    </row>
    <row r="199" spans="3:10" ht="15.75" customHeight="1" x14ac:dyDescent="0.3">
      <c r="C199" s="17"/>
      <c r="D199" s="17"/>
      <c r="G199" s="17"/>
      <c r="J199" s="18"/>
    </row>
    <row r="200" spans="3:10" ht="15.75" customHeight="1" x14ac:dyDescent="0.3">
      <c r="C200" s="17"/>
      <c r="D200" s="17"/>
      <c r="G200" s="17"/>
      <c r="J200" s="18"/>
    </row>
    <row r="201" spans="3:10" ht="15.75" customHeight="1" x14ac:dyDescent="0.3">
      <c r="C201" s="17"/>
      <c r="D201" s="17"/>
      <c r="G201" s="17"/>
      <c r="J201" s="18"/>
    </row>
    <row r="202" spans="3:10" ht="15.75" customHeight="1" x14ac:dyDescent="0.3">
      <c r="C202" s="17"/>
      <c r="D202" s="17"/>
      <c r="G202" s="17"/>
      <c r="J202" s="18"/>
    </row>
    <row r="203" spans="3:10" ht="15.75" customHeight="1" x14ac:dyDescent="0.3">
      <c r="C203" s="17"/>
      <c r="D203" s="17"/>
      <c r="G203" s="17"/>
      <c r="J203" s="18"/>
    </row>
    <row r="204" spans="3:10" ht="15.75" customHeight="1" x14ac:dyDescent="0.3">
      <c r="C204" s="17"/>
      <c r="D204" s="17"/>
      <c r="G204" s="17"/>
      <c r="J204" s="18"/>
    </row>
    <row r="205" spans="3:10" ht="15.75" customHeight="1" x14ac:dyDescent="0.3">
      <c r="C205" s="17"/>
      <c r="D205" s="17"/>
      <c r="G205" s="17"/>
      <c r="J205" s="18"/>
    </row>
    <row r="206" spans="3:10" ht="15.75" customHeight="1" x14ac:dyDescent="0.3">
      <c r="C206" s="17"/>
      <c r="D206" s="17"/>
      <c r="G206" s="17"/>
      <c r="J206" s="18"/>
    </row>
    <row r="207" spans="3:10" ht="15.75" customHeight="1" x14ac:dyDescent="0.3">
      <c r="C207" s="17"/>
      <c r="D207" s="17"/>
      <c r="G207" s="17"/>
      <c r="J207" s="18"/>
    </row>
    <row r="208" spans="3:10" ht="15.75" customHeight="1" x14ac:dyDescent="0.3">
      <c r="C208" s="17"/>
      <c r="D208" s="17"/>
      <c r="G208" s="17"/>
      <c r="J208" s="18"/>
    </row>
    <row r="209" spans="3:10" ht="15.75" customHeight="1" x14ac:dyDescent="0.3">
      <c r="C209" s="17"/>
      <c r="D209" s="17"/>
      <c r="G209" s="17"/>
      <c r="J209" s="18"/>
    </row>
    <row r="210" spans="3:10" ht="15.75" customHeight="1" x14ac:dyDescent="0.3">
      <c r="C210" s="17"/>
      <c r="D210" s="17"/>
      <c r="G210" s="17"/>
      <c r="J210" s="18"/>
    </row>
    <row r="211" spans="3:10" ht="15.75" customHeight="1" x14ac:dyDescent="0.3">
      <c r="C211" s="17"/>
      <c r="D211" s="17"/>
      <c r="G211" s="17"/>
      <c r="J211" s="18"/>
    </row>
    <row r="212" spans="3:10" ht="15.75" customHeight="1" x14ac:dyDescent="0.3">
      <c r="C212" s="17"/>
      <c r="D212" s="17"/>
      <c r="G212" s="17"/>
      <c r="J212" s="18"/>
    </row>
    <row r="213" spans="3:10" ht="15.75" customHeight="1" x14ac:dyDescent="0.3">
      <c r="C213" s="17"/>
      <c r="D213" s="17"/>
      <c r="G213" s="17"/>
      <c r="J213" s="18"/>
    </row>
    <row r="214" spans="3:10" ht="15.75" customHeight="1" x14ac:dyDescent="0.3">
      <c r="C214" s="17"/>
      <c r="D214" s="17"/>
      <c r="G214" s="17"/>
      <c r="J214" s="18"/>
    </row>
    <row r="215" spans="3:10" ht="15.75" customHeight="1" x14ac:dyDescent="0.3">
      <c r="C215" s="17"/>
      <c r="D215" s="17"/>
      <c r="G215" s="17"/>
      <c r="J215" s="18"/>
    </row>
    <row r="216" spans="3:10" ht="15.75" customHeight="1" x14ac:dyDescent="0.3">
      <c r="C216" s="17"/>
      <c r="D216" s="17"/>
      <c r="G216" s="17"/>
      <c r="J216" s="18"/>
    </row>
    <row r="217" spans="3:10" ht="15.75" customHeight="1" x14ac:dyDescent="0.3">
      <c r="C217" s="17"/>
      <c r="D217" s="17"/>
      <c r="G217" s="17"/>
      <c r="J217" s="18"/>
    </row>
    <row r="218" spans="3:10" ht="15.75" customHeight="1" x14ac:dyDescent="0.3">
      <c r="C218" s="17"/>
      <c r="D218" s="17"/>
      <c r="G218" s="17"/>
      <c r="J218" s="18"/>
    </row>
    <row r="219" spans="3:10" ht="15.75" customHeight="1" x14ac:dyDescent="0.3">
      <c r="C219" s="17"/>
      <c r="D219" s="17"/>
      <c r="G219" s="17"/>
      <c r="J219" s="18"/>
    </row>
    <row r="220" spans="3:10" ht="15.75" customHeight="1" x14ac:dyDescent="0.3">
      <c r="C220" s="17"/>
      <c r="D220" s="17"/>
      <c r="G220" s="17"/>
      <c r="J220" s="18"/>
    </row>
    <row r="221" spans="3:10" ht="15.75" customHeight="1" x14ac:dyDescent="0.3">
      <c r="C221" s="17"/>
      <c r="D221" s="17"/>
      <c r="G221" s="17"/>
      <c r="J221" s="18"/>
    </row>
    <row r="222" spans="3:10" ht="15.75" customHeight="1" x14ac:dyDescent="0.3">
      <c r="C222" s="17"/>
      <c r="D222" s="17"/>
      <c r="G222" s="17"/>
      <c r="J222" s="18"/>
    </row>
    <row r="223" spans="3:10" ht="15.75" customHeight="1" x14ac:dyDescent="0.3">
      <c r="C223" s="17"/>
      <c r="D223" s="17"/>
      <c r="G223" s="17"/>
      <c r="J223" s="18"/>
    </row>
    <row r="224" spans="3:10" ht="15.75" customHeight="1" x14ac:dyDescent="0.3">
      <c r="C224" s="17"/>
      <c r="D224" s="17"/>
      <c r="G224" s="17"/>
      <c r="J224" s="18"/>
    </row>
    <row r="225" spans="3:10" ht="15.75" customHeight="1" x14ac:dyDescent="0.3">
      <c r="C225" s="17"/>
      <c r="D225" s="17"/>
      <c r="G225" s="17"/>
      <c r="J225" s="18"/>
    </row>
    <row r="226" spans="3:10" ht="15.75" customHeight="1" x14ac:dyDescent="0.3">
      <c r="C226" s="17"/>
      <c r="D226" s="17"/>
      <c r="G226" s="17"/>
      <c r="J226" s="18"/>
    </row>
    <row r="227" spans="3:10" ht="15.75" customHeight="1" x14ac:dyDescent="0.3">
      <c r="C227" s="17"/>
      <c r="D227" s="17"/>
      <c r="G227" s="17"/>
      <c r="J227" s="18"/>
    </row>
    <row r="228" spans="3:10" ht="15.75" customHeight="1" x14ac:dyDescent="0.3">
      <c r="C228" s="17"/>
      <c r="D228" s="17"/>
      <c r="G228" s="17"/>
      <c r="J228" s="18"/>
    </row>
    <row r="229" spans="3:10" ht="15.75" customHeight="1" x14ac:dyDescent="0.3">
      <c r="C229" s="17"/>
      <c r="D229" s="17"/>
      <c r="G229" s="17"/>
      <c r="J229" s="18"/>
    </row>
    <row r="230" spans="3:10" ht="15.75" customHeight="1" x14ac:dyDescent="0.3">
      <c r="C230" s="17"/>
      <c r="D230" s="17"/>
      <c r="G230" s="17"/>
      <c r="J230" s="18"/>
    </row>
    <row r="231" spans="3:10" ht="15.75" customHeight="1" x14ac:dyDescent="0.3">
      <c r="C231" s="17"/>
      <c r="D231" s="17"/>
      <c r="G231" s="17"/>
      <c r="J231" s="18"/>
    </row>
    <row r="232" spans="3:10" ht="15.75" customHeight="1" x14ac:dyDescent="0.3">
      <c r="C232" s="17"/>
      <c r="D232" s="17"/>
      <c r="G232" s="17"/>
      <c r="J232" s="18"/>
    </row>
    <row r="233" spans="3:10" ht="15.75" customHeight="1" x14ac:dyDescent="0.3">
      <c r="C233" s="17"/>
      <c r="D233" s="17"/>
      <c r="G233" s="17"/>
      <c r="J233" s="18"/>
    </row>
    <row r="234" spans="3:10" ht="15.75" customHeight="1" x14ac:dyDescent="0.3">
      <c r="C234" s="17"/>
      <c r="D234" s="17"/>
      <c r="G234" s="17"/>
      <c r="J234" s="18"/>
    </row>
    <row r="235" spans="3:10" ht="15.75" customHeight="1" x14ac:dyDescent="0.3">
      <c r="C235" s="17"/>
      <c r="D235" s="17"/>
      <c r="G235" s="17"/>
      <c r="J235" s="18"/>
    </row>
    <row r="236" spans="3:10" ht="15.75" customHeight="1" x14ac:dyDescent="0.3">
      <c r="C236" s="17"/>
      <c r="D236" s="17"/>
      <c r="G236" s="17"/>
      <c r="J236" s="18"/>
    </row>
    <row r="237" spans="3:10" ht="15.75" customHeight="1" x14ac:dyDescent="0.3">
      <c r="C237" s="17"/>
      <c r="D237" s="17"/>
      <c r="G237" s="17"/>
      <c r="J237" s="18"/>
    </row>
    <row r="238" spans="3:10" ht="15.75" customHeight="1" x14ac:dyDescent="0.3">
      <c r="C238" s="17"/>
      <c r="D238" s="17"/>
      <c r="G238" s="17"/>
      <c r="J238" s="18"/>
    </row>
    <row r="239" spans="3:10" ht="15.75" customHeight="1" x14ac:dyDescent="0.3">
      <c r="C239" s="17"/>
      <c r="D239" s="17"/>
      <c r="G239" s="17"/>
      <c r="J239" s="18"/>
    </row>
    <row r="240" spans="3:10" ht="15.75" customHeight="1" x14ac:dyDescent="0.3">
      <c r="C240" s="17"/>
      <c r="D240" s="17"/>
      <c r="G240" s="17"/>
      <c r="J240" s="18"/>
    </row>
    <row r="241" spans="3:10" ht="15.75" customHeight="1" x14ac:dyDescent="0.3">
      <c r="C241" s="17"/>
      <c r="D241" s="17"/>
      <c r="G241" s="17"/>
      <c r="J241" s="18"/>
    </row>
    <row r="242" spans="3:10" ht="15.75" customHeight="1" x14ac:dyDescent="0.3">
      <c r="C242" s="17"/>
      <c r="D242" s="17"/>
      <c r="G242" s="17"/>
      <c r="J242" s="18"/>
    </row>
    <row r="243" spans="3:10" ht="15.75" customHeight="1" x14ac:dyDescent="0.3">
      <c r="C243" s="17"/>
      <c r="D243" s="17"/>
      <c r="G243" s="17"/>
      <c r="J243" s="18"/>
    </row>
    <row r="244" spans="3:10" ht="15.75" customHeight="1" x14ac:dyDescent="0.3">
      <c r="C244" s="17"/>
      <c r="D244" s="17"/>
      <c r="G244" s="17"/>
      <c r="J244" s="18"/>
    </row>
    <row r="245" spans="3:10" ht="15.75" customHeight="1" x14ac:dyDescent="0.3">
      <c r="C245" s="17"/>
      <c r="D245" s="17"/>
      <c r="G245" s="17"/>
      <c r="J245" s="18"/>
    </row>
    <row r="246" spans="3:10" ht="15.75" customHeight="1" x14ac:dyDescent="0.3">
      <c r="C246" s="17"/>
      <c r="D246" s="17"/>
      <c r="G246" s="17"/>
      <c r="J246" s="18"/>
    </row>
    <row r="247" spans="3:10" ht="15.75" customHeight="1" x14ac:dyDescent="0.3">
      <c r="C247" s="17"/>
      <c r="D247" s="17"/>
      <c r="G247" s="17"/>
      <c r="J247" s="18"/>
    </row>
    <row r="248" spans="3:10" ht="15.75" customHeight="1" x14ac:dyDescent="0.3">
      <c r="C248" s="17"/>
      <c r="D248" s="17"/>
      <c r="G248" s="17"/>
      <c r="J248" s="18"/>
    </row>
    <row r="249" spans="3:10" ht="15.75" customHeight="1" x14ac:dyDescent="0.3">
      <c r="C249" s="17"/>
      <c r="D249" s="17"/>
      <c r="G249" s="17"/>
      <c r="J249" s="18"/>
    </row>
    <row r="250" spans="3:10" ht="15.75" customHeight="1" x14ac:dyDescent="0.3">
      <c r="C250" s="17"/>
      <c r="D250" s="17"/>
      <c r="G250" s="17"/>
      <c r="J250" s="18"/>
    </row>
    <row r="251" spans="3:10" ht="15.75" customHeight="1" x14ac:dyDescent="0.3">
      <c r="C251" s="17"/>
      <c r="D251" s="17"/>
      <c r="G251" s="17"/>
      <c r="J251" s="18"/>
    </row>
    <row r="252" spans="3:10" ht="15.75" customHeight="1" x14ac:dyDescent="0.3">
      <c r="C252" s="17"/>
      <c r="D252" s="17"/>
      <c r="G252" s="17"/>
      <c r="J252" s="18"/>
    </row>
    <row r="253" spans="3:10" ht="15.75" customHeight="1" x14ac:dyDescent="0.3">
      <c r="C253" s="17"/>
      <c r="D253" s="17"/>
      <c r="G253" s="17"/>
      <c r="J253" s="18"/>
    </row>
    <row r="254" spans="3:10" ht="15.75" customHeight="1" x14ac:dyDescent="0.3">
      <c r="C254" s="17"/>
      <c r="D254" s="17"/>
      <c r="G254" s="17"/>
      <c r="J254" s="18"/>
    </row>
    <row r="255" spans="3:10" ht="15.75" customHeight="1" x14ac:dyDescent="0.3">
      <c r="C255" s="17"/>
      <c r="D255" s="17"/>
      <c r="G255" s="17"/>
      <c r="J255" s="18"/>
    </row>
    <row r="256" spans="3:10" ht="15.75" customHeight="1" x14ac:dyDescent="0.3">
      <c r="C256" s="17"/>
      <c r="D256" s="17"/>
      <c r="G256" s="17"/>
      <c r="J256" s="18"/>
    </row>
    <row r="257" spans="3:10" ht="15.75" customHeight="1" x14ac:dyDescent="0.3">
      <c r="C257" s="17"/>
      <c r="D257" s="17"/>
      <c r="G257" s="17"/>
      <c r="J257" s="18"/>
    </row>
    <row r="258" spans="3:10" ht="15.75" customHeight="1" x14ac:dyDescent="0.3">
      <c r="C258" s="17"/>
      <c r="D258" s="17"/>
      <c r="G258" s="17"/>
      <c r="J258" s="18"/>
    </row>
    <row r="259" spans="3:10" ht="15.75" customHeight="1" x14ac:dyDescent="0.3">
      <c r="C259" s="17"/>
      <c r="D259" s="17"/>
      <c r="G259" s="17"/>
      <c r="J259" s="18"/>
    </row>
    <row r="260" spans="3:10" ht="15.75" customHeight="1" x14ac:dyDescent="0.3">
      <c r="C260" s="17"/>
      <c r="D260" s="17"/>
      <c r="G260" s="17"/>
      <c r="J260" s="18"/>
    </row>
    <row r="261" spans="3:10" ht="15.75" customHeight="1" x14ac:dyDescent="0.3">
      <c r="C261" s="17"/>
      <c r="D261" s="17"/>
      <c r="G261" s="17"/>
      <c r="J261" s="18"/>
    </row>
    <row r="262" spans="3:10" ht="15.75" customHeight="1" x14ac:dyDescent="0.3">
      <c r="C262" s="17"/>
      <c r="D262" s="17"/>
      <c r="G262" s="17"/>
      <c r="J262" s="18"/>
    </row>
    <row r="263" spans="3:10" ht="15.75" customHeight="1" x14ac:dyDescent="0.3">
      <c r="C263" s="17"/>
      <c r="D263" s="17"/>
      <c r="G263" s="17"/>
      <c r="J263" s="18"/>
    </row>
    <row r="264" spans="3:10" ht="15.75" customHeight="1" x14ac:dyDescent="0.3">
      <c r="C264" s="17"/>
      <c r="D264" s="17"/>
      <c r="G264" s="17"/>
      <c r="J264" s="18"/>
    </row>
    <row r="265" spans="3:10" ht="15.75" customHeight="1" x14ac:dyDescent="0.3">
      <c r="C265" s="17"/>
      <c r="D265" s="17"/>
      <c r="G265" s="17"/>
      <c r="J265" s="18"/>
    </row>
    <row r="266" spans="3:10" ht="15.75" customHeight="1" x14ac:dyDescent="0.3">
      <c r="C266" s="17"/>
      <c r="D266" s="17"/>
      <c r="G266" s="17"/>
      <c r="J266" s="18"/>
    </row>
    <row r="267" spans="3:10" ht="15.75" customHeight="1" x14ac:dyDescent="0.3">
      <c r="C267" s="17"/>
      <c r="D267" s="17"/>
      <c r="G267" s="17"/>
      <c r="J267" s="18"/>
    </row>
    <row r="268" spans="3:10" ht="15.75" customHeight="1" x14ac:dyDescent="0.3">
      <c r="C268" s="17"/>
      <c r="D268" s="17"/>
      <c r="G268" s="17"/>
      <c r="J268" s="18"/>
    </row>
    <row r="269" spans="3:10" ht="15.75" customHeight="1" x14ac:dyDescent="0.3">
      <c r="C269" s="17"/>
      <c r="D269" s="17"/>
      <c r="G269" s="17"/>
      <c r="J269" s="18"/>
    </row>
    <row r="270" spans="3:10" ht="15.75" customHeight="1" x14ac:dyDescent="0.3">
      <c r="C270" s="17"/>
      <c r="D270" s="17"/>
      <c r="G270" s="17"/>
      <c r="J270" s="18"/>
    </row>
    <row r="271" spans="3:10" ht="15.75" customHeight="1" x14ac:dyDescent="0.3">
      <c r="C271" s="17"/>
      <c r="D271" s="17"/>
      <c r="G271" s="17"/>
      <c r="J271" s="18"/>
    </row>
    <row r="272" spans="3:10" ht="15.75" customHeight="1" x14ac:dyDescent="0.3">
      <c r="C272" s="17"/>
      <c r="D272" s="17"/>
      <c r="G272" s="17"/>
      <c r="J272" s="18"/>
    </row>
    <row r="273" spans="3:10" ht="15.75" customHeight="1" x14ac:dyDescent="0.3">
      <c r="C273" s="17"/>
      <c r="D273" s="17"/>
      <c r="G273" s="17"/>
      <c r="J273" s="18"/>
    </row>
    <row r="274" spans="3:10" ht="15.75" customHeight="1" x14ac:dyDescent="0.3">
      <c r="C274" s="17"/>
      <c r="D274" s="17"/>
      <c r="G274" s="17"/>
      <c r="J274" s="18"/>
    </row>
    <row r="275" spans="3:10" ht="15.75" customHeight="1" x14ac:dyDescent="0.3">
      <c r="C275" s="17"/>
      <c r="D275" s="17"/>
      <c r="G275" s="17"/>
      <c r="J275" s="18"/>
    </row>
    <row r="276" spans="3:10" ht="15.75" customHeight="1" x14ac:dyDescent="0.3">
      <c r="C276" s="17"/>
      <c r="D276" s="17"/>
      <c r="G276" s="17"/>
      <c r="J276" s="18"/>
    </row>
    <row r="277" spans="3:10" ht="15.75" customHeight="1" x14ac:dyDescent="0.3">
      <c r="C277" s="17"/>
      <c r="D277" s="17"/>
      <c r="G277" s="17"/>
      <c r="J277" s="18"/>
    </row>
    <row r="278" spans="3:10" ht="15.75" customHeight="1" x14ac:dyDescent="0.3">
      <c r="C278" s="17"/>
      <c r="D278" s="17"/>
      <c r="G278" s="17"/>
      <c r="J278" s="18"/>
    </row>
    <row r="279" spans="3:10" ht="15.75" customHeight="1" x14ac:dyDescent="0.3">
      <c r="C279" s="17"/>
      <c r="D279" s="17"/>
      <c r="G279" s="17"/>
      <c r="J279" s="18"/>
    </row>
    <row r="280" spans="3:10" ht="15.75" customHeight="1" x14ac:dyDescent="0.3">
      <c r="C280" s="17"/>
      <c r="D280" s="17"/>
      <c r="G280" s="17"/>
      <c r="J280" s="18"/>
    </row>
    <row r="281" spans="3:10" ht="15.75" customHeight="1" x14ac:dyDescent="0.3">
      <c r="C281" s="17"/>
      <c r="D281" s="17"/>
      <c r="G281" s="17"/>
      <c r="J281" s="18"/>
    </row>
    <row r="282" spans="3:10" ht="15.75" customHeight="1" x14ac:dyDescent="0.3">
      <c r="C282" s="17"/>
      <c r="D282" s="17"/>
      <c r="G282" s="17"/>
      <c r="J282" s="18"/>
    </row>
    <row r="283" spans="3:10" ht="15.75" customHeight="1" x14ac:dyDescent="0.3">
      <c r="C283" s="17"/>
      <c r="D283" s="17"/>
      <c r="G283" s="17"/>
      <c r="J283" s="18"/>
    </row>
    <row r="284" spans="3:10" ht="15.75" customHeight="1" x14ac:dyDescent="0.3">
      <c r="C284" s="17"/>
      <c r="D284" s="17"/>
      <c r="G284" s="17"/>
      <c r="J284" s="18"/>
    </row>
    <row r="285" spans="3:10" ht="15.75" customHeight="1" x14ac:dyDescent="0.3">
      <c r="C285" s="17"/>
      <c r="D285" s="17"/>
      <c r="G285" s="17"/>
      <c r="J285" s="18"/>
    </row>
    <row r="286" spans="3:10" ht="15.75" customHeight="1" x14ac:dyDescent="0.3">
      <c r="C286" s="17"/>
      <c r="D286" s="17"/>
      <c r="G286" s="17"/>
      <c r="J286" s="18"/>
    </row>
    <row r="287" spans="3:10" ht="15.75" customHeight="1" x14ac:dyDescent="0.3">
      <c r="C287" s="17"/>
      <c r="D287" s="17"/>
      <c r="G287" s="17"/>
      <c r="J287" s="18"/>
    </row>
    <row r="288" spans="3:10" ht="15.75" customHeight="1" x14ac:dyDescent="0.3">
      <c r="C288" s="17"/>
      <c r="D288" s="17"/>
      <c r="G288" s="17"/>
      <c r="J288" s="18"/>
    </row>
    <row r="289" spans="3:10" ht="15.75" customHeight="1" x14ac:dyDescent="0.3">
      <c r="C289" s="17"/>
      <c r="D289" s="17"/>
      <c r="G289" s="17"/>
      <c r="J289" s="18"/>
    </row>
    <row r="290" spans="3:10" ht="15.75" customHeight="1" x14ac:dyDescent="0.3">
      <c r="C290" s="17"/>
      <c r="D290" s="17"/>
      <c r="G290" s="17"/>
      <c r="J290" s="18"/>
    </row>
    <row r="291" spans="3:10" ht="15.75" customHeight="1" x14ac:dyDescent="0.3">
      <c r="C291" s="17"/>
      <c r="D291" s="17"/>
      <c r="G291" s="17"/>
      <c r="J291" s="18"/>
    </row>
    <row r="292" spans="3:10" ht="15.75" customHeight="1" x14ac:dyDescent="0.3">
      <c r="C292" s="17"/>
      <c r="D292" s="17"/>
      <c r="G292" s="17"/>
      <c r="J292" s="18"/>
    </row>
    <row r="293" spans="3:10" ht="15.75" customHeight="1" x14ac:dyDescent="0.3">
      <c r="C293" s="17"/>
      <c r="D293" s="17"/>
      <c r="G293" s="17"/>
      <c r="J293" s="18"/>
    </row>
    <row r="294" spans="3:10" ht="15.75" customHeight="1" x14ac:dyDescent="0.3">
      <c r="C294" s="17"/>
      <c r="D294" s="17"/>
      <c r="G294" s="17"/>
      <c r="J294" s="18"/>
    </row>
    <row r="295" spans="3:10" ht="15.75" customHeight="1" x14ac:dyDescent="0.3">
      <c r="C295" s="17"/>
      <c r="D295" s="17"/>
      <c r="G295" s="17"/>
      <c r="J295" s="18"/>
    </row>
    <row r="296" spans="3:10" ht="15.75" customHeight="1" x14ac:dyDescent="0.3">
      <c r="C296" s="17"/>
      <c r="D296" s="17"/>
      <c r="G296" s="17"/>
      <c r="J296" s="18"/>
    </row>
    <row r="297" spans="3:10" ht="15.75" customHeight="1" x14ac:dyDescent="0.3">
      <c r="C297" s="17"/>
      <c r="D297" s="17"/>
      <c r="G297" s="17"/>
      <c r="J297" s="18"/>
    </row>
    <row r="298" spans="3:10" ht="15.75" customHeight="1" x14ac:dyDescent="0.3">
      <c r="C298" s="17"/>
      <c r="D298" s="17"/>
      <c r="G298" s="17"/>
      <c r="J298" s="18"/>
    </row>
    <row r="299" spans="3:10" ht="15.75" customHeight="1" x14ac:dyDescent="0.3">
      <c r="C299" s="17"/>
      <c r="D299" s="17"/>
      <c r="G299" s="17"/>
      <c r="J299" s="18"/>
    </row>
    <row r="300" spans="3:10" ht="15.75" customHeight="1" x14ac:dyDescent="0.3">
      <c r="C300" s="17"/>
      <c r="D300" s="17"/>
      <c r="G300" s="17"/>
      <c r="J300" s="18"/>
    </row>
    <row r="301" spans="3:10" ht="15.75" customHeight="1" x14ac:dyDescent="0.3">
      <c r="C301" s="17"/>
      <c r="D301" s="17"/>
      <c r="G301" s="17"/>
      <c r="J301" s="18"/>
    </row>
    <row r="302" spans="3:10" ht="15.75" customHeight="1" x14ac:dyDescent="0.3">
      <c r="C302" s="17"/>
      <c r="D302" s="17"/>
      <c r="G302" s="17"/>
      <c r="J302" s="18"/>
    </row>
    <row r="303" spans="3:10" ht="15.75" customHeight="1" x14ac:dyDescent="0.3">
      <c r="C303" s="17"/>
      <c r="D303" s="17"/>
      <c r="G303" s="17"/>
      <c r="J303" s="18"/>
    </row>
    <row r="304" spans="3:10" ht="15.75" customHeight="1" x14ac:dyDescent="0.3">
      <c r="C304" s="17"/>
      <c r="D304" s="17"/>
      <c r="G304" s="17"/>
      <c r="J304" s="18"/>
    </row>
    <row r="305" spans="3:10" ht="15.75" customHeight="1" x14ac:dyDescent="0.3">
      <c r="C305" s="17"/>
      <c r="D305" s="17"/>
      <c r="G305" s="17"/>
      <c r="J305" s="18"/>
    </row>
    <row r="306" spans="3:10" ht="15.75" customHeight="1" x14ac:dyDescent="0.3">
      <c r="C306" s="17"/>
      <c r="D306" s="17"/>
      <c r="G306" s="17"/>
      <c r="J306" s="18"/>
    </row>
    <row r="307" spans="3:10" ht="15.75" customHeight="1" x14ac:dyDescent="0.3">
      <c r="C307" s="17"/>
      <c r="D307" s="17"/>
      <c r="G307" s="17"/>
      <c r="J307" s="18"/>
    </row>
    <row r="308" spans="3:10" ht="15.75" customHeight="1" x14ac:dyDescent="0.3">
      <c r="C308" s="17"/>
      <c r="D308" s="17"/>
      <c r="G308" s="17"/>
      <c r="J308" s="18"/>
    </row>
    <row r="309" spans="3:10" ht="15.75" customHeight="1" x14ac:dyDescent="0.3">
      <c r="C309" s="17"/>
      <c r="D309" s="17"/>
      <c r="G309" s="17"/>
      <c r="J309" s="18"/>
    </row>
    <row r="310" spans="3:10" ht="15.75" customHeight="1" x14ac:dyDescent="0.3">
      <c r="C310" s="17"/>
      <c r="D310" s="17"/>
      <c r="G310" s="17"/>
      <c r="J310" s="18"/>
    </row>
    <row r="311" spans="3:10" ht="15.75" customHeight="1" x14ac:dyDescent="0.3">
      <c r="C311" s="17"/>
      <c r="D311" s="17"/>
      <c r="G311" s="17"/>
      <c r="J311" s="18"/>
    </row>
    <row r="312" spans="3:10" ht="15.75" customHeight="1" x14ac:dyDescent="0.3">
      <c r="C312" s="17"/>
      <c r="D312" s="17"/>
      <c r="G312" s="17"/>
      <c r="J312" s="18"/>
    </row>
    <row r="313" spans="3:10" ht="15.75" customHeight="1" x14ac:dyDescent="0.3">
      <c r="C313" s="17"/>
      <c r="D313" s="17"/>
      <c r="G313" s="17"/>
      <c r="J313" s="18"/>
    </row>
    <row r="314" spans="3:10" ht="15.75" customHeight="1" x14ac:dyDescent="0.3">
      <c r="C314" s="17"/>
      <c r="D314" s="17"/>
      <c r="G314" s="17"/>
      <c r="J314" s="18"/>
    </row>
    <row r="315" spans="3:10" ht="15.75" customHeight="1" x14ac:dyDescent="0.3">
      <c r="C315" s="17"/>
      <c r="D315" s="17"/>
      <c r="G315" s="17"/>
      <c r="J315" s="18"/>
    </row>
    <row r="316" spans="3:10" ht="15.75" customHeight="1" x14ac:dyDescent="0.3">
      <c r="C316" s="17"/>
      <c r="D316" s="17"/>
      <c r="G316" s="17"/>
      <c r="J316" s="18"/>
    </row>
    <row r="317" spans="3:10" ht="15.75" customHeight="1" x14ac:dyDescent="0.3">
      <c r="C317" s="17"/>
      <c r="D317" s="17"/>
      <c r="G317" s="17"/>
      <c r="J317" s="18"/>
    </row>
    <row r="318" spans="3:10" ht="15.75" customHeight="1" x14ac:dyDescent="0.3">
      <c r="C318" s="17"/>
      <c r="D318" s="17"/>
      <c r="G318" s="17"/>
      <c r="J318" s="18"/>
    </row>
    <row r="319" spans="3:10" ht="15.75" customHeight="1" x14ac:dyDescent="0.3">
      <c r="C319" s="17"/>
      <c r="D319" s="17"/>
      <c r="G319" s="17"/>
      <c r="J319" s="18"/>
    </row>
    <row r="320" spans="3:10" ht="15.75" customHeight="1" x14ac:dyDescent="0.3">
      <c r="C320" s="17"/>
      <c r="D320" s="17"/>
      <c r="G320" s="17"/>
      <c r="J320" s="18"/>
    </row>
    <row r="321" spans="3:10" ht="15.75" customHeight="1" x14ac:dyDescent="0.3">
      <c r="C321" s="17"/>
      <c r="D321" s="17"/>
      <c r="G321" s="17"/>
      <c r="J321" s="18"/>
    </row>
    <row r="322" spans="3:10" ht="15.75" customHeight="1" x14ac:dyDescent="0.3">
      <c r="C322" s="17"/>
      <c r="D322" s="17"/>
      <c r="G322" s="17"/>
      <c r="J322" s="18"/>
    </row>
    <row r="323" spans="3:10" ht="15.75" customHeight="1" x14ac:dyDescent="0.3">
      <c r="C323" s="17"/>
      <c r="D323" s="17"/>
      <c r="G323" s="17"/>
      <c r="J323" s="18"/>
    </row>
    <row r="324" spans="3:10" ht="15.75" customHeight="1" x14ac:dyDescent="0.3">
      <c r="C324" s="17"/>
      <c r="D324" s="17"/>
      <c r="G324" s="17"/>
      <c r="J324" s="18"/>
    </row>
    <row r="325" spans="3:10" ht="15.75" customHeight="1" x14ac:dyDescent="0.3">
      <c r="C325" s="17"/>
      <c r="D325" s="17"/>
      <c r="G325" s="17"/>
      <c r="J325" s="18"/>
    </row>
    <row r="326" spans="3:10" ht="15.75" customHeight="1" x14ac:dyDescent="0.3">
      <c r="C326" s="17"/>
      <c r="D326" s="17"/>
      <c r="G326" s="17"/>
      <c r="J326" s="18"/>
    </row>
    <row r="327" spans="3:10" ht="15.75" customHeight="1" x14ac:dyDescent="0.3">
      <c r="C327" s="17"/>
      <c r="D327" s="17"/>
      <c r="G327" s="17"/>
      <c r="J327" s="18"/>
    </row>
    <row r="328" spans="3:10" ht="15.75" customHeight="1" x14ac:dyDescent="0.3">
      <c r="C328" s="17"/>
      <c r="D328" s="17"/>
      <c r="G328" s="17"/>
      <c r="J328" s="18"/>
    </row>
    <row r="329" spans="3:10" ht="15.75" customHeight="1" x14ac:dyDescent="0.3">
      <c r="C329" s="17"/>
      <c r="D329" s="17"/>
      <c r="G329" s="17"/>
      <c r="J329" s="18"/>
    </row>
    <row r="330" spans="3:10" ht="15.75" customHeight="1" x14ac:dyDescent="0.3">
      <c r="C330" s="17"/>
      <c r="D330" s="17"/>
      <c r="G330" s="17"/>
      <c r="J330" s="18"/>
    </row>
    <row r="331" spans="3:10" ht="15.75" customHeight="1" x14ac:dyDescent="0.3">
      <c r="C331" s="17"/>
      <c r="D331" s="17"/>
      <c r="G331" s="17"/>
      <c r="J331" s="18"/>
    </row>
    <row r="332" spans="3:10" ht="15.75" customHeight="1" x14ac:dyDescent="0.3">
      <c r="C332" s="17"/>
      <c r="D332" s="17"/>
      <c r="G332" s="17"/>
      <c r="J332" s="18"/>
    </row>
    <row r="333" spans="3:10" ht="15.75" customHeight="1" x14ac:dyDescent="0.3">
      <c r="C333" s="17"/>
      <c r="D333" s="17"/>
      <c r="G333" s="17"/>
      <c r="J333" s="18"/>
    </row>
    <row r="334" spans="3:10" ht="15.75" customHeight="1" x14ac:dyDescent="0.3">
      <c r="C334" s="17"/>
      <c r="D334" s="17"/>
      <c r="G334" s="17"/>
      <c r="J334" s="18"/>
    </row>
    <row r="335" spans="3:10" ht="15.75" customHeight="1" x14ac:dyDescent="0.3">
      <c r="C335" s="17"/>
      <c r="D335" s="17"/>
      <c r="G335" s="17"/>
      <c r="J335" s="18"/>
    </row>
    <row r="336" spans="3:10" ht="15.75" customHeight="1" x14ac:dyDescent="0.3">
      <c r="C336" s="17"/>
      <c r="D336" s="17"/>
      <c r="G336" s="17"/>
      <c r="J336" s="18"/>
    </row>
    <row r="337" spans="3:10" ht="15.75" customHeight="1" x14ac:dyDescent="0.3">
      <c r="C337" s="17"/>
      <c r="D337" s="17"/>
      <c r="G337" s="17"/>
      <c r="J337" s="18"/>
    </row>
    <row r="338" spans="3:10" ht="15.75" customHeight="1" x14ac:dyDescent="0.3">
      <c r="C338" s="17"/>
      <c r="D338" s="17"/>
      <c r="G338" s="17"/>
      <c r="J338" s="18"/>
    </row>
    <row r="339" spans="3:10" ht="15.75" customHeight="1" x14ac:dyDescent="0.3">
      <c r="C339" s="17"/>
      <c r="D339" s="17"/>
      <c r="G339" s="17"/>
      <c r="J339" s="18"/>
    </row>
    <row r="340" spans="3:10" ht="15.75" customHeight="1" x14ac:dyDescent="0.3">
      <c r="C340" s="17"/>
      <c r="D340" s="17"/>
      <c r="G340" s="17"/>
      <c r="J340" s="18"/>
    </row>
    <row r="341" spans="3:10" ht="15.75" customHeight="1" x14ac:dyDescent="0.3">
      <c r="C341" s="17"/>
      <c r="D341" s="17"/>
      <c r="G341" s="17"/>
      <c r="J341" s="18"/>
    </row>
    <row r="342" spans="3:10" ht="15.75" customHeight="1" x14ac:dyDescent="0.3">
      <c r="C342" s="17"/>
      <c r="D342" s="17"/>
      <c r="G342" s="17"/>
      <c r="J342" s="18"/>
    </row>
    <row r="343" spans="3:10" ht="15.75" customHeight="1" x14ac:dyDescent="0.3">
      <c r="C343" s="17"/>
      <c r="D343" s="17"/>
      <c r="G343" s="17"/>
      <c r="J343" s="18"/>
    </row>
    <row r="344" spans="3:10" ht="15.75" customHeight="1" x14ac:dyDescent="0.3">
      <c r="C344" s="17"/>
      <c r="D344" s="17"/>
      <c r="G344" s="17"/>
      <c r="J344" s="18"/>
    </row>
    <row r="345" spans="3:10" ht="15.75" customHeight="1" x14ac:dyDescent="0.3">
      <c r="C345" s="17"/>
      <c r="D345" s="17"/>
      <c r="G345" s="17"/>
      <c r="J345" s="18"/>
    </row>
    <row r="346" spans="3:10" ht="15.75" customHeight="1" x14ac:dyDescent="0.3">
      <c r="C346" s="17"/>
      <c r="D346" s="17"/>
      <c r="G346" s="17"/>
      <c r="J346" s="18"/>
    </row>
    <row r="347" spans="3:10" ht="15.75" customHeight="1" x14ac:dyDescent="0.3">
      <c r="C347" s="17"/>
      <c r="D347" s="17"/>
      <c r="G347" s="17"/>
      <c r="J347" s="18"/>
    </row>
    <row r="348" spans="3:10" ht="15.75" customHeight="1" x14ac:dyDescent="0.3">
      <c r="C348" s="17"/>
      <c r="D348" s="17"/>
      <c r="G348" s="17"/>
      <c r="J348" s="18"/>
    </row>
    <row r="349" spans="3:10" ht="15.75" customHeight="1" x14ac:dyDescent="0.3">
      <c r="C349" s="17"/>
      <c r="D349" s="17"/>
      <c r="G349" s="17"/>
      <c r="J349" s="18"/>
    </row>
    <row r="350" spans="3:10" ht="15.75" customHeight="1" x14ac:dyDescent="0.3">
      <c r="C350" s="17"/>
      <c r="D350" s="17"/>
      <c r="G350" s="17"/>
      <c r="J350" s="18"/>
    </row>
    <row r="351" spans="3:10" ht="15.75" customHeight="1" x14ac:dyDescent="0.3">
      <c r="C351" s="17"/>
      <c r="D351" s="17"/>
      <c r="G351" s="17"/>
      <c r="J351" s="18"/>
    </row>
    <row r="352" spans="3:10" ht="15.75" customHeight="1" x14ac:dyDescent="0.3">
      <c r="C352" s="17"/>
      <c r="D352" s="17"/>
      <c r="G352" s="17"/>
      <c r="J352" s="18"/>
    </row>
    <row r="353" spans="3:10" ht="15.75" customHeight="1" x14ac:dyDescent="0.3">
      <c r="C353" s="17"/>
      <c r="D353" s="17"/>
      <c r="G353" s="17"/>
      <c r="J353" s="18"/>
    </row>
    <row r="354" spans="3:10" ht="15.75" customHeight="1" x14ac:dyDescent="0.3">
      <c r="C354" s="17"/>
      <c r="D354" s="17"/>
      <c r="G354" s="17"/>
      <c r="J354" s="18"/>
    </row>
    <row r="355" spans="3:10" ht="15.75" customHeight="1" x14ac:dyDescent="0.3">
      <c r="C355" s="17"/>
      <c r="D355" s="17"/>
      <c r="G355" s="17"/>
      <c r="J355" s="18"/>
    </row>
    <row r="356" spans="3:10" ht="15.75" customHeight="1" x14ac:dyDescent="0.3">
      <c r="C356" s="17"/>
      <c r="D356" s="17"/>
      <c r="G356" s="17"/>
      <c r="J356" s="18"/>
    </row>
    <row r="357" spans="3:10" ht="15.75" customHeight="1" x14ac:dyDescent="0.3">
      <c r="C357" s="17"/>
      <c r="D357" s="17"/>
      <c r="G357" s="17"/>
      <c r="J357" s="18"/>
    </row>
    <row r="358" spans="3:10" ht="15.75" customHeight="1" x14ac:dyDescent="0.3">
      <c r="C358" s="17"/>
      <c r="D358" s="17"/>
      <c r="G358" s="17"/>
      <c r="J358" s="18"/>
    </row>
    <row r="359" spans="3:10" ht="15.75" customHeight="1" x14ac:dyDescent="0.3">
      <c r="C359" s="17"/>
      <c r="D359" s="17"/>
      <c r="G359" s="17"/>
      <c r="J359" s="18"/>
    </row>
    <row r="360" spans="3:10" ht="15.75" customHeight="1" x14ac:dyDescent="0.3">
      <c r="C360" s="17"/>
      <c r="D360" s="17"/>
      <c r="G360" s="17"/>
      <c r="J360" s="18"/>
    </row>
    <row r="361" spans="3:10" ht="15.75" customHeight="1" x14ac:dyDescent="0.3">
      <c r="C361" s="17"/>
      <c r="D361" s="17"/>
      <c r="G361" s="17"/>
      <c r="J361" s="18"/>
    </row>
    <row r="362" spans="3:10" ht="15.75" customHeight="1" x14ac:dyDescent="0.3">
      <c r="C362" s="17"/>
      <c r="D362" s="17"/>
      <c r="G362" s="17"/>
      <c r="J362" s="18"/>
    </row>
    <row r="363" spans="3:10" ht="15.75" customHeight="1" x14ac:dyDescent="0.3">
      <c r="C363" s="17"/>
      <c r="D363" s="17"/>
      <c r="G363" s="17"/>
      <c r="J363" s="18"/>
    </row>
    <row r="364" spans="3:10" ht="15.75" customHeight="1" x14ac:dyDescent="0.3">
      <c r="C364" s="17"/>
      <c r="D364" s="17"/>
      <c r="G364" s="17"/>
      <c r="J364" s="18"/>
    </row>
    <row r="365" spans="3:10" ht="15.75" customHeight="1" x14ac:dyDescent="0.3">
      <c r="C365" s="17"/>
      <c r="D365" s="17"/>
      <c r="G365" s="17"/>
      <c r="J365" s="18"/>
    </row>
    <row r="366" spans="3:10" ht="15.75" customHeight="1" x14ac:dyDescent="0.3">
      <c r="C366" s="17"/>
      <c r="D366" s="17"/>
      <c r="G366" s="17"/>
      <c r="J366" s="18"/>
    </row>
    <row r="367" spans="3:10" ht="15.75" customHeight="1" x14ac:dyDescent="0.3">
      <c r="C367" s="17"/>
      <c r="D367" s="17"/>
      <c r="G367" s="17"/>
      <c r="J367" s="18"/>
    </row>
    <row r="368" spans="3:10" ht="15.75" customHeight="1" x14ac:dyDescent="0.3">
      <c r="C368" s="17"/>
      <c r="D368" s="17"/>
      <c r="G368" s="17"/>
      <c r="J368" s="18"/>
    </row>
    <row r="369" spans="3:10" ht="15.75" customHeight="1" x14ac:dyDescent="0.3">
      <c r="C369" s="17"/>
      <c r="D369" s="17"/>
      <c r="G369" s="17"/>
      <c r="J369" s="18"/>
    </row>
    <row r="370" spans="3:10" ht="15.75" customHeight="1" x14ac:dyDescent="0.3">
      <c r="C370" s="17"/>
      <c r="D370" s="17"/>
      <c r="G370" s="17"/>
      <c r="J370" s="18"/>
    </row>
    <row r="371" spans="3:10" ht="15.75" customHeight="1" x14ac:dyDescent="0.3">
      <c r="C371" s="17"/>
      <c r="D371" s="17"/>
      <c r="G371" s="17"/>
      <c r="J371" s="18"/>
    </row>
    <row r="372" spans="3:10" ht="15.75" customHeight="1" x14ac:dyDescent="0.3">
      <c r="C372" s="17"/>
      <c r="D372" s="17"/>
      <c r="G372" s="17"/>
      <c r="J372" s="18"/>
    </row>
    <row r="373" spans="3:10" ht="15.75" customHeight="1" x14ac:dyDescent="0.3">
      <c r="C373" s="17"/>
      <c r="D373" s="17"/>
      <c r="G373" s="17"/>
      <c r="J373" s="18"/>
    </row>
    <row r="374" spans="3:10" ht="15.75" customHeight="1" x14ac:dyDescent="0.3">
      <c r="C374" s="17"/>
      <c r="D374" s="17"/>
      <c r="G374" s="17"/>
      <c r="J374" s="18"/>
    </row>
    <row r="375" spans="3:10" ht="15.75" customHeight="1" x14ac:dyDescent="0.3">
      <c r="C375" s="17"/>
      <c r="D375" s="17"/>
      <c r="G375" s="17"/>
      <c r="J375" s="18"/>
    </row>
    <row r="376" spans="3:10" ht="15.75" customHeight="1" x14ac:dyDescent="0.3">
      <c r="C376" s="17"/>
      <c r="D376" s="17"/>
      <c r="G376" s="17"/>
      <c r="J376" s="18"/>
    </row>
    <row r="377" spans="3:10" ht="15.75" customHeight="1" x14ac:dyDescent="0.3">
      <c r="C377" s="17"/>
      <c r="D377" s="17"/>
      <c r="G377" s="17"/>
      <c r="J377" s="18"/>
    </row>
    <row r="378" spans="3:10" ht="15.75" customHeight="1" x14ac:dyDescent="0.3">
      <c r="C378" s="17"/>
      <c r="D378" s="17"/>
      <c r="G378" s="17"/>
      <c r="J378" s="18"/>
    </row>
    <row r="379" spans="3:10" ht="15.75" customHeight="1" x14ac:dyDescent="0.3">
      <c r="C379" s="17"/>
      <c r="D379" s="17"/>
      <c r="G379" s="17"/>
      <c r="J379" s="18"/>
    </row>
    <row r="380" spans="3:10" ht="15.75" customHeight="1" x14ac:dyDescent="0.3">
      <c r="C380" s="17"/>
      <c r="D380" s="17"/>
      <c r="G380" s="17"/>
      <c r="J380" s="18"/>
    </row>
    <row r="381" spans="3:10" ht="15.75" customHeight="1" x14ac:dyDescent="0.3">
      <c r="C381" s="17"/>
      <c r="D381" s="17"/>
      <c r="G381" s="17"/>
      <c r="J381" s="18"/>
    </row>
    <row r="382" spans="3:10" ht="15.75" customHeight="1" x14ac:dyDescent="0.3">
      <c r="C382" s="17"/>
      <c r="D382" s="17"/>
      <c r="G382" s="17"/>
      <c r="J382" s="18"/>
    </row>
    <row r="383" spans="3:10" ht="15.75" customHeight="1" x14ac:dyDescent="0.3">
      <c r="C383" s="17"/>
      <c r="D383" s="17"/>
      <c r="G383" s="17"/>
      <c r="J383" s="18"/>
    </row>
    <row r="384" spans="3:10" ht="15.75" customHeight="1" x14ac:dyDescent="0.3">
      <c r="C384" s="17"/>
      <c r="D384" s="17"/>
      <c r="G384" s="17"/>
      <c r="J384" s="18"/>
    </row>
    <row r="385" spans="3:10" ht="15.75" customHeight="1" x14ac:dyDescent="0.3">
      <c r="C385" s="17"/>
      <c r="D385" s="17"/>
      <c r="G385" s="17"/>
      <c r="J385" s="18"/>
    </row>
    <row r="386" spans="3:10" ht="15.75" customHeight="1" x14ac:dyDescent="0.3">
      <c r="C386" s="17"/>
      <c r="D386" s="17"/>
      <c r="G386" s="17"/>
      <c r="J386" s="18"/>
    </row>
    <row r="387" spans="3:10" ht="15.75" customHeight="1" x14ac:dyDescent="0.3">
      <c r="C387" s="17"/>
      <c r="D387" s="17"/>
      <c r="G387" s="17"/>
      <c r="J387" s="18"/>
    </row>
    <row r="388" spans="3:10" ht="15.75" customHeight="1" x14ac:dyDescent="0.3">
      <c r="C388" s="17"/>
      <c r="D388" s="17"/>
      <c r="G388" s="17"/>
      <c r="J388" s="18"/>
    </row>
    <row r="389" spans="3:10" ht="15.75" customHeight="1" x14ac:dyDescent="0.3">
      <c r="C389" s="17"/>
      <c r="D389" s="17"/>
      <c r="G389" s="17"/>
      <c r="J389" s="18"/>
    </row>
    <row r="390" spans="3:10" ht="15.75" customHeight="1" x14ac:dyDescent="0.3">
      <c r="C390" s="17"/>
      <c r="D390" s="17"/>
      <c r="G390" s="17"/>
      <c r="J390" s="18"/>
    </row>
    <row r="391" spans="3:10" ht="15.75" customHeight="1" x14ac:dyDescent="0.3">
      <c r="C391" s="17"/>
      <c r="D391" s="17"/>
      <c r="G391" s="17"/>
      <c r="J391" s="18"/>
    </row>
    <row r="392" spans="3:10" ht="15.75" customHeight="1" x14ac:dyDescent="0.3">
      <c r="C392" s="17"/>
      <c r="D392" s="17"/>
      <c r="G392" s="17"/>
      <c r="J392" s="18"/>
    </row>
    <row r="393" spans="3:10" ht="15.75" customHeight="1" x14ac:dyDescent="0.3">
      <c r="C393" s="17"/>
      <c r="D393" s="17"/>
      <c r="G393" s="17"/>
      <c r="J393" s="18"/>
    </row>
    <row r="394" spans="3:10" ht="15.75" customHeight="1" x14ac:dyDescent="0.3">
      <c r="C394" s="17"/>
      <c r="D394" s="17"/>
      <c r="G394" s="17"/>
      <c r="J394" s="18"/>
    </row>
    <row r="395" spans="3:10" ht="15.75" customHeight="1" x14ac:dyDescent="0.3">
      <c r="C395" s="17"/>
      <c r="D395" s="17"/>
      <c r="G395" s="17"/>
      <c r="J395" s="18"/>
    </row>
    <row r="396" spans="3:10" ht="15.75" customHeight="1" x14ac:dyDescent="0.3">
      <c r="C396" s="17"/>
      <c r="D396" s="17"/>
      <c r="G396" s="17"/>
      <c r="J396" s="18"/>
    </row>
    <row r="397" spans="3:10" ht="15.75" customHeight="1" x14ac:dyDescent="0.3">
      <c r="C397" s="17"/>
      <c r="D397" s="17"/>
      <c r="G397" s="17"/>
      <c r="J397" s="18"/>
    </row>
    <row r="398" spans="3:10" ht="15.75" customHeight="1" x14ac:dyDescent="0.3">
      <c r="C398" s="17"/>
      <c r="D398" s="17"/>
      <c r="G398" s="17"/>
      <c r="J398" s="18"/>
    </row>
    <row r="399" spans="3:10" ht="15.75" customHeight="1" x14ac:dyDescent="0.3">
      <c r="C399" s="17"/>
      <c r="D399" s="17"/>
      <c r="G399" s="17"/>
      <c r="J399" s="18"/>
    </row>
    <row r="400" spans="3:10" ht="15.75" customHeight="1" x14ac:dyDescent="0.3">
      <c r="C400" s="17"/>
      <c r="D400" s="17"/>
      <c r="G400" s="17"/>
      <c r="J400" s="18"/>
    </row>
    <row r="401" spans="3:10" ht="15.75" customHeight="1" x14ac:dyDescent="0.3">
      <c r="C401" s="17"/>
      <c r="D401" s="17"/>
      <c r="G401" s="17"/>
      <c r="J401" s="18"/>
    </row>
    <row r="402" spans="3:10" ht="15.75" customHeight="1" x14ac:dyDescent="0.3">
      <c r="C402" s="17"/>
      <c r="D402" s="17"/>
      <c r="G402" s="17"/>
      <c r="J402" s="18"/>
    </row>
    <row r="403" spans="3:10" ht="15.75" customHeight="1" x14ac:dyDescent="0.3">
      <c r="C403" s="17"/>
      <c r="D403" s="17"/>
      <c r="G403" s="17"/>
      <c r="J403" s="18"/>
    </row>
    <row r="404" spans="3:10" ht="15.75" customHeight="1" x14ac:dyDescent="0.3">
      <c r="C404" s="17"/>
      <c r="D404" s="17"/>
      <c r="G404" s="17"/>
      <c r="J404" s="18"/>
    </row>
    <row r="405" spans="3:10" ht="15.75" customHeight="1" x14ac:dyDescent="0.3">
      <c r="C405" s="17"/>
      <c r="D405" s="17"/>
      <c r="G405" s="17"/>
      <c r="J405" s="18"/>
    </row>
    <row r="406" spans="3:10" ht="15.75" customHeight="1" x14ac:dyDescent="0.3">
      <c r="C406" s="17"/>
      <c r="D406" s="17"/>
      <c r="G406" s="17"/>
      <c r="J406" s="18"/>
    </row>
    <row r="407" spans="3:10" ht="15.75" customHeight="1" x14ac:dyDescent="0.3">
      <c r="C407" s="17"/>
      <c r="D407" s="17"/>
      <c r="G407" s="17"/>
      <c r="J407" s="18"/>
    </row>
    <row r="408" spans="3:10" ht="15.75" customHeight="1" x14ac:dyDescent="0.3">
      <c r="C408" s="17"/>
      <c r="D408" s="17"/>
      <c r="G408" s="17"/>
      <c r="J408" s="18"/>
    </row>
    <row r="409" spans="3:10" ht="15.75" customHeight="1" x14ac:dyDescent="0.3">
      <c r="C409" s="17"/>
      <c r="D409" s="17"/>
      <c r="G409" s="17"/>
      <c r="J409" s="18"/>
    </row>
    <row r="410" spans="3:10" ht="15.75" customHeight="1" x14ac:dyDescent="0.3">
      <c r="C410" s="17"/>
      <c r="D410" s="17"/>
      <c r="G410" s="17"/>
      <c r="J410" s="18"/>
    </row>
    <row r="411" spans="3:10" ht="15.75" customHeight="1" x14ac:dyDescent="0.3">
      <c r="C411" s="17"/>
      <c r="D411" s="17"/>
      <c r="G411" s="17"/>
      <c r="J411" s="18"/>
    </row>
    <row r="412" spans="3:10" ht="15.75" customHeight="1" x14ac:dyDescent="0.3">
      <c r="C412" s="17"/>
      <c r="D412" s="17"/>
      <c r="G412" s="17"/>
      <c r="J412" s="18"/>
    </row>
    <row r="413" spans="3:10" ht="15.75" customHeight="1" x14ac:dyDescent="0.3">
      <c r="C413" s="17"/>
      <c r="D413" s="17"/>
      <c r="G413" s="17"/>
      <c r="J413" s="18"/>
    </row>
    <row r="414" spans="3:10" ht="15.75" customHeight="1" x14ac:dyDescent="0.3">
      <c r="C414" s="17"/>
      <c r="D414" s="17"/>
      <c r="G414" s="17"/>
      <c r="J414" s="18"/>
    </row>
    <row r="415" spans="3:10" ht="15.75" customHeight="1" x14ac:dyDescent="0.3">
      <c r="C415" s="17"/>
      <c r="D415" s="17"/>
      <c r="G415" s="17"/>
      <c r="J415" s="18"/>
    </row>
    <row r="416" spans="3:10" ht="15.75" customHeight="1" x14ac:dyDescent="0.3">
      <c r="C416" s="17"/>
      <c r="D416" s="17"/>
      <c r="G416" s="17"/>
      <c r="J416" s="18"/>
    </row>
    <row r="417" spans="3:10" ht="15.75" customHeight="1" x14ac:dyDescent="0.3">
      <c r="C417" s="17"/>
      <c r="D417" s="17"/>
      <c r="G417" s="17"/>
      <c r="J417" s="18"/>
    </row>
    <row r="418" spans="3:10" ht="15.75" customHeight="1" x14ac:dyDescent="0.3">
      <c r="C418" s="17"/>
      <c r="D418" s="17"/>
      <c r="G418" s="17"/>
      <c r="J418" s="18"/>
    </row>
    <row r="419" spans="3:10" ht="15.75" customHeight="1" x14ac:dyDescent="0.3">
      <c r="C419" s="17"/>
      <c r="D419" s="17"/>
      <c r="G419" s="17"/>
      <c r="J419" s="18"/>
    </row>
    <row r="420" spans="3:10" ht="15.75" customHeight="1" x14ac:dyDescent="0.3">
      <c r="C420" s="17"/>
      <c r="D420" s="17"/>
      <c r="G420" s="17"/>
      <c r="J420" s="18"/>
    </row>
    <row r="421" spans="3:10" ht="15.75" customHeight="1" x14ac:dyDescent="0.3">
      <c r="C421" s="17"/>
      <c r="D421" s="17"/>
      <c r="G421" s="17"/>
      <c r="J421" s="18"/>
    </row>
    <row r="422" spans="3:10" ht="15.75" customHeight="1" x14ac:dyDescent="0.3">
      <c r="C422" s="17"/>
      <c r="D422" s="17"/>
      <c r="G422" s="17"/>
      <c r="J422" s="18"/>
    </row>
    <row r="423" spans="3:10" ht="15.75" customHeight="1" x14ac:dyDescent="0.3">
      <c r="C423" s="17"/>
      <c r="D423" s="17"/>
      <c r="G423" s="17"/>
      <c r="J423" s="18"/>
    </row>
    <row r="424" spans="3:10" ht="15.75" customHeight="1" x14ac:dyDescent="0.3">
      <c r="C424" s="17"/>
      <c r="D424" s="17"/>
      <c r="G424" s="17"/>
      <c r="J424" s="18"/>
    </row>
    <row r="425" spans="3:10" ht="15.75" customHeight="1" x14ac:dyDescent="0.3">
      <c r="C425" s="17"/>
      <c r="D425" s="17"/>
      <c r="G425" s="17"/>
      <c r="J425" s="18"/>
    </row>
    <row r="426" spans="3:10" ht="15.75" customHeight="1" x14ac:dyDescent="0.3">
      <c r="C426" s="17"/>
      <c r="D426" s="17"/>
      <c r="G426" s="17"/>
      <c r="J426" s="18"/>
    </row>
    <row r="427" spans="3:10" ht="15.75" customHeight="1" x14ac:dyDescent="0.3">
      <c r="C427" s="17"/>
      <c r="D427" s="17"/>
      <c r="G427" s="17"/>
      <c r="J427" s="18"/>
    </row>
    <row r="428" spans="3:10" ht="15.75" customHeight="1" x14ac:dyDescent="0.3">
      <c r="C428" s="17"/>
      <c r="D428" s="17"/>
      <c r="G428" s="17"/>
      <c r="J428" s="18"/>
    </row>
    <row r="429" spans="3:10" ht="15.75" customHeight="1" x14ac:dyDescent="0.3">
      <c r="C429" s="17"/>
      <c r="D429" s="17"/>
      <c r="G429" s="17"/>
      <c r="J429" s="18"/>
    </row>
    <row r="430" spans="3:10" ht="15.75" customHeight="1" x14ac:dyDescent="0.3">
      <c r="C430" s="17"/>
      <c r="D430" s="17"/>
      <c r="G430" s="17"/>
      <c r="J430" s="18"/>
    </row>
    <row r="431" spans="3:10" ht="15.75" customHeight="1" x14ac:dyDescent="0.3">
      <c r="C431" s="17"/>
      <c r="D431" s="17"/>
      <c r="G431" s="17"/>
      <c r="J431" s="18"/>
    </row>
    <row r="432" spans="3:10" ht="15.75" customHeight="1" x14ac:dyDescent="0.3">
      <c r="C432" s="17"/>
      <c r="D432" s="17"/>
      <c r="G432" s="17"/>
      <c r="J432" s="18"/>
    </row>
    <row r="433" spans="3:10" ht="15.75" customHeight="1" x14ac:dyDescent="0.3">
      <c r="C433" s="17"/>
      <c r="D433" s="17"/>
      <c r="G433" s="17"/>
      <c r="J433" s="18"/>
    </row>
    <row r="434" spans="3:10" ht="15.75" customHeight="1" x14ac:dyDescent="0.3">
      <c r="C434" s="17"/>
      <c r="D434" s="17"/>
      <c r="G434" s="17"/>
      <c r="J434" s="18"/>
    </row>
    <row r="435" spans="3:10" ht="15.75" customHeight="1" x14ac:dyDescent="0.3">
      <c r="C435" s="17"/>
      <c r="D435" s="17"/>
      <c r="G435" s="17"/>
      <c r="J435" s="18"/>
    </row>
    <row r="436" spans="3:10" ht="15.75" customHeight="1" x14ac:dyDescent="0.3">
      <c r="C436" s="17"/>
      <c r="D436" s="17"/>
      <c r="G436" s="17"/>
      <c r="J436" s="18"/>
    </row>
    <row r="437" spans="3:10" ht="15.75" customHeight="1" x14ac:dyDescent="0.3">
      <c r="C437" s="17"/>
      <c r="D437" s="17"/>
      <c r="G437" s="17"/>
      <c r="J437" s="18"/>
    </row>
    <row r="438" spans="3:10" ht="15.75" customHeight="1" x14ac:dyDescent="0.3">
      <c r="C438" s="17"/>
      <c r="D438" s="17"/>
      <c r="G438" s="17"/>
      <c r="J438" s="18"/>
    </row>
    <row r="439" spans="3:10" ht="15.75" customHeight="1" x14ac:dyDescent="0.3">
      <c r="C439" s="17"/>
      <c r="D439" s="17"/>
      <c r="G439" s="17"/>
      <c r="J439" s="18"/>
    </row>
    <row r="440" spans="3:10" ht="15.75" customHeight="1" x14ac:dyDescent="0.3">
      <c r="C440" s="17"/>
      <c r="D440" s="17"/>
      <c r="G440" s="17"/>
      <c r="J440" s="18"/>
    </row>
    <row r="441" spans="3:10" ht="15.75" customHeight="1" x14ac:dyDescent="0.3">
      <c r="C441" s="17"/>
      <c r="D441" s="17"/>
      <c r="G441" s="17"/>
      <c r="J441" s="18"/>
    </row>
    <row r="442" spans="3:10" ht="15.75" customHeight="1" x14ac:dyDescent="0.3">
      <c r="C442" s="17"/>
      <c r="D442" s="17"/>
      <c r="G442" s="17"/>
      <c r="J442" s="18"/>
    </row>
    <row r="443" spans="3:10" ht="15.75" customHeight="1" x14ac:dyDescent="0.3">
      <c r="C443" s="17"/>
      <c r="D443" s="17"/>
      <c r="G443" s="17"/>
      <c r="J443" s="18"/>
    </row>
    <row r="444" spans="3:10" ht="15.75" customHeight="1" x14ac:dyDescent="0.3">
      <c r="C444" s="17"/>
      <c r="D444" s="17"/>
      <c r="G444" s="17"/>
      <c r="J444" s="18"/>
    </row>
    <row r="445" spans="3:10" ht="15.75" customHeight="1" x14ac:dyDescent="0.3">
      <c r="C445" s="17"/>
      <c r="D445" s="17"/>
      <c r="G445" s="17"/>
      <c r="J445" s="18"/>
    </row>
    <row r="446" spans="3:10" ht="15.75" customHeight="1" x14ac:dyDescent="0.3">
      <c r="C446" s="17"/>
      <c r="D446" s="17"/>
      <c r="G446" s="17"/>
      <c r="J446" s="18"/>
    </row>
    <row r="447" spans="3:10" ht="15.75" customHeight="1" x14ac:dyDescent="0.3">
      <c r="C447" s="17"/>
      <c r="D447" s="17"/>
      <c r="G447" s="17"/>
      <c r="J447" s="18"/>
    </row>
    <row r="448" spans="3:10" ht="15.75" customHeight="1" x14ac:dyDescent="0.3">
      <c r="C448" s="17"/>
      <c r="D448" s="17"/>
      <c r="G448" s="17"/>
      <c r="J448" s="18"/>
    </row>
    <row r="449" spans="3:10" ht="15.75" customHeight="1" x14ac:dyDescent="0.3">
      <c r="C449" s="17"/>
      <c r="D449" s="17"/>
      <c r="G449" s="17"/>
      <c r="J449" s="18"/>
    </row>
    <row r="450" spans="3:10" ht="15.75" customHeight="1" x14ac:dyDescent="0.3">
      <c r="C450" s="17"/>
      <c r="D450" s="17"/>
      <c r="G450" s="17"/>
      <c r="J450" s="18"/>
    </row>
    <row r="451" spans="3:10" ht="15.75" customHeight="1" x14ac:dyDescent="0.3">
      <c r="C451" s="17"/>
      <c r="D451" s="17"/>
      <c r="G451" s="17"/>
      <c r="J451" s="18"/>
    </row>
    <row r="452" spans="3:10" ht="15.75" customHeight="1" x14ac:dyDescent="0.3">
      <c r="C452" s="17"/>
      <c r="D452" s="17"/>
      <c r="G452" s="17"/>
      <c r="J452" s="18"/>
    </row>
    <row r="453" spans="3:10" ht="15.75" customHeight="1" x14ac:dyDescent="0.3">
      <c r="C453" s="17"/>
      <c r="D453" s="17"/>
      <c r="G453" s="17"/>
      <c r="J453" s="18"/>
    </row>
    <row r="454" spans="3:10" ht="15.75" customHeight="1" x14ac:dyDescent="0.3">
      <c r="C454" s="17"/>
      <c r="D454" s="17"/>
      <c r="G454" s="17"/>
      <c r="J454" s="18"/>
    </row>
    <row r="455" spans="3:10" ht="15.75" customHeight="1" x14ac:dyDescent="0.3">
      <c r="C455" s="17"/>
      <c r="D455" s="17"/>
      <c r="G455" s="17"/>
      <c r="J455" s="18"/>
    </row>
    <row r="456" spans="3:10" ht="15.75" customHeight="1" x14ac:dyDescent="0.3">
      <c r="C456" s="17"/>
      <c r="D456" s="17"/>
      <c r="G456" s="17"/>
      <c r="J456" s="18"/>
    </row>
    <row r="457" spans="3:10" ht="15.75" customHeight="1" x14ac:dyDescent="0.3">
      <c r="C457" s="17"/>
      <c r="D457" s="17"/>
      <c r="G457" s="17"/>
      <c r="J457" s="18"/>
    </row>
    <row r="458" spans="3:10" ht="15.75" customHeight="1" x14ac:dyDescent="0.3">
      <c r="C458" s="17"/>
      <c r="D458" s="17"/>
      <c r="G458" s="17"/>
      <c r="J458" s="18"/>
    </row>
    <row r="459" spans="3:10" ht="15.75" customHeight="1" x14ac:dyDescent="0.3">
      <c r="C459" s="17"/>
      <c r="D459" s="17"/>
      <c r="G459" s="17"/>
      <c r="J459" s="18"/>
    </row>
    <row r="460" spans="3:10" ht="15.75" customHeight="1" x14ac:dyDescent="0.3">
      <c r="C460" s="17"/>
      <c r="D460" s="17"/>
      <c r="G460" s="17"/>
      <c r="J460" s="18"/>
    </row>
    <row r="461" spans="3:10" ht="15.75" customHeight="1" x14ac:dyDescent="0.3">
      <c r="C461" s="17"/>
      <c r="D461" s="17"/>
      <c r="G461" s="17"/>
      <c r="J461" s="18"/>
    </row>
    <row r="462" spans="3:10" ht="15.75" customHeight="1" x14ac:dyDescent="0.3">
      <c r="C462" s="17"/>
      <c r="D462" s="17"/>
      <c r="G462" s="17"/>
      <c r="J462" s="18"/>
    </row>
    <row r="463" spans="3:10" ht="15.75" customHeight="1" x14ac:dyDescent="0.3">
      <c r="C463" s="17"/>
      <c r="D463" s="17"/>
      <c r="G463" s="17"/>
      <c r="J463" s="18"/>
    </row>
    <row r="464" spans="3:10" ht="15.75" customHeight="1" x14ac:dyDescent="0.3">
      <c r="C464" s="17"/>
      <c r="D464" s="17"/>
      <c r="G464" s="17"/>
      <c r="J464" s="18"/>
    </row>
    <row r="465" spans="3:10" ht="15.75" customHeight="1" x14ac:dyDescent="0.3">
      <c r="C465" s="17"/>
      <c r="D465" s="17"/>
      <c r="G465" s="17"/>
      <c r="J465" s="18"/>
    </row>
    <row r="466" spans="3:10" ht="15.75" customHeight="1" x14ac:dyDescent="0.3">
      <c r="C466" s="17"/>
      <c r="D466" s="17"/>
      <c r="G466" s="17"/>
      <c r="J466" s="18"/>
    </row>
    <row r="467" spans="3:10" ht="15.75" customHeight="1" x14ac:dyDescent="0.3">
      <c r="C467" s="17"/>
      <c r="D467" s="17"/>
      <c r="G467" s="17"/>
      <c r="J467" s="18"/>
    </row>
    <row r="468" spans="3:10" ht="15.75" customHeight="1" x14ac:dyDescent="0.3">
      <c r="C468" s="17"/>
      <c r="D468" s="17"/>
      <c r="G468" s="17"/>
      <c r="J468" s="18"/>
    </row>
    <row r="469" spans="3:10" ht="15.75" customHeight="1" x14ac:dyDescent="0.3">
      <c r="C469" s="17"/>
      <c r="D469" s="17"/>
      <c r="G469" s="17"/>
      <c r="J469" s="18"/>
    </row>
    <row r="470" spans="3:10" ht="15.75" customHeight="1" x14ac:dyDescent="0.3">
      <c r="C470" s="17"/>
      <c r="D470" s="17"/>
      <c r="G470" s="17"/>
      <c r="J470" s="18"/>
    </row>
    <row r="471" spans="3:10" ht="15.75" customHeight="1" x14ac:dyDescent="0.3">
      <c r="C471" s="17"/>
      <c r="D471" s="17"/>
      <c r="G471" s="17"/>
      <c r="J471" s="18"/>
    </row>
    <row r="472" spans="3:10" ht="15.75" customHeight="1" x14ac:dyDescent="0.3">
      <c r="C472" s="17"/>
      <c r="D472" s="17"/>
      <c r="G472" s="17"/>
      <c r="J472" s="18"/>
    </row>
    <row r="473" spans="3:10" ht="15.75" customHeight="1" x14ac:dyDescent="0.3">
      <c r="C473" s="17"/>
      <c r="D473" s="17"/>
      <c r="G473" s="17"/>
      <c r="J473" s="18"/>
    </row>
    <row r="474" spans="3:10" ht="15.75" customHeight="1" x14ac:dyDescent="0.3">
      <c r="C474" s="17"/>
      <c r="D474" s="17"/>
      <c r="G474" s="17"/>
      <c r="J474" s="18"/>
    </row>
    <row r="475" spans="3:10" ht="15.75" customHeight="1" x14ac:dyDescent="0.3">
      <c r="C475" s="17"/>
      <c r="D475" s="17"/>
      <c r="G475" s="17"/>
      <c r="J475" s="18"/>
    </row>
    <row r="476" spans="3:10" ht="15.75" customHeight="1" x14ac:dyDescent="0.3">
      <c r="C476" s="17"/>
      <c r="D476" s="17"/>
      <c r="G476" s="17"/>
      <c r="J476" s="18"/>
    </row>
    <row r="477" spans="3:10" ht="15.75" customHeight="1" x14ac:dyDescent="0.3">
      <c r="C477" s="17"/>
      <c r="D477" s="17"/>
      <c r="G477" s="17"/>
      <c r="J477" s="18"/>
    </row>
    <row r="478" spans="3:10" ht="15.75" customHeight="1" x14ac:dyDescent="0.3">
      <c r="C478" s="17"/>
      <c r="D478" s="17"/>
      <c r="G478" s="17"/>
      <c r="J478" s="18"/>
    </row>
    <row r="479" spans="3:10" ht="15.75" customHeight="1" x14ac:dyDescent="0.3">
      <c r="C479" s="17"/>
      <c r="D479" s="17"/>
      <c r="G479" s="17"/>
      <c r="J479" s="18"/>
    </row>
    <row r="480" spans="3:10" ht="15.75" customHeight="1" x14ac:dyDescent="0.3">
      <c r="C480" s="17"/>
      <c r="D480" s="17"/>
      <c r="G480" s="17"/>
      <c r="J480" s="18"/>
    </row>
    <row r="481" spans="3:10" ht="15.75" customHeight="1" x14ac:dyDescent="0.3">
      <c r="C481" s="17"/>
      <c r="D481" s="17"/>
      <c r="G481" s="17"/>
      <c r="J481" s="18"/>
    </row>
    <row r="482" spans="3:10" ht="15.75" customHeight="1" x14ac:dyDescent="0.3">
      <c r="C482" s="17"/>
      <c r="D482" s="17"/>
      <c r="G482" s="17"/>
      <c r="J482" s="18"/>
    </row>
    <row r="483" spans="3:10" ht="15.75" customHeight="1" x14ac:dyDescent="0.3">
      <c r="C483" s="17"/>
      <c r="D483" s="17"/>
      <c r="G483" s="17"/>
      <c r="J483" s="18"/>
    </row>
    <row r="484" spans="3:10" ht="15.75" customHeight="1" x14ac:dyDescent="0.3">
      <c r="C484" s="17"/>
      <c r="D484" s="17"/>
      <c r="G484" s="17"/>
      <c r="J484" s="18"/>
    </row>
    <row r="485" spans="3:10" ht="15.75" customHeight="1" x14ac:dyDescent="0.3">
      <c r="C485" s="17"/>
      <c r="D485" s="17"/>
      <c r="G485" s="17"/>
      <c r="J485" s="18"/>
    </row>
    <row r="486" spans="3:10" ht="15.75" customHeight="1" x14ac:dyDescent="0.3">
      <c r="C486" s="17"/>
      <c r="D486" s="17"/>
      <c r="G486" s="17"/>
      <c r="J486" s="18"/>
    </row>
    <row r="487" spans="3:10" ht="15.75" customHeight="1" x14ac:dyDescent="0.3">
      <c r="C487" s="17"/>
      <c r="D487" s="17"/>
      <c r="G487" s="17"/>
      <c r="J487" s="18"/>
    </row>
    <row r="488" spans="3:10" ht="15.75" customHeight="1" x14ac:dyDescent="0.3">
      <c r="C488" s="17"/>
      <c r="D488" s="17"/>
      <c r="G488" s="17"/>
      <c r="J488" s="18"/>
    </row>
    <row r="489" spans="3:10" ht="15.75" customHeight="1" x14ac:dyDescent="0.3">
      <c r="C489" s="17"/>
      <c r="D489" s="17"/>
      <c r="G489" s="17"/>
      <c r="J489" s="18"/>
    </row>
    <row r="490" spans="3:10" ht="15.75" customHeight="1" x14ac:dyDescent="0.3">
      <c r="C490" s="17"/>
      <c r="D490" s="17"/>
      <c r="G490" s="17"/>
      <c r="J490" s="18"/>
    </row>
    <row r="491" spans="3:10" ht="15.75" customHeight="1" x14ac:dyDescent="0.3">
      <c r="C491" s="17"/>
      <c r="D491" s="17"/>
      <c r="G491" s="17"/>
      <c r="J491" s="18"/>
    </row>
    <row r="492" spans="3:10" ht="15.75" customHeight="1" x14ac:dyDescent="0.3">
      <c r="C492" s="17"/>
      <c r="D492" s="17"/>
      <c r="G492" s="17"/>
      <c r="J492" s="18"/>
    </row>
    <row r="493" spans="3:10" ht="15.75" customHeight="1" x14ac:dyDescent="0.3">
      <c r="C493" s="17"/>
      <c r="D493" s="17"/>
      <c r="G493" s="17"/>
      <c r="J493" s="18"/>
    </row>
    <row r="494" spans="3:10" ht="15.75" customHeight="1" x14ac:dyDescent="0.3">
      <c r="C494" s="17"/>
      <c r="D494" s="17"/>
      <c r="G494" s="17"/>
      <c r="J494" s="18"/>
    </row>
    <row r="495" spans="3:10" ht="15.75" customHeight="1" x14ac:dyDescent="0.3">
      <c r="C495" s="17"/>
      <c r="D495" s="17"/>
      <c r="G495" s="17"/>
      <c r="J495" s="18"/>
    </row>
    <row r="496" spans="3:10" ht="15.75" customHeight="1" x14ac:dyDescent="0.3">
      <c r="C496" s="17"/>
      <c r="D496" s="17"/>
      <c r="G496" s="17"/>
      <c r="J496" s="18"/>
    </row>
    <row r="497" spans="3:10" ht="15.75" customHeight="1" x14ac:dyDescent="0.3">
      <c r="C497" s="17"/>
      <c r="D497" s="17"/>
      <c r="G497" s="17"/>
      <c r="J497" s="18"/>
    </row>
    <row r="498" spans="3:10" ht="15.75" customHeight="1" x14ac:dyDescent="0.3">
      <c r="C498" s="17"/>
      <c r="D498" s="17"/>
      <c r="G498" s="17"/>
      <c r="J498" s="18"/>
    </row>
    <row r="499" spans="3:10" ht="15.75" customHeight="1" x14ac:dyDescent="0.3">
      <c r="C499" s="17"/>
      <c r="D499" s="17"/>
      <c r="G499" s="17"/>
      <c r="J499" s="18"/>
    </row>
    <row r="500" spans="3:10" ht="15.75" customHeight="1" x14ac:dyDescent="0.3">
      <c r="C500" s="17"/>
      <c r="D500" s="17"/>
      <c r="G500" s="17"/>
      <c r="J500" s="18"/>
    </row>
    <row r="501" spans="3:10" ht="15.75" customHeight="1" x14ac:dyDescent="0.3">
      <c r="C501" s="17"/>
      <c r="D501" s="17"/>
      <c r="G501" s="17"/>
      <c r="J501" s="18"/>
    </row>
    <row r="502" spans="3:10" ht="15.75" customHeight="1" x14ac:dyDescent="0.3">
      <c r="C502" s="17"/>
      <c r="D502" s="17"/>
      <c r="G502" s="17"/>
      <c r="J502" s="18"/>
    </row>
    <row r="503" spans="3:10" ht="15.75" customHeight="1" x14ac:dyDescent="0.3">
      <c r="C503" s="17"/>
      <c r="D503" s="17"/>
      <c r="G503" s="17"/>
      <c r="J503" s="18"/>
    </row>
    <row r="504" spans="3:10" ht="15.75" customHeight="1" x14ac:dyDescent="0.3">
      <c r="C504" s="17"/>
      <c r="D504" s="17"/>
      <c r="G504" s="17"/>
      <c r="J504" s="18"/>
    </row>
    <row r="505" spans="3:10" ht="15.75" customHeight="1" x14ac:dyDescent="0.3">
      <c r="C505" s="17"/>
      <c r="D505" s="17"/>
      <c r="G505" s="17"/>
      <c r="J505" s="18"/>
    </row>
    <row r="506" spans="3:10" ht="15.75" customHeight="1" x14ac:dyDescent="0.3">
      <c r="C506" s="17"/>
      <c r="D506" s="17"/>
      <c r="G506" s="17"/>
      <c r="J506" s="18"/>
    </row>
    <row r="507" spans="3:10" ht="15.75" customHeight="1" x14ac:dyDescent="0.3">
      <c r="C507" s="17"/>
      <c r="D507" s="17"/>
      <c r="G507" s="17"/>
      <c r="J507" s="18"/>
    </row>
    <row r="508" spans="3:10" ht="15.75" customHeight="1" x14ac:dyDescent="0.3">
      <c r="C508" s="17"/>
      <c r="D508" s="17"/>
      <c r="G508" s="17"/>
      <c r="J508" s="18"/>
    </row>
    <row r="509" spans="3:10" ht="15.75" customHeight="1" x14ac:dyDescent="0.3">
      <c r="C509" s="17"/>
      <c r="D509" s="17"/>
      <c r="G509" s="17"/>
      <c r="J509" s="18"/>
    </row>
    <row r="510" spans="3:10" ht="15.75" customHeight="1" x14ac:dyDescent="0.3">
      <c r="C510" s="17"/>
      <c r="D510" s="17"/>
      <c r="G510" s="17"/>
      <c r="J510" s="18"/>
    </row>
    <row r="511" spans="3:10" ht="15.75" customHeight="1" x14ac:dyDescent="0.3">
      <c r="C511" s="17"/>
      <c r="D511" s="17"/>
      <c r="G511" s="17"/>
      <c r="J511" s="18"/>
    </row>
    <row r="512" spans="3:10" ht="15.75" customHeight="1" x14ac:dyDescent="0.3">
      <c r="C512" s="17"/>
      <c r="D512" s="17"/>
      <c r="G512" s="17"/>
      <c r="J512" s="18"/>
    </row>
    <row r="513" spans="3:10" ht="15.75" customHeight="1" x14ac:dyDescent="0.3">
      <c r="C513" s="17"/>
      <c r="D513" s="17"/>
      <c r="G513" s="17"/>
      <c r="J513" s="18"/>
    </row>
    <row r="514" spans="3:10" ht="15.75" customHeight="1" x14ac:dyDescent="0.3">
      <c r="C514" s="17"/>
      <c r="D514" s="17"/>
      <c r="G514" s="17"/>
      <c r="J514" s="18"/>
    </row>
    <row r="515" spans="3:10" ht="15.75" customHeight="1" x14ac:dyDescent="0.3">
      <c r="C515" s="17"/>
      <c r="D515" s="17"/>
      <c r="G515" s="17"/>
      <c r="J515" s="18"/>
    </row>
    <row r="516" spans="3:10" ht="15.75" customHeight="1" x14ac:dyDescent="0.3">
      <c r="C516" s="17"/>
      <c r="D516" s="17"/>
      <c r="G516" s="17"/>
      <c r="J516" s="18"/>
    </row>
    <row r="517" spans="3:10" ht="15.75" customHeight="1" x14ac:dyDescent="0.3">
      <c r="C517" s="17"/>
      <c r="D517" s="17"/>
      <c r="G517" s="17"/>
      <c r="J517" s="18"/>
    </row>
    <row r="518" spans="3:10" ht="15.75" customHeight="1" x14ac:dyDescent="0.3">
      <c r="C518" s="17"/>
      <c r="D518" s="17"/>
      <c r="G518" s="17"/>
      <c r="J518" s="18"/>
    </row>
    <row r="519" spans="3:10" ht="15.75" customHeight="1" x14ac:dyDescent="0.3">
      <c r="C519" s="17"/>
      <c r="D519" s="17"/>
      <c r="G519" s="17"/>
      <c r="J519" s="18"/>
    </row>
    <row r="520" spans="3:10" ht="15.75" customHeight="1" x14ac:dyDescent="0.3">
      <c r="C520" s="17"/>
      <c r="D520" s="17"/>
      <c r="G520" s="17"/>
      <c r="J520" s="18"/>
    </row>
    <row r="521" spans="3:10" ht="15.75" customHeight="1" x14ac:dyDescent="0.3">
      <c r="C521" s="17"/>
      <c r="D521" s="17"/>
      <c r="G521" s="17"/>
      <c r="J521" s="18"/>
    </row>
    <row r="522" spans="3:10" ht="15.75" customHeight="1" x14ac:dyDescent="0.3">
      <c r="C522" s="17"/>
      <c r="D522" s="17"/>
      <c r="G522" s="17"/>
      <c r="J522" s="18"/>
    </row>
    <row r="523" spans="3:10" ht="15.75" customHeight="1" x14ac:dyDescent="0.3">
      <c r="C523" s="17"/>
      <c r="D523" s="17"/>
      <c r="G523" s="17"/>
      <c r="J523" s="18"/>
    </row>
    <row r="524" spans="3:10" ht="15.75" customHeight="1" x14ac:dyDescent="0.3">
      <c r="C524" s="17"/>
      <c r="D524" s="17"/>
      <c r="G524" s="17"/>
      <c r="J524" s="18"/>
    </row>
    <row r="525" spans="3:10" ht="15.75" customHeight="1" x14ac:dyDescent="0.3">
      <c r="C525" s="17"/>
      <c r="D525" s="17"/>
      <c r="G525" s="17"/>
      <c r="J525" s="18"/>
    </row>
    <row r="526" spans="3:10" ht="15.75" customHeight="1" x14ac:dyDescent="0.3">
      <c r="C526" s="17"/>
      <c r="D526" s="17"/>
      <c r="G526" s="17"/>
      <c r="J526" s="18"/>
    </row>
    <row r="527" spans="3:10" ht="15.75" customHeight="1" x14ac:dyDescent="0.3">
      <c r="C527" s="17"/>
      <c r="D527" s="17"/>
      <c r="G527" s="17"/>
      <c r="J527" s="18"/>
    </row>
    <row r="528" spans="3:10" ht="15.75" customHeight="1" x14ac:dyDescent="0.3">
      <c r="C528" s="17"/>
      <c r="D528" s="17"/>
      <c r="G528" s="17"/>
      <c r="J528" s="18"/>
    </row>
    <row r="529" spans="3:10" ht="15.75" customHeight="1" x14ac:dyDescent="0.3">
      <c r="C529" s="17"/>
      <c r="D529" s="17"/>
      <c r="G529" s="17"/>
      <c r="J529" s="18"/>
    </row>
    <row r="530" spans="3:10" ht="15.75" customHeight="1" x14ac:dyDescent="0.3">
      <c r="C530" s="17"/>
      <c r="D530" s="17"/>
      <c r="G530" s="17"/>
      <c r="J530" s="18"/>
    </row>
    <row r="531" spans="3:10" ht="15.75" customHeight="1" x14ac:dyDescent="0.3">
      <c r="C531" s="17"/>
      <c r="D531" s="17"/>
      <c r="G531" s="17"/>
      <c r="J531" s="18"/>
    </row>
    <row r="532" spans="3:10" ht="15.75" customHeight="1" x14ac:dyDescent="0.3">
      <c r="C532" s="17"/>
      <c r="D532" s="17"/>
      <c r="G532" s="17"/>
      <c r="J532" s="18"/>
    </row>
    <row r="533" spans="3:10" ht="15.75" customHeight="1" x14ac:dyDescent="0.3">
      <c r="C533" s="17"/>
      <c r="D533" s="17"/>
      <c r="G533" s="17"/>
      <c r="J533" s="18"/>
    </row>
    <row r="534" spans="3:10" ht="15.75" customHeight="1" x14ac:dyDescent="0.3">
      <c r="C534" s="17"/>
      <c r="D534" s="17"/>
      <c r="G534" s="17"/>
      <c r="J534" s="18"/>
    </row>
    <row r="535" spans="3:10" ht="15.75" customHeight="1" x14ac:dyDescent="0.3">
      <c r="C535" s="17"/>
      <c r="D535" s="17"/>
      <c r="G535" s="17"/>
      <c r="J535" s="18"/>
    </row>
    <row r="536" spans="3:10" ht="15.75" customHeight="1" x14ac:dyDescent="0.3">
      <c r="C536" s="17"/>
      <c r="D536" s="17"/>
      <c r="G536" s="17"/>
      <c r="J536" s="18"/>
    </row>
    <row r="537" spans="3:10" ht="15.75" customHeight="1" x14ac:dyDescent="0.3">
      <c r="C537" s="17"/>
      <c r="D537" s="17"/>
      <c r="G537" s="17"/>
      <c r="J537" s="18"/>
    </row>
    <row r="538" spans="3:10" ht="15.75" customHeight="1" x14ac:dyDescent="0.3">
      <c r="C538" s="17"/>
      <c r="D538" s="17"/>
      <c r="G538" s="17"/>
      <c r="J538" s="18"/>
    </row>
    <row r="539" spans="3:10" ht="15.75" customHeight="1" x14ac:dyDescent="0.3">
      <c r="C539" s="17"/>
      <c r="D539" s="17"/>
      <c r="G539" s="17"/>
      <c r="J539" s="18"/>
    </row>
    <row r="540" spans="3:10" ht="15.75" customHeight="1" x14ac:dyDescent="0.3">
      <c r="C540" s="17"/>
      <c r="D540" s="17"/>
      <c r="G540" s="17"/>
      <c r="J540" s="18"/>
    </row>
    <row r="541" spans="3:10" ht="15.75" customHeight="1" x14ac:dyDescent="0.3">
      <c r="C541" s="17"/>
      <c r="D541" s="17"/>
      <c r="G541" s="17"/>
      <c r="J541" s="18"/>
    </row>
    <row r="542" spans="3:10" ht="15.75" customHeight="1" x14ac:dyDescent="0.3">
      <c r="C542" s="17"/>
      <c r="D542" s="17"/>
      <c r="G542" s="17"/>
      <c r="J542" s="18"/>
    </row>
    <row r="543" spans="3:10" ht="15.75" customHeight="1" x14ac:dyDescent="0.3">
      <c r="C543" s="17"/>
      <c r="D543" s="17"/>
      <c r="G543" s="17"/>
      <c r="J543" s="18"/>
    </row>
    <row r="544" spans="3:10" ht="15.75" customHeight="1" x14ac:dyDescent="0.3">
      <c r="C544" s="17"/>
      <c r="D544" s="17"/>
      <c r="G544" s="17"/>
      <c r="J544" s="18"/>
    </row>
    <row r="545" spans="3:10" ht="15.75" customHeight="1" x14ac:dyDescent="0.3">
      <c r="C545" s="17"/>
      <c r="D545" s="17"/>
      <c r="G545" s="17"/>
      <c r="J545" s="18"/>
    </row>
    <row r="546" spans="3:10" ht="15.75" customHeight="1" x14ac:dyDescent="0.3">
      <c r="C546" s="17"/>
      <c r="D546" s="17"/>
      <c r="G546" s="17"/>
      <c r="J546" s="18"/>
    </row>
    <row r="547" spans="3:10" ht="15.75" customHeight="1" x14ac:dyDescent="0.3">
      <c r="C547" s="17"/>
      <c r="D547" s="17"/>
      <c r="G547" s="17"/>
      <c r="J547" s="18"/>
    </row>
    <row r="548" spans="3:10" ht="15.75" customHeight="1" x14ac:dyDescent="0.3">
      <c r="C548" s="17"/>
      <c r="D548" s="17"/>
      <c r="G548" s="17"/>
      <c r="J548" s="18"/>
    </row>
    <row r="549" spans="3:10" ht="15.75" customHeight="1" x14ac:dyDescent="0.3">
      <c r="C549" s="17"/>
      <c r="D549" s="17"/>
      <c r="G549" s="17"/>
      <c r="J549" s="18"/>
    </row>
    <row r="550" spans="3:10" ht="15.75" customHeight="1" x14ac:dyDescent="0.3">
      <c r="C550" s="17"/>
      <c r="D550" s="17"/>
      <c r="G550" s="17"/>
      <c r="J550" s="18"/>
    </row>
    <row r="551" spans="3:10" ht="15.75" customHeight="1" x14ac:dyDescent="0.3">
      <c r="C551" s="17"/>
      <c r="D551" s="17"/>
      <c r="G551" s="17"/>
      <c r="J551" s="18"/>
    </row>
    <row r="552" spans="3:10" ht="15.75" customHeight="1" x14ac:dyDescent="0.3">
      <c r="C552" s="17"/>
      <c r="D552" s="17"/>
      <c r="G552" s="17"/>
      <c r="J552" s="18"/>
    </row>
    <row r="553" spans="3:10" ht="15.75" customHeight="1" x14ac:dyDescent="0.3">
      <c r="C553" s="17"/>
      <c r="D553" s="17"/>
      <c r="G553" s="17"/>
      <c r="J553" s="18"/>
    </row>
    <row r="554" spans="3:10" ht="15.75" customHeight="1" x14ac:dyDescent="0.3">
      <c r="C554" s="17"/>
      <c r="D554" s="17"/>
      <c r="G554" s="17"/>
      <c r="J554" s="18"/>
    </row>
    <row r="555" spans="3:10" ht="15.75" customHeight="1" x14ac:dyDescent="0.3">
      <c r="C555" s="17"/>
      <c r="D555" s="17"/>
      <c r="G555" s="17"/>
      <c r="J555" s="18"/>
    </row>
    <row r="556" spans="3:10" ht="15.75" customHeight="1" x14ac:dyDescent="0.3">
      <c r="C556" s="17"/>
      <c r="D556" s="17"/>
      <c r="G556" s="17"/>
      <c r="J556" s="18"/>
    </row>
    <row r="557" spans="3:10" ht="15.75" customHeight="1" x14ac:dyDescent="0.3">
      <c r="C557" s="17"/>
      <c r="D557" s="17"/>
      <c r="G557" s="17"/>
      <c r="J557" s="18"/>
    </row>
    <row r="558" spans="3:10" ht="15.75" customHeight="1" x14ac:dyDescent="0.3">
      <c r="C558" s="17"/>
      <c r="D558" s="17"/>
      <c r="G558" s="17"/>
      <c r="J558" s="18"/>
    </row>
    <row r="559" spans="3:10" ht="15.75" customHeight="1" x14ac:dyDescent="0.3">
      <c r="C559" s="17"/>
      <c r="D559" s="17"/>
      <c r="G559" s="17"/>
      <c r="J559" s="18"/>
    </row>
    <row r="560" spans="3:10" ht="15.75" customHeight="1" x14ac:dyDescent="0.3">
      <c r="C560" s="17"/>
      <c r="D560" s="17"/>
      <c r="G560" s="17"/>
      <c r="J560" s="18"/>
    </row>
    <row r="561" spans="3:10" ht="15.75" customHeight="1" x14ac:dyDescent="0.3">
      <c r="C561" s="17"/>
      <c r="D561" s="17"/>
      <c r="G561" s="17"/>
      <c r="J561" s="18"/>
    </row>
    <row r="562" spans="3:10" ht="15.75" customHeight="1" x14ac:dyDescent="0.3">
      <c r="C562" s="17"/>
      <c r="D562" s="17"/>
      <c r="G562" s="17"/>
      <c r="J562" s="18"/>
    </row>
    <row r="563" spans="3:10" ht="15.75" customHeight="1" x14ac:dyDescent="0.3">
      <c r="C563" s="17"/>
      <c r="D563" s="17"/>
      <c r="G563" s="17"/>
      <c r="J563" s="18"/>
    </row>
    <row r="564" spans="3:10" ht="15.75" customHeight="1" x14ac:dyDescent="0.3">
      <c r="C564" s="17"/>
      <c r="D564" s="17"/>
      <c r="G564" s="17"/>
      <c r="J564" s="18"/>
    </row>
    <row r="565" spans="3:10" ht="15.75" customHeight="1" x14ac:dyDescent="0.3">
      <c r="C565" s="17"/>
      <c r="D565" s="17"/>
      <c r="G565" s="17"/>
      <c r="J565" s="18"/>
    </row>
    <row r="566" spans="3:10" ht="15.75" customHeight="1" x14ac:dyDescent="0.3">
      <c r="C566" s="17"/>
      <c r="D566" s="17"/>
      <c r="G566" s="17"/>
      <c r="J566" s="18"/>
    </row>
    <row r="567" spans="3:10" ht="15.75" customHeight="1" x14ac:dyDescent="0.3">
      <c r="C567" s="17"/>
      <c r="D567" s="17"/>
      <c r="G567" s="17"/>
      <c r="J567" s="18"/>
    </row>
    <row r="568" spans="3:10" ht="15.75" customHeight="1" x14ac:dyDescent="0.3">
      <c r="C568" s="17"/>
      <c r="D568" s="17"/>
      <c r="G568" s="17"/>
      <c r="J568" s="18"/>
    </row>
    <row r="569" spans="3:10" ht="15.75" customHeight="1" x14ac:dyDescent="0.3">
      <c r="C569" s="17"/>
      <c r="D569" s="17"/>
      <c r="G569" s="17"/>
      <c r="J569" s="18"/>
    </row>
    <row r="570" spans="3:10" ht="15.75" customHeight="1" x14ac:dyDescent="0.3">
      <c r="C570" s="17"/>
      <c r="D570" s="17"/>
      <c r="G570" s="17"/>
      <c r="J570" s="18"/>
    </row>
    <row r="571" spans="3:10" ht="15.75" customHeight="1" x14ac:dyDescent="0.3">
      <c r="C571" s="17"/>
      <c r="D571" s="17"/>
      <c r="G571" s="17"/>
      <c r="J571" s="18"/>
    </row>
    <row r="572" spans="3:10" ht="15.75" customHeight="1" x14ac:dyDescent="0.3">
      <c r="C572" s="17"/>
      <c r="D572" s="17"/>
      <c r="G572" s="17"/>
      <c r="J572" s="18"/>
    </row>
    <row r="573" spans="3:10" ht="15.75" customHeight="1" x14ac:dyDescent="0.3">
      <c r="C573" s="17"/>
      <c r="D573" s="17"/>
      <c r="G573" s="17"/>
      <c r="J573" s="18"/>
    </row>
    <row r="574" spans="3:10" ht="15.75" customHeight="1" x14ac:dyDescent="0.3">
      <c r="C574" s="17"/>
      <c r="D574" s="17"/>
      <c r="G574" s="17"/>
      <c r="J574" s="18"/>
    </row>
    <row r="575" spans="3:10" ht="15.75" customHeight="1" x14ac:dyDescent="0.3">
      <c r="C575" s="17"/>
      <c r="D575" s="17"/>
      <c r="G575" s="17"/>
      <c r="J575" s="18"/>
    </row>
    <row r="576" spans="3:10" ht="15.75" customHeight="1" x14ac:dyDescent="0.3">
      <c r="C576" s="17"/>
      <c r="D576" s="17"/>
      <c r="G576" s="17"/>
      <c r="J576" s="18"/>
    </row>
    <row r="577" spans="3:10" ht="15.75" customHeight="1" x14ac:dyDescent="0.3">
      <c r="C577" s="17"/>
      <c r="D577" s="17"/>
      <c r="G577" s="17"/>
      <c r="J577" s="18"/>
    </row>
    <row r="578" spans="3:10" ht="15.75" customHeight="1" x14ac:dyDescent="0.3">
      <c r="C578" s="17"/>
      <c r="D578" s="17"/>
      <c r="G578" s="17"/>
      <c r="J578" s="18"/>
    </row>
    <row r="579" spans="3:10" ht="15.75" customHeight="1" x14ac:dyDescent="0.3">
      <c r="C579" s="17"/>
      <c r="D579" s="17"/>
      <c r="G579" s="17"/>
      <c r="J579" s="18"/>
    </row>
    <row r="580" spans="3:10" ht="15.75" customHeight="1" x14ac:dyDescent="0.3">
      <c r="C580" s="17"/>
      <c r="D580" s="17"/>
      <c r="G580" s="17"/>
      <c r="J580" s="18"/>
    </row>
    <row r="581" spans="3:10" ht="15.75" customHeight="1" x14ac:dyDescent="0.3">
      <c r="C581" s="17"/>
      <c r="D581" s="17"/>
      <c r="G581" s="17"/>
      <c r="J581" s="18"/>
    </row>
    <row r="582" spans="3:10" ht="15.75" customHeight="1" x14ac:dyDescent="0.3">
      <c r="C582" s="17"/>
      <c r="D582" s="17"/>
      <c r="G582" s="17"/>
      <c r="J582" s="18"/>
    </row>
    <row r="583" spans="3:10" ht="15.75" customHeight="1" x14ac:dyDescent="0.3">
      <c r="C583" s="17"/>
      <c r="D583" s="17"/>
      <c r="G583" s="17"/>
      <c r="J583" s="18"/>
    </row>
    <row r="584" spans="3:10" ht="15.75" customHeight="1" x14ac:dyDescent="0.3">
      <c r="C584" s="17"/>
      <c r="D584" s="17"/>
      <c r="G584" s="17"/>
      <c r="J584" s="18"/>
    </row>
    <row r="585" spans="3:10" ht="15.75" customHeight="1" x14ac:dyDescent="0.3">
      <c r="C585" s="17"/>
      <c r="D585" s="17"/>
      <c r="G585" s="17"/>
      <c r="J585" s="18"/>
    </row>
    <row r="586" spans="3:10" ht="15.75" customHeight="1" x14ac:dyDescent="0.3">
      <c r="C586" s="17"/>
      <c r="D586" s="17"/>
      <c r="G586" s="17"/>
      <c r="J586" s="18"/>
    </row>
    <row r="587" spans="3:10" ht="15.75" customHeight="1" x14ac:dyDescent="0.3">
      <c r="C587" s="17"/>
      <c r="D587" s="17"/>
      <c r="G587" s="17"/>
      <c r="J587" s="18"/>
    </row>
    <row r="588" spans="3:10" ht="15.75" customHeight="1" x14ac:dyDescent="0.3">
      <c r="C588" s="17"/>
      <c r="D588" s="17"/>
      <c r="G588" s="17"/>
      <c r="J588" s="18"/>
    </row>
    <row r="589" spans="3:10" ht="15.75" customHeight="1" x14ac:dyDescent="0.3">
      <c r="C589" s="17"/>
      <c r="D589" s="17"/>
      <c r="G589" s="17"/>
      <c r="J589" s="18"/>
    </row>
    <row r="590" spans="3:10" ht="15.75" customHeight="1" x14ac:dyDescent="0.3">
      <c r="C590" s="17"/>
      <c r="D590" s="17"/>
      <c r="G590" s="17"/>
      <c r="J590" s="18"/>
    </row>
    <row r="591" spans="3:10" ht="15.75" customHeight="1" x14ac:dyDescent="0.3">
      <c r="C591" s="17"/>
      <c r="D591" s="17"/>
      <c r="G591" s="17"/>
      <c r="J591" s="18"/>
    </row>
    <row r="592" spans="3:10" ht="15.75" customHeight="1" x14ac:dyDescent="0.3">
      <c r="C592" s="17"/>
      <c r="D592" s="17"/>
      <c r="G592" s="17"/>
      <c r="J592" s="18"/>
    </row>
    <row r="593" spans="3:10" ht="15.75" customHeight="1" x14ac:dyDescent="0.3">
      <c r="C593" s="17"/>
      <c r="D593" s="17"/>
      <c r="G593" s="17"/>
      <c r="J593" s="18"/>
    </row>
    <row r="594" spans="3:10" ht="15.75" customHeight="1" x14ac:dyDescent="0.3">
      <c r="C594" s="17"/>
      <c r="D594" s="17"/>
      <c r="G594" s="17"/>
      <c r="J594" s="18"/>
    </row>
    <row r="595" spans="3:10" ht="15.75" customHeight="1" x14ac:dyDescent="0.3">
      <c r="C595" s="17"/>
      <c r="D595" s="17"/>
      <c r="G595" s="17"/>
      <c r="J595" s="18"/>
    </row>
    <row r="596" spans="3:10" ht="15.75" customHeight="1" x14ac:dyDescent="0.3">
      <c r="C596" s="17"/>
      <c r="D596" s="17"/>
      <c r="G596" s="17"/>
      <c r="J596" s="18"/>
    </row>
    <row r="597" spans="3:10" ht="15.75" customHeight="1" x14ac:dyDescent="0.3">
      <c r="C597" s="17"/>
      <c r="D597" s="17"/>
      <c r="G597" s="17"/>
      <c r="J597" s="18"/>
    </row>
    <row r="598" spans="3:10" ht="15.75" customHeight="1" x14ac:dyDescent="0.3">
      <c r="C598" s="17"/>
      <c r="D598" s="17"/>
      <c r="G598" s="17"/>
      <c r="J598" s="18"/>
    </row>
    <row r="599" spans="3:10" ht="15.75" customHeight="1" x14ac:dyDescent="0.3">
      <c r="C599" s="17"/>
      <c r="D599" s="17"/>
      <c r="G599" s="17"/>
      <c r="J599" s="18"/>
    </row>
    <row r="600" spans="3:10" ht="15.75" customHeight="1" x14ac:dyDescent="0.3">
      <c r="C600" s="17"/>
      <c r="D600" s="17"/>
      <c r="G600" s="17"/>
      <c r="J600" s="18"/>
    </row>
    <row r="601" spans="3:10" ht="15.75" customHeight="1" x14ac:dyDescent="0.3">
      <c r="C601" s="17"/>
      <c r="D601" s="17"/>
      <c r="G601" s="17"/>
      <c r="J601" s="18"/>
    </row>
    <row r="602" spans="3:10" ht="15.75" customHeight="1" x14ac:dyDescent="0.3">
      <c r="C602" s="17"/>
      <c r="D602" s="17"/>
      <c r="G602" s="17"/>
      <c r="J602" s="18"/>
    </row>
    <row r="603" spans="3:10" ht="15.75" customHeight="1" x14ac:dyDescent="0.3">
      <c r="C603" s="17"/>
      <c r="D603" s="17"/>
      <c r="G603" s="17"/>
      <c r="J603" s="18"/>
    </row>
    <row r="604" spans="3:10" ht="15.75" customHeight="1" x14ac:dyDescent="0.3">
      <c r="C604" s="17"/>
      <c r="D604" s="17"/>
      <c r="G604" s="17"/>
      <c r="J604" s="18"/>
    </row>
    <row r="605" spans="3:10" ht="15.75" customHeight="1" x14ac:dyDescent="0.3">
      <c r="C605" s="17"/>
      <c r="D605" s="17"/>
      <c r="G605" s="17"/>
      <c r="J605" s="18"/>
    </row>
    <row r="606" spans="3:10" ht="15.75" customHeight="1" x14ac:dyDescent="0.3">
      <c r="C606" s="17"/>
      <c r="D606" s="17"/>
      <c r="G606" s="17"/>
      <c r="J606" s="18"/>
    </row>
    <row r="607" spans="3:10" ht="15.75" customHeight="1" x14ac:dyDescent="0.3">
      <c r="C607" s="17"/>
      <c r="D607" s="17"/>
      <c r="G607" s="17"/>
      <c r="J607" s="18"/>
    </row>
    <row r="608" spans="3:10" ht="15.75" customHeight="1" x14ac:dyDescent="0.3">
      <c r="C608" s="17"/>
      <c r="D608" s="17"/>
      <c r="G608" s="17"/>
      <c r="J608" s="18"/>
    </row>
    <row r="609" spans="3:10" ht="15.75" customHeight="1" x14ac:dyDescent="0.3">
      <c r="C609" s="17"/>
      <c r="D609" s="17"/>
      <c r="G609" s="17"/>
      <c r="J609" s="18"/>
    </row>
    <row r="610" spans="3:10" ht="15.75" customHeight="1" x14ac:dyDescent="0.3">
      <c r="C610" s="17"/>
      <c r="D610" s="17"/>
      <c r="G610" s="17"/>
      <c r="J610" s="18"/>
    </row>
    <row r="611" spans="3:10" ht="15.75" customHeight="1" x14ac:dyDescent="0.3">
      <c r="C611" s="17"/>
      <c r="D611" s="17"/>
      <c r="G611" s="17"/>
      <c r="J611" s="18"/>
    </row>
    <row r="612" spans="3:10" ht="15.75" customHeight="1" x14ac:dyDescent="0.3">
      <c r="C612" s="17"/>
      <c r="D612" s="17"/>
      <c r="G612" s="17"/>
      <c r="J612" s="18"/>
    </row>
    <row r="613" spans="3:10" ht="15.75" customHeight="1" x14ac:dyDescent="0.3">
      <c r="C613" s="17"/>
      <c r="D613" s="17"/>
      <c r="G613" s="17"/>
      <c r="J613" s="18"/>
    </row>
    <row r="614" spans="3:10" ht="15.75" customHeight="1" x14ac:dyDescent="0.3">
      <c r="C614" s="17"/>
      <c r="D614" s="17"/>
      <c r="G614" s="17"/>
      <c r="J614" s="18"/>
    </row>
    <row r="615" spans="3:10" ht="15.75" customHeight="1" x14ac:dyDescent="0.3">
      <c r="C615" s="17"/>
      <c r="D615" s="17"/>
      <c r="G615" s="17"/>
      <c r="J615" s="18"/>
    </row>
    <row r="616" spans="3:10" ht="15.75" customHeight="1" x14ac:dyDescent="0.3">
      <c r="C616" s="17"/>
      <c r="D616" s="17"/>
      <c r="G616" s="17"/>
      <c r="J616" s="18"/>
    </row>
    <row r="617" spans="3:10" ht="15.75" customHeight="1" x14ac:dyDescent="0.3">
      <c r="C617" s="17"/>
      <c r="D617" s="17"/>
      <c r="G617" s="17"/>
      <c r="J617" s="18"/>
    </row>
    <row r="618" spans="3:10" ht="15.75" customHeight="1" x14ac:dyDescent="0.3">
      <c r="C618" s="17"/>
      <c r="D618" s="17"/>
      <c r="G618" s="17"/>
      <c r="J618" s="18"/>
    </row>
    <row r="619" spans="3:10" ht="15.75" customHeight="1" x14ac:dyDescent="0.3">
      <c r="C619" s="17"/>
      <c r="D619" s="17"/>
      <c r="G619" s="17"/>
      <c r="J619" s="18"/>
    </row>
    <row r="620" spans="3:10" ht="15.75" customHeight="1" x14ac:dyDescent="0.3">
      <c r="C620" s="17"/>
      <c r="D620" s="17"/>
      <c r="G620" s="17"/>
      <c r="J620" s="18"/>
    </row>
    <row r="621" spans="3:10" ht="15.75" customHeight="1" x14ac:dyDescent="0.3">
      <c r="C621" s="17"/>
      <c r="D621" s="17"/>
      <c r="G621" s="17"/>
      <c r="J621" s="18"/>
    </row>
    <row r="622" spans="3:10" ht="15.75" customHeight="1" x14ac:dyDescent="0.3">
      <c r="C622" s="17"/>
      <c r="D622" s="17"/>
      <c r="G622" s="17"/>
      <c r="J622" s="18"/>
    </row>
    <row r="623" spans="3:10" ht="15.75" customHeight="1" x14ac:dyDescent="0.3">
      <c r="C623" s="17"/>
      <c r="D623" s="17"/>
      <c r="G623" s="17"/>
      <c r="J623" s="18"/>
    </row>
    <row r="624" spans="3:10" ht="15.75" customHeight="1" x14ac:dyDescent="0.3">
      <c r="C624" s="17"/>
      <c r="D624" s="17"/>
      <c r="G624" s="17"/>
      <c r="J624" s="18"/>
    </row>
    <row r="625" spans="3:10" ht="15.75" customHeight="1" x14ac:dyDescent="0.3">
      <c r="C625" s="17"/>
      <c r="D625" s="17"/>
      <c r="G625" s="17"/>
      <c r="J625" s="18"/>
    </row>
    <row r="626" spans="3:10" ht="15.75" customHeight="1" x14ac:dyDescent="0.3">
      <c r="C626" s="17"/>
      <c r="D626" s="17"/>
      <c r="G626" s="17"/>
      <c r="J626" s="18"/>
    </row>
    <row r="627" spans="3:10" ht="15.75" customHeight="1" x14ac:dyDescent="0.3">
      <c r="C627" s="17"/>
      <c r="D627" s="17"/>
      <c r="G627" s="17"/>
      <c r="J627" s="18"/>
    </row>
    <row r="628" spans="3:10" ht="15.75" customHeight="1" x14ac:dyDescent="0.3">
      <c r="C628" s="17"/>
      <c r="D628" s="17"/>
      <c r="G628" s="17"/>
      <c r="J628" s="18"/>
    </row>
    <row r="629" spans="3:10" ht="15.75" customHeight="1" x14ac:dyDescent="0.3">
      <c r="C629" s="17"/>
      <c r="D629" s="17"/>
      <c r="G629" s="17"/>
      <c r="J629" s="18"/>
    </row>
    <row r="630" spans="3:10" ht="15.75" customHeight="1" x14ac:dyDescent="0.3">
      <c r="C630" s="17"/>
      <c r="D630" s="17"/>
      <c r="G630" s="17"/>
      <c r="J630" s="18"/>
    </row>
    <row r="631" spans="3:10" ht="15.75" customHeight="1" x14ac:dyDescent="0.3">
      <c r="C631" s="17"/>
      <c r="D631" s="17"/>
      <c r="G631" s="17"/>
      <c r="J631" s="18"/>
    </row>
    <row r="632" spans="3:10" ht="15.75" customHeight="1" x14ac:dyDescent="0.3">
      <c r="C632" s="17"/>
      <c r="D632" s="17"/>
      <c r="G632" s="17"/>
      <c r="J632" s="18"/>
    </row>
    <row r="633" spans="3:10" ht="15.75" customHeight="1" x14ac:dyDescent="0.3">
      <c r="C633" s="17"/>
      <c r="D633" s="17"/>
      <c r="G633" s="17"/>
      <c r="J633" s="18"/>
    </row>
    <row r="634" spans="3:10" ht="15.75" customHeight="1" x14ac:dyDescent="0.3">
      <c r="C634" s="17"/>
      <c r="D634" s="17"/>
      <c r="G634" s="17"/>
      <c r="J634" s="18"/>
    </row>
    <row r="635" spans="3:10" ht="15.75" customHeight="1" x14ac:dyDescent="0.3">
      <c r="C635" s="17"/>
      <c r="D635" s="17"/>
      <c r="G635" s="17"/>
      <c r="J635" s="18"/>
    </row>
    <row r="636" spans="3:10" ht="15.75" customHeight="1" x14ac:dyDescent="0.3">
      <c r="C636" s="17"/>
      <c r="D636" s="17"/>
      <c r="G636" s="17"/>
      <c r="J636" s="18"/>
    </row>
    <row r="637" spans="3:10" ht="15.75" customHeight="1" x14ac:dyDescent="0.3">
      <c r="C637" s="17"/>
      <c r="D637" s="17"/>
      <c r="G637" s="17"/>
      <c r="J637" s="18"/>
    </row>
    <row r="638" spans="3:10" ht="15.75" customHeight="1" x14ac:dyDescent="0.3">
      <c r="C638" s="17"/>
      <c r="D638" s="17"/>
      <c r="G638" s="17"/>
      <c r="J638" s="18"/>
    </row>
    <row r="639" spans="3:10" ht="15.75" customHeight="1" x14ac:dyDescent="0.3">
      <c r="C639" s="17"/>
      <c r="D639" s="17"/>
      <c r="G639" s="17"/>
      <c r="J639" s="18"/>
    </row>
    <row r="640" spans="3:10" ht="15.75" customHeight="1" x14ac:dyDescent="0.3">
      <c r="C640" s="17"/>
      <c r="D640" s="17"/>
      <c r="G640" s="17"/>
      <c r="J640" s="18"/>
    </row>
    <row r="641" spans="3:10" ht="15.75" customHeight="1" x14ac:dyDescent="0.3">
      <c r="C641" s="17"/>
      <c r="D641" s="17"/>
      <c r="G641" s="17"/>
      <c r="J641" s="18"/>
    </row>
    <row r="642" spans="3:10" ht="15.75" customHeight="1" x14ac:dyDescent="0.3">
      <c r="C642" s="17"/>
      <c r="D642" s="17"/>
      <c r="G642" s="17"/>
      <c r="J642" s="18"/>
    </row>
    <row r="643" spans="3:10" ht="15.75" customHeight="1" x14ac:dyDescent="0.3">
      <c r="C643" s="17"/>
      <c r="D643" s="17"/>
      <c r="G643" s="17"/>
      <c r="J643" s="18"/>
    </row>
    <row r="644" spans="3:10" ht="15.75" customHeight="1" x14ac:dyDescent="0.3">
      <c r="C644" s="17"/>
      <c r="D644" s="17"/>
      <c r="G644" s="17"/>
      <c r="J644" s="18"/>
    </row>
    <row r="645" spans="3:10" ht="15.75" customHeight="1" x14ac:dyDescent="0.3">
      <c r="C645" s="17"/>
      <c r="D645" s="17"/>
      <c r="G645" s="17"/>
      <c r="J645" s="18"/>
    </row>
    <row r="646" spans="3:10" ht="15.75" customHeight="1" x14ac:dyDescent="0.3">
      <c r="C646" s="17"/>
      <c r="D646" s="17"/>
      <c r="G646" s="17"/>
      <c r="J646" s="18"/>
    </row>
    <row r="647" spans="3:10" ht="15.75" customHeight="1" x14ac:dyDescent="0.3">
      <c r="C647" s="17"/>
      <c r="D647" s="17"/>
      <c r="G647" s="17"/>
      <c r="J647" s="18"/>
    </row>
    <row r="648" spans="3:10" ht="15.75" customHeight="1" x14ac:dyDescent="0.3">
      <c r="C648" s="17"/>
      <c r="D648" s="17"/>
      <c r="G648" s="17"/>
      <c r="J648" s="18"/>
    </row>
    <row r="649" spans="3:10" ht="15.75" customHeight="1" x14ac:dyDescent="0.3">
      <c r="C649" s="17"/>
      <c r="D649" s="17"/>
      <c r="G649" s="17"/>
      <c r="J649" s="18"/>
    </row>
    <row r="650" spans="3:10" ht="15.75" customHeight="1" x14ac:dyDescent="0.3">
      <c r="C650" s="17"/>
      <c r="D650" s="17"/>
      <c r="G650" s="17"/>
      <c r="J650" s="18"/>
    </row>
    <row r="651" spans="3:10" ht="15.75" customHeight="1" x14ac:dyDescent="0.3">
      <c r="C651" s="17"/>
      <c r="D651" s="17"/>
      <c r="G651" s="17"/>
      <c r="J651" s="18"/>
    </row>
    <row r="652" spans="3:10" ht="15.75" customHeight="1" x14ac:dyDescent="0.3">
      <c r="C652" s="17"/>
      <c r="D652" s="17"/>
      <c r="G652" s="17"/>
      <c r="J652" s="18"/>
    </row>
    <row r="653" spans="3:10" ht="15.75" customHeight="1" x14ac:dyDescent="0.3">
      <c r="C653" s="17"/>
      <c r="D653" s="17"/>
      <c r="G653" s="17"/>
      <c r="J653" s="18"/>
    </row>
    <row r="654" spans="3:10" ht="15.75" customHeight="1" x14ac:dyDescent="0.3">
      <c r="C654" s="17"/>
      <c r="D654" s="17"/>
      <c r="G654" s="17"/>
      <c r="J654" s="18"/>
    </row>
    <row r="655" spans="3:10" ht="15.75" customHeight="1" x14ac:dyDescent="0.3">
      <c r="C655" s="17"/>
      <c r="D655" s="17"/>
      <c r="G655" s="17"/>
      <c r="J655" s="18"/>
    </row>
    <row r="656" spans="3:10" ht="15.75" customHeight="1" x14ac:dyDescent="0.3">
      <c r="C656" s="17"/>
      <c r="D656" s="17"/>
      <c r="G656" s="17"/>
      <c r="J656" s="18"/>
    </row>
    <row r="657" spans="3:10" ht="15.75" customHeight="1" x14ac:dyDescent="0.3">
      <c r="C657" s="17"/>
      <c r="D657" s="17"/>
      <c r="G657" s="17"/>
      <c r="J657" s="18"/>
    </row>
    <row r="658" spans="3:10" ht="15.75" customHeight="1" x14ac:dyDescent="0.3">
      <c r="C658" s="17"/>
      <c r="D658" s="17"/>
      <c r="G658" s="17"/>
      <c r="J658" s="18"/>
    </row>
    <row r="659" spans="3:10" ht="15.75" customHeight="1" x14ac:dyDescent="0.3">
      <c r="C659" s="17"/>
      <c r="D659" s="17"/>
      <c r="G659" s="17"/>
      <c r="J659" s="18"/>
    </row>
    <row r="660" spans="3:10" ht="15.75" customHeight="1" x14ac:dyDescent="0.3">
      <c r="C660" s="17"/>
      <c r="D660" s="17"/>
      <c r="G660" s="17"/>
      <c r="J660" s="18"/>
    </row>
    <row r="661" spans="3:10" ht="15.75" customHeight="1" x14ac:dyDescent="0.3">
      <c r="C661" s="17"/>
      <c r="D661" s="17"/>
      <c r="G661" s="17"/>
      <c r="J661" s="18"/>
    </row>
    <row r="662" spans="3:10" ht="15.75" customHeight="1" x14ac:dyDescent="0.3">
      <c r="C662" s="17"/>
      <c r="D662" s="17"/>
      <c r="G662" s="17"/>
      <c r="J662" s="18"/>
    </row>
    <row r="663" spans="3:10" ht="15.75" customHeight="1" x14ac:dyDescent="0.3">
      <c r="C663" s="17"/>
      <c r="D663" s="17"/>
      <c r="G663" s="17"/>
      <c r="J663" s="18"/>
    </row>
    <row r="664" spans="3:10" ht="15.75" customHeight="1" x14ac:dyDescent="0.3">
      <c r="C664" s="17"/>
      <c r="D664" s="17"/>
      <c r="G664" s="17"/>
      <c r="J664" s="18"/>
    </row>
    <row r="665" spans="3:10" ht="15.75" customHeight="1" x14ac:dyDescent="0.3">
      <c r="C665" s="17"/>
      <c r="D665" s="17"/>
      <c r="G665" s="17"/>
      <c r="J665" s="18"/>
    </row>
    <row r="666" spans="3:10" ht="15.75" customHeight="1" x14ac:dyDescent="0.3">
      <c r="C666" s="17"/>
      <c r="D666" s="17"/>
      <c r="G666" s="17"/>
      <c r="J666" s="18"/>
    </row>
    <row r="667" spans="3:10" ht="15.75" customHeight="1" x14ac:dyDescent="0.3">
      <c r="C667" s="17"/>
      <c r="D667" s="17"/>
      <c r="G667" s="17"/>
      <c r="J667" s="18"/>
    </row>
    <row r="668" spans="3:10" ht="15.75" customHeight="1" x14ac:dyDescent="0.3">
      <c r="C668" s="17"/>
      <c r="D668" s="17"/>
      <c r="G668" s="17"/>
      <c r="J668" s="18"/>
    </row>
    <row r="669" spans="3:10" ht="15.75" customHeight="1" x14ac:dyDescent="0.3">
      <c r="C669" s="17"/>
      <c r="D669" s="17"/>
      <c r="G669" s="17"/>
      <c r="J669" s="18"/>
    </row>
    <row r="670" spans="3:10" ht="15.75" customHeight="1" x14ac:dyDescent="0.3">
      <c r="C670" s="17"/>
      <c r="D670" s="17"/>
      <c r="G670" s="17"/>
      <c r="J670" s="18"/>
    </row>
    <row r="671" spans="3:10" ht="15.75" customHeight="1" x14ac:dyDescent="0.3">
      <c r="C671" s="17"/>
      <c r="D671" s="17"/>
      <c r="G671" s="17"/>
      <c r="J671" s="18"/>
    </row>
    <row r="672" spans="3:10" ht="15.75" customHeight="1" x14ac:dyDescent="0.3">
      <c r="C672" s="17"/>
      <c r="D672" s="17"/>
      <c r="G672" s="17"/>
      <c r="J672" s="18"/>
    </row>
    <row r="673" spans="3:10" ht="15.75" customHeight="1" x14ac:dyDescent="0.3">
      <c r="C673" s="17"/>
      <c r="D673" s="17"/>
      <c r="G673" s="17"/>
      <c r="J673" s="18"/>
    </row>
    <row r="674" spans="3:10" ht="15.75" customHeight="1" x14ac:dyDescent="0.3">
      <c r="C674" s="17"/>
      <c r="D674" s="17"/>
      <c r="G674" s="17"/>
      <c r="J674" s="18"/>
    </row>
    <row r="675" spans="3:10" ht="15.75" customHeight="1" x14ac:dyDescent="0.3">
      <c r="C675" s="17"/>
      <c r="D675" s="17"/>
      <c r="G675" s="17"/>
      <c r="J675" s="18"/>
    </row>
    <row r="676" spans="3:10" ht="15.75" customHeight="1" x14ac:dyDescent="0.3">
      <c r="C676" s="17"/>
      <c r="D676" s="17"/>
      <c r="G676" s="17"/>
      <c r="J676" s="18"/>
    </row>
    <row r="677" spans="3:10" ht="15.75" customHeight="1" x14ac:dyDescent="0.3">
      <c r="C677" s="17"/>
      <c r="D677" s="17"/>
      <c r="G677" s="17"/>
      <c r="J677" s="18"/>
    </row>
    <row r="678" spans="3:10" ht="15.75" customHeight="1" x14ac:dyDescent="0.3">
      <c r="C678" s="17"/>
      <c r="D678" s="17"/>
      <c r="G678" s="17"/>
      <c r="J678" s="18"/>
    </row>
    <row r="679" spans="3:10" ht="15.75" customHeight="1" x14ac:dyDescent="0.3">
      <c r="C679" s="17"/>
      <c r="D679" s="17"/>
      <c r="G679" s="17"/>
      <c r="J679" s="18"/>
    </row>
    <row r="680" spans="3:10" ht="15.75" customHeight="1" x14ac:dyDescent="0.3">
      <c r="C680" s="17"/>
      <c r="D680" s="17"/>
      <c r="G680" s="17"/>
      <c r="J680" s="18"/>
    </row>
    <row r="681" spans="3:10" ht="15.75" customHeight="1" x14ac:dyDescent="0.3">
      <c r="C681" s="17"/>
      <c r="D681" s="17"/>
      <c r="G681" s="17"/>
      <c r="J681" s="18"/>
    </row>
    <row r="682" spans="3:10" ht="15.75" customHeight="1" x14ac:dyDescent="0.3">
      <c r="C682" s="17"/>
      <c r="D682" s="17"/>
      <c r="G682" s="17"/>
      <c r="J682" s="18"/>
    </row>
    <row r="683" spans="3:10" ht="15.75" customHeight="1" x14ac:dyDescent="0.3">
      <c r="C683" s="17"/>
      <c r="D683" s="17"/>
      <c r="G683" s="17"/>
      <c r="J683" s="18"/>
    </row>
    <row r="684" spans="3:10" ht="15.75" customHeight="1" x14ac:dyDescent="0.3">
      <c r="C684" s="17"/>
      <c r="D684" s="17"/>
      <c r="G684" s="17"/>
      <c r="J684" s="18"/>
    </row>
    <row r="685" spans="3:10" ht="15.75" customHeight="1" x14ac:dyDescent="0.3">
      <c r="C685" s="17"/>
      <c r="D685" s="17"/>
      <c r="G685" s="17"/>
      <c r="J685" s="18"/>
    </row>
    <row r="686" spans="3:10" ht="15.75" customHeight="1" x14ac:dyDescent="0.3">
      <c r="C686" s="17"/>
      <c r="D686" s="17"/>
      <c r="G686" s="17"/>
      <c r="J686" s="18"/>
    </row>
    <row r="687" spans="3:10" ht="15.75" customHeight="1" x14ac:dyDescent="0.3">
      <c r="C687" s="17"/>
      <c r="D687" s="17"/>
      <c r="G687" s="17"/>
      <c r="J687" s="18"/>
    </row>
    <row r="688" spans="3:10" ht="15.75" customHeight="1" x14ac:dyDescent="0.3">
      <c r="C688" s="17"/>
      <c r="D688" s="17"/>
      <c r="G688" s="17"/>
      <c r="J688" s="18"/>
    </row>
    <row r="689" spans="3:10" ht="15.75" customHeight="1" x14ac:dyDescent="0.3">
      <c r="C689" s="17"/>
      <c r="D689" s="17"/>
      <c r="G689" s="17"/>
      <c r="J689" s="18"/>
    </row>
    <row r="690" spans="3:10" ht="15.75" customHeight="1" x14ac:dyDescent="0.3">
      <c r="C690" s="17"/>
      <c r="D690" s="17"/>
      <c r="G690" s="17"/>
      <c r="J690" s="18"/>
    </row>
    <row r="691" spans="3:10" ht="15.75" customHeight="1" x14ac:dyDescent="0.3">
      <c r="C691" s="17"/>
      <c r="D691" s="17"/>
      <c r="G691" s="17"/>
      <c r="J691" s="18"/>
    </row>
    <row r="692" spans="3:10" ht="15.75" customHeight="1" x14ac:dyDescent="0.3">
      <c r="C692" s="17"/>
      <c r="D692" s="17"/>
      <c r="G692" s="17"/>
      <c r="J692" s="18"/>
    </row>
    <row r="693" spans="3:10" ht="15.75" customHeight="1" x14ac:dyDescent="0.3">
      <c r="C693" s="17"/>
      <c r="D693" s="17"/>
      <c r="G693" s="17"/>
      <c r="J693" s="18"/>
    </row>
    <row r="694" spans="3:10" ht="15.75" customHeight="1" x14ac:dyDescent="0.3">
      <c r="C694" s="17"/>
      <c r="D694" s="17"/>
      <c r="G694" s="17"/>
      <c r="J694" s="18"/>
    </row>
    <row r="695" spans="3:10" ht="15.75" customHeight="1" x14ac:dyDescent="0.3">
      <c r="C695" s="17"/>
      <c r="D695" s="17"/>
      <c r="G695" s="17"/>
      <c r="J695" s="18"/>
    </row>
    <row r="696" spans="3:10" ht="15.75" customHeight="1" x14ac:dyDescent="0.3">
      <c r="C696" s="17"/>
      <c r="D696" s="17"/>
      <c r="G696" s="17"/>
      <c r="J696" s="18"/>
    </row>
    <row r="697" spans="3:10" ht="15.75" customHeight="1" x14ac:dyDescent="0.3">
      <c r="C697" s="17"/>
      <c r="D697" s="17"/>
      <c r="G697" s="17"/>
      <c r="J697" s="18"/>
    </row>
    <row r="698" spans="3:10" ht="15.75" customHeight="1" x14ac:dyDescent="0.3">
      <c r="C698" s="17"/>
      <c r="D698" s="17"/>
      <c r="G698" s="17"/>
      <c r="J698" s="18"/>
    </row>
    <row r="699" spans="3:10" ht="15.75" customHeight="1" x14ac:dyDescent="0.3">
      <c r="C699" s="17"/>
      <c r="D699" s="17"/>
      <c r="G699" s="17"/>
      <c r="J699" s="18"/>
    </row>
    <row r="700" spans="3:10" ht="15.75" customHeight="1" x14ac:dyDescent="0.3">
      <c r="C700" s="17"/>
      <c r="D700" s="17"/>
      <c r="G700" s="17"/>
      <c r="J700" s="18"/>
    </row>
    <row r="701" spans="3:10" ht="15.75" customHeight="1" x14ac:dyDescent="0.3">
      <c r="C701" s="17"/>
      <c r="D701" s="17"/>
      <c r="G701" s="17"/>
      <c r="J701" s="18"/>
    </row>
    <row r="702" spans="3:10" ht="15.75" customHeight="1" x14ac:dyDescent="0.3">
      <c r="C702" s="17"/>
      <c r="D702" s="17"/>
      <c r="G702" s="17"/>
      <c r="J702" s="18"/>
    </row>
    <row r="703" spans="3:10" ht="15.75" customHeight="1" x14ac:dyDescent="0.3">
      <c r="C703" s="17"/>
      <c r="D703" s="17"/>
      <c r="G703" s="17"/>
      <c r="J703" s="18"/>
    </row>
    <row r="704" spans="3:10" ht="15.75" customHeight="1" x14ac:dyDescent="0.3">
      <c r="C704" s="17"/>
      <c r="D704" s="17"/>
      <c r="G704" s="17"/>
      <c r="J704" s="18"/>
    </row>
    <row r="705" spans="3:10" ht="15.75" customHeight="1" x14ac:dyDescent="0.3">
      <c r="C705" s="17"/>
      <c r="D705" s="17"/>
      <c r="G705" s="17"/>
      <c r="J705" s="18"/>
    </row>
    <row r="706" spans="3:10" ht="15.75" customHeight="1" x14ac:dyDescent="0.3">
      <c r="C706" s="17"/>
      <c r="D706" s="17"/>
      <c r="G706" s="17"/>
      <c r="J706" s="18"/>
    </row>
    <row r="707" spans="3:10" ht="15.75" customHeight="1" x14ac:dyDescent="0.3">
      <c r="C707" s="17"/>
      <c r="D707" s="17"/>
      <c r="G707" s="17"/>
      <c r="J707" s="18"/>
    </row>
    <row r="708" spans="3:10" ht="15.75" customHeight="1" x14ac:dyDescent="0.3">
      <c r="C708" s="17"/>
      <c r="D708" s="17"/>
      <c r="G708" s="17"/>
      <c r="J708" s="18"/>
    </row>
    <row r="709" spans="3:10" ht="15.75" customHeight="1" x14ac:dyDescent="0.3">
      <c r="C709" s="17"/>
      <c r="D709" s="17"/>
      <c r="G709" s="17"/>
      <c r="J709" s="18"/>
    </row>
    <row r="710" spans="3:10" ht="15.75" customHeight="1" x14ac:dyDescent="0.3">
      <c r="C710" s="17"/>
      <c r="D710" s="17"/>
      <c r="G710" s="17"/>
      <c r="J710" s="18"/>
    </row>
    <row r="711" spans="3:10" ht="15.75" customHeight="1" x14ac:dyDescent="0.3">
      <c r="C711" s="17"/>
      <c r="D711" s="17"/>
      <c r="G711" s="17"/>
      <c r="J711" s="18"/>
    </row>
    <row r="712" spans="3:10" ht="15.75" customHeight="1" x14ac:dyDescent="0.3">
      <c r="C712" s="17"/>
      <c r="D712" s="17"/>
      <c r="G712" s="17"/>
      <c r="J712" s="18"/>
    </row>
    <row r="713" spans="3:10" ht="15.75" customHeight="1" x14ac:dyDescent="0.3">
      <c r="C713" s="17"/>
      <c r="D713" s="17"/>
      <c r="G713" s="17"/>
      <c r="J713" s="18"/>
    </row>
    <row r="714" spans="3:10" ht="15.75" customHeight="1" x14ac:dyDescent="0.3">
      <c r="C714" s="17"/>
      <c r="D714" s="17"/>
      <c r="G714" s="17"/>
      <c r="J714" s="18"/>
    </row>
    <row r="715" spans="3:10" ht="15.75" customHeight="1" x14ac:dyDescent="0.3">
      <c r="C715" s="17"/>
      <c r="D715" s="17"/>
      <c r="G715" s="17"/>
      <c r="J715" s="18"/>
    </row>
    <row r="716" spans="3:10" ht="15.75" customHeight="1" x14ac:dyDescent="0.3">
      <c r="C716" s="17"/>
      <c r="D716" s="17"/>
      <c r="G716" s="17"/>
      <c r="J716" s="18"/>
    </row>
    <row r="717" spans="3:10" ht="15.75" customHeight="1" x14ac:dyDescent="0.3">
      <c r="C717" s="17"/>
      <c r="D717" s="17"/>
      <c r="G717" s="17"/>
      <c r="J717" s="18"/>
    </row>
    <row r="718" spans="3:10" ht="15.75" customHeight="1" x14ac:dyDescent="0.3">
      <c r="C718" s="17"/>
      <c r="D718" s="17"/>
      <c r="G718" s="17"/>
      <c r="J718" s="18"/>
    </row>
    <row r="719" spans="3:10" ht="15.75" customHeight="1" x14ac:dyDescent="0.3">
      <c r="C719" s="17"/>
      <c r="D719" s="17"/>
      <c r="G719" s="17"/>
      <c r="J719" s="18"/>
    </row>
    <row r="720" spans="3:10" ht="15.75" customHeight="1" x14ac:dyDescent="0.3">
      <c r="C720" s="17"/>
      <c r="D720" s="17"/>
      <c r="G720" s="17"/>
      <c r="J720" s="18"/>
    </row>
    <row r="721" spans="3:10" ht="15.75" customHeight="1" x14ac:dyDescent="0.3">
      <c r="C721" s="17"/>
      <c r="D721" s="17"/>
      <c r="G721" s="17"/>
      <c r="J721" s="18"/>
    </row>
    <row r="722" spans="3:10" ht="15.75" customHeight="1" x14ac:dyDescent="0.3">
      <c r="C722" s="17"/>
      <c r="D722" s="17"/>
      <c r="G722" s="17"/>
      <c r="J722" s="18"/>
    </row>
    <row r="723" spans="3:10" ht="15.75" customHeight="1" x14ac:dyDescent="0.3">
      <c r="C723" s="17"/>
      <c r="D723" s="17"/>
      <c r="G723" s="17"/>
      <c r="J723" s="18"/>
    </row>
    <row r="724" spans="3:10" ht="15.75" customHeight="1" x14ac:dyDescent="0.3">
      <c r="C724" s="17"/>
      <c r="D724" s="17"/>
      <c r="G724" s="17"/>
      <c r="J724" s="18"/>
    </row>
    <row r="725" spans="3:10" ht="15.75" customHeight="1" x14ac:dyDescent="0.3">
      <c r="C725" s="17"/>
      <c r="D725" s="17"/>
      <c r="G725" s="17"/>
      <c r="J725" s="18"/>
    </row>
    <row r="726" spans="3:10" ht="15.75" customHeight="1" x14ac:dyDescent="0.3">
      <c r="C726" s="17"/>
      <c r="D726" s="17"/>
      <c r="G726" s="17"/>
      <c r="J726" s="18"/>
    </row>
    <row r="727" spans="3:10" ht="15.75" customHeight="1" x14ac:dyDescent="0.3">
      <c r="C727" s="17"/>
      <c r="D727" s="17"/>
      <c r="G727" s="17"/>
      <c r="J727" s="18"/>
    </row>
    <row r="728" spans="3:10" ht="15.75" customHeight="1" x14ac:dyDescent="0.3">
      <c r="C728" s="17"/>
      <c r="D728" s="17"/>
      <c r="G728" s="17"/>
      <c r="J728" s="18"/>
    </row>
    <row r="729" spans="3:10" ht="15.75" customHeight="1" x14ac:dyDescent="0.3">
      <c r="C729" s="17"/>
      <c r="D729" s="17"/>
      <c r="G729" s="17"/>
      <c r="J729" s="18"/>
    </row>
    <row r="730" spans="3:10" ht="15.75" customHeight="1" x14ac:dyDescent="0.3">
      <c r="C730" s="17"/>
      <c r="D730" s="17"/>
      <c r="G730" s="17"/>
      <c r="J730" s="18"/>
    </row>
    <row r="731" spans="3:10" ht="15.75" customHeight="1" x14ac:dyDescent="0.3">
      <c r="C731" s="17"/>
      <c r="D731" s="17"/>
      <c r="G731" s="17"/>
      <c r="J731" s="18"/>
    </row>
    <row r="732" spans="3:10" ht="15.75" customHeight="1" x14ac:dyDescent="0.3">
      <c r="C732" s="17"/>
      <c r="D732" s="17"/>
      <c r="G732" s="17"/>
      <c r="J732" s="18"/>
    </row>
    <row r="733" spans="3:10" ht="15.75" customHeight="1" x14ac:dyDescent="0.3">
      <c r="C733" s="17"/>
      <c r="D733" s="17"/>
      <c r="G733" s="17"/>
      <c r="J733" s="18"/>
    </row>
    <row r="734" spans="3:10" ht="15.75" customHeight="1" x14ac:dyDescent="0.3">
      <c r="C734" s="17"/>
      <c r="D734" s="17"/>
      <c r="G734" s="17"/>
      <c r="J734" s="18"/>
    </row>
    <row r="735" spans="3:10" ht="15.75" customHeight="1" x14ac:dyDescent="0.3">
      <c r="C735" s="17"/>
      <c r="D735" s="17"/>
      <c r="G735" s="17"/>
      <c r="J735" s="18"/>
    </row>
    <row r="736" spans="3:10" ht="15.75" customHeight="1" x14ac:dyDescent="0.3">
      <c r="C736" s="17"/>
      <c r="D736" s="17"/>
      <c r="G736" s="17"/>
      <c r="J736" s="18"/>
    </row>
    <row r="737" spans="3:10" ht="15.75" customHeight="1" x14ac:dyDescent="0.3">
      <c r="C737" s="17"/>
      <c r="D737" s="17"/>
      <c r="G737" s="17"/>
      <c r="J737" s="18"/>
    </row>
    <row r="738" spans="3:10" ht="15.75" customHeight="1" x14ac:dyDescent="0.3">
      <c r="C738" s="17"/>
      <c r="D738" s="17"/>
      <c r="G738" s="17"/>
      <c r="J738" s="18"/>
    </row>
    <row r="739" spans="3:10" ht="15.75" customHeight="1" x14ac:dyDescent="0.3">
      <c r="C739" s="17"/>
      <c r="D739" s="17"/>
      <c r="G739" s="17"/>
      <c r="J739" s="18"/>
    </row>
    <row r="740" spans="3:10" ht="15.75" customHeight="1" x14ac:dyDescent="0.3">
      <c r="C740" s="17"/>
      <c r="D740" s="17"/>
      <c r="G740" s="17"/>
      <c r="J740" s="18"/>
    </row>
    <row r="741" spans="3:10" ht="15.75" customHeight="1" x14ac:dyDescent="0.3">
      <c r="C741" s="17"/>
      <c r="D741" s="17"/>
      <c r="G741" s="17"/>
      <c r="J741" s="18"/>
    </row>
    <row r="742" spans="3:10" ht="15.75" customHeight="1" x14ac:dyDescent="0.3">
      <c r="C742" s="17"/>
      <c r="D742" s="17"/>
      <c r="G742" s="17"/>
      <c r="J742" s="18"/>
    </row>
    <row r="743" spans="3:10" ht="15.75" customHeight="1" x14ac:dyDescent="0.3">
      <c r="C743" s="17"/>
      <c r="D743" s="17"/>
      <c r="G743" s="17"/>
      <c r="J743" s="18"/>
    </row>
    <row r="744" spans="3:10" ht="15.75" customHeight="1" x14ac:dyDescent="0.3">
      <c r="C744" s="17"/>
      <c r="D744" s="17"/>
      <c r="G744" s="17"/>
      <c r="J744" s="18"/>
    </row>
    <row r="745" spans="3:10" ht="15.75" customHeight="1" x14ac:dyDescent="0.3">
      <c r="C745" s="17"/>
      <c r="D745" s="17"/>
      <c r="G745" s="17"/>
      <c r="J745" s="18"/>
    </row>
    <row r="746" spans="3:10" ht="15.75" customHeight="1" x14ac:dyDescent="0.3">
      <c r="C746" s="17"/>
      <c r="D746" s="17"/>
      <c r="G746" s="17"/>
      <c r="J746" s="18"/>
    </row>
    <row r="747" spans="3:10" ht="15.75" customHeight="1" x14ac:dyDescent="0.3">
      <c r="C747" s="17"/>
      <c r="D747" s="17"/>
      <c r="G747" s="17"/>
      <c r="J747" s="18"/>
    </row>
    <row r="748" spans="3:10" ht="15.75" customHeight="1" x14ac:dyDescent="0.3">
      <c r="C748" s="17"/>
      <c r="D748" s="17"/>
      <c r="G748" s="17"/>
      <c r="J748" s="18"/>
    </row>
    <row r="749" spans="3:10" ht="15.75" customHeight="1" x14ac:dyDescent="0.3">
      <c r="C749" s="17"/>
      <c r="D749" s="17"/>
      <c r="G749" s="17"/>
      <c r="J749" s="18"/>
    </row>
    <row r="750" spans="3:10" ht="15.75" customHeight="1" x14ac:dyDescent="0.3">
      <c r="C750" s="17"/>
      <c r="D750" s="17"/>
      <c r="G750" s="17"/>
      <c r="J750" s="18"/>
    </row>
    <row r="751" spans="3:10" ht="15.75" customHeight="1" x14ac:dyDescent="0.3">
      <c r="C751" s="17"/>
      <c r="D751" s="17"/>
      <c r="G751" s="17"/>
      <c r="J751" s="18"/>
    </row>
    <row r="752" spans="3:10" ht="15.75" customHeight="1" x14ac:dyDescent="0.3">
      <c r="C752" s="17"/>
      <c r="D752" s="17"/>
      <c r="G752" s="17"/>
      <c r="J752" s="18"/>
    </row>
    <row r="753" spans="3:10" ht="15.75" customHeight="1" x14ac:dyDescent="0.3">
      <c r="C753" s="17"/>
      <c r="D753" s="17"/>
      <c r="G753" s="17"/>
      <c r="J753" s="18"/>
    </row>
    <row r="754" spans="3:10" ht="15.75" customHeight="1" x14ac:dyDescent="0.3">
      <c r="C754" s="17"/>
      <c r="D754" s="17"/>
      <c r="G754" s="17"/>
      <c r="J754" s="18"/>
    </row>
    <row r="755" spans="3:10" ht="15.75" customHeight="1" x14ac:dyDescent="0.3">
      <c r="C755" s="17"/>
      <c r="D755" s="17"/>
      <c r="G755" s="17"/>
      <c r="J755" s="18"/>
    </row>
    <row r="756" spans="3:10" ht="15.75" customHeight="1" x14ac:dyDescent="0.3">
      <c r="C756" s="17"/>
      <c r="D756" s="17"/>
      <c r="G756" s="17"/>
      <c r="J756" s="18"/>
    </row>
    <row r="757" spans="3:10" ht="15.75" customHeight="1" x14ac:dyDescent="0.3">
      <c r="C757" s="17"/>
      <c r="D757" s="17"/>
      <c r="G757" s="17"/>
      <c r="J757" s="18"/>
    </row>
    <row r="758" spans="3:10" ht="15.75" customHeight="1" x14ac:dyDescent="0.3">
      <c r="C758" s="17"/>
      <c r="D758" s="17"/>
      <c r="G758" s="17"/>
      <c r="J758" s="18"/>
    </row>
    <row r="759" spans="3:10" ht="15.75" customHeight="1" x14ac:dyDescent="0.3">
      <c r="C759" s="17"/>
      <c r="D759" s="17"/>
      <c r="G759" s="17"/>
      <c r="J759" s="18"/>
    </row>
    <row r="760" spans="3:10" ht="15.75" customHeight="1" x14ac:dyDescent="0.3">
      <c r="C760" s="17"/>
      <c r="D760" s="17"/>
      <c r="G760" s="17"/>
      <c r="J760" s="18"/>
    </row>
    <row r="761" spans="3:10" ht="15.75" customHeight="1" x14ac:dyDescent="0.3">
      <c r="C761" s="17"/>
      <c r="D761" s="17"/>
      <c r="G761" s="17"/>
      <c r="J761" s="18"/>
    </row>
    <row r="762" spans="3:10" ht="15.75" customHeight="1" x14ac:dyDescent="0.3">
      <c r="C762" s="17"/>
      <c r="D762" s="17"/>
      <c r="G762" s="17"/>
      <c r="J762" s="18"/>
    </row>
    <row r="763" spans="3:10" ht="15.75" customHeight="1" x14ac:dyDescent="0.3">
      <c r="C763" s="17"/>
      <c r="D763" s="17"/>
      <c r="G763" s="17"/>
      <c r="J763" s="18"/>
    </row>
    <row r="764" spans="3:10" ht="15.75" customHeight="1" x14ac:dyDescent="0.3">
      <c r="C764" s="17"/>
      <c r="D764" s="17"/>
      <c r="G764" s="17"/>
      <c r="J764" s="18"/>
    </row>
    <row r="765" spans="3:10" ht="15.75" customHeight="1" x14ac:dyDescent="0.3">
      <c r="C765" s="17"/>
      <c r="D765" s="17"/>
      <c r="G765" s="17"/>
      <c r="J765" s="18"/>
    </row>
    <row r="766" spans="3:10" ht="15.75" customHeight="1" x14ac:dyDescent="0.3">
      <c r="C766" s="17"/>
      <c r="D766" s="17"/>
      <c r="G766" s="17"/>
      <c r="J766" s="18"/>
    </row>
    <row r="767" spans="3:10" ht="15.75" customHeight="1" x14ac:dyDescent="0.3">
      <c r="C767" s="17"/>
      <c r="D767" s="17"/>
      <c r="G767" s="17"/>
      <c r="J767" s="18"/>
    </row>
    <row r="768" spans="3:10" ht="15.75" customHeight="1" x14ac:dyDescent="0.3">
      <c r="C768" s="17"/>
      <c r="D768" s="17"/>
      <c r="G768" s="17"/>
      <c r="J768" s="18"/>
    </row>
    <row r="769" spans="3:10" ht="15.75" customHeight="1" x14ac:dyDescent="0.3">
      <c r="C769" s="17"/>
      <c r="D769" s="17"/>
      <c r="G769" s="17"/>
      <c r="J769" s="18"/>
    </row>
    <row r="770" spans="3:10" ht="15.75" customHeight="1" x14ac:dyDescent="0.3">
      <c r="C770" s="17"/>
      <c r="D770" s="17"/>
      <c r="G770" s="17"/>
      <c r="J770" s="18"/>
    </row>
    <row r="771" spans="3:10" ht="15.75" customHeight="1" x14ac:dyDescent="0.3">
      <c r="C771" s="17"/>
      <c r="D771" s="17"/>
      <c r="G771" s="17"/>
      <c r="J771" s="18"/>
    </row>
    <row r="772" spans="3:10" ht="15.75" customHeight="1" x14ac:dyDescent="0.3">
      <c r="C772" s="17"/>
      <c r="D772" s="17"/>
      <c r="G772" s="17"/>
      <c r="J772" s="18"/>
    </row>
    <row r="773" spans="3:10" ht="15.75" customHeight="1" x14ac:dyDescent="0.3">
      <c r="C773" s="17"/>
      <c r="D773" s="17"/>
      <c r="G773" s="17"/>
      <c r="J773" s="18"/>
    </row>
    <row r="774" spans="3:10" ht="15.75" customHeight="1" x14ac:dyDescent="0.3">
      <c r="C774" s="17"/>
      <c r="D774" s="17"/>
      <c r="G774" s="17"/>
      <c r="J774" s="18"/>
    </row>
    <row r="775" spans="3:10" ht="15.75" customHeight="1" x14ac:dyDescent="0.3">
      <c r="C775" s="17"/>
      <c r="D775" s="17"/>
      <c r="G775" s="17"/>
      <c r="J775" s="18"/>
    </row>
    <row r="776" spans="3:10" ht="15.75" customHeight="1" x14ac:dyDescent="0.3">
      <c r="C776" s="17"/>
      <c r="D776" s="17"/>
      <c r="G776" s="17"/>
      <c r="J776" s="18"/>
    </row>
    <row r="777" spans="3:10" ht="15.75" customHeight="1" x14ac:dyDescent="0.3">
      <c r="C777" s="17"/>
      <c r="D777" s="17"/>
      <c r="G777" s="17"/>
      <c r="J777" s="18"/>
    </row>
    <row r="778" spans="3:10" ht="15.75" customHeight="1" x14ac:dyDescent="0.3">
      <c r="C778" s="17"/>
      <c r="D778" s="17"/>
      <c r="G778" s="17"/>
      <c r="J778" s="18"/>
    </row>
    <row r="779" spans="3:10" ht="15.75" customHeight="1" x14ac:dyDescent="0.3">
      <c r="C779" s="17"/>
      <c r="D779" s="17"/>
      <c r="G779" s="17"/>
      <c r="J779" s="18"/>
    </row>
    <row r="780" spans="3:10" ht="15.75" customHeight="1" x14ac:dyDescent="0.3">
      <c r="C780" s="17"/>
      <c r="D780" s="17"/>
      <c r="G780" s="17"/>
      <c r="J780" s="18"/>
    </row>
    <row r="781" spans="3:10" ht="15.75" customHeight="1" x14ac:dyDescent="0.3">
      <c r="C781" s="17"/>
      <c r="D781" s="17"/>
      <c r="G781" s="17"/>
      <c r="J781" s="18"/>
    </row>
    <row r="782" spans="3:10" ht="15.75" customHeight="1" x14ac:dyDescent="0.3">
      <c r="C782" s="17"/>
      <c r="D782" s="17"/>
      <c r="G782" s="17"/>
      <c r="J782" s="18"/>
    </row>
    <row r="783" spans="3:10" ht="15.75" customHeight="1" x14ac:dyDescent="0.3">
      <c r="C783" s="17"/>
      <c r="D783" s="17"/>
      <c r="G783" s="17"/>
      <c r="J783" s="18"/>
    </row>
    <row r="784" spans="3:10" ht="15.75" customHeight="1" x14ac:dyDescent="0.3">
      <c r="C784" s="17"/>
      <c r="D784" s="17"/>
      <c r="G784" s="17"/>
      <c r="J784" s="18"/>
    </row>
    <row r="785" spans="3:10" ht="15.75" customHeight="1" x14ac:dyDescent="0.3">
      <c r="C785" s="17"/>
      <c r="D785" s="17"/>
      <c r="G785" s="17"/>
      <c r="J785" s="18"/>
    </row>
    <row r="786" spans="3:10" ht="15.75" customHeight="1" x14ac:dyDescent="0.3">
      <c r="C786" s="17"/>
      <c r="D786" s="17"/>
      <c r="G786" s="17"/>
      <c r="J786" s="18"/>
    </row>
    <row r="787" spans="3:10" ht="15.75" customHeight="1" x14ac:dyDescent="0.3">
      <c r="C787" s="17"/>
      <c r="D787" s="17"/>
      <c r="G787" s="17"/>
      <c r="J787" s="18"/>
    </row>
    <row r="788" spans="3:10" ht="15.75" customHeight="1" x14ac:dyDescent="0.3">
      <c r="C788" s="17"/>
      <c r="D788" s="17"/>
      <c r="G788" s="17"/>
      <c r="J788" s="18"/>
    </row>
    <row r="789" spans="3:10" ht="15.75" customHeight="1" x14ac:dyDescent="0.3">
      <c r="C789" s="17"/>
      <c r="D789" s="17"/>
      <c r="G789" s="17"/>
      <c r="J789" s="18"/>
    </row>
    <row r="790" spans="3:10" ht="15.75" customHeight="1" x14ac:dyDescent="0.3">
      <c r="C790" s="17"/>
      <c r="D790" s="17"/>
      <c r="G790" s="17"/>
      <c r="J790" s="18"/>
    </row>
    <row r="791" spans="3:10" ht="15.75" customHeight="1" x14ac:dyDescent="0.3">
      <c r="C791" s="17"/>
      <c r="D791" s="17"/>
      <c r="G791" s="17"/>
      <c r="J791" s="18"/>
    </row>
    <row r="792" spans="3:10" ht="15.75" customHeight="1" x14ac:dyDescent="0.3">
      <c r="C792" s="17"/>
      <c r="D792" s="17"/>
      <c r="G792" s="17"/>
      <c r="J792" s="18"/>
    </row>
    <row r="793" spans="3:10" ht="15.75" customHeight="1" x14ac:dyDescent="0.3">
      <c r="C793" s="17"/>
      <c r="D793" s="17"/>
      <c r="G793" s="17"/>
      <c r="J793" s="18"/>
    </row>
    <row r="794" spans="3:10" ht="15.75" customHeight="1" x14ac:dyDescent="0.3">
      <c r="C794" s="17"/>
      <c r="D794" s="17"/>
      <c r="G794" s="17"/>
      <c r="J794" s="18"/>
    </row>
    <row r="795" spans="3:10" ht="15.75" customHeight="1" x14ac:dyDescent="0.3">
      <c r="C795" s="17"/>
      <c r="D795" s="17"/>
      <c r="G795" s="17"/>
      <c r="J795" s="18"/>
    </row>
    <row r="796" spans="3:10" ht="15.75" customHeight="1" x14ac:dyDescent="0.3">
      <c r="C796" s="17"/>
      <c r="D796" s="17"/>
      <c r="G796" s="17"/>
      <c r="J796" s="18"/>
    </row>
    <row r="797" spans="3:10" ht="15.75" customHeight="1" x14ac:dyDescent="0.3">
      <c r="C797" s="17"/>
      <c r="D797" s="17"/>
      <c r="G797" s="17"/>
      <c r="J797" s="18"/>
    </row>
    <row r="798" spans="3:10" ht="15.75" customHeight="1" x14ac:dyDescent="0.3">
      <c r="C798" s="17"/>
      <c r="D798" s="17"/>
      <c r="G798" s="17"/>
      <c r="J798" s="18"/>
    </row>
    <row r="799" spans="3:10" ht="15.75" customHeight="1" x14ac:dyDescent="0.3">
      <c r="C799" s="17"/>
      <c r="D799" s="17"/>
      <c r="G799" s="17"/>
      <c r="J799" s="18"/>
    </row>
    <row r="800" spans="3:10" ht="15.75" customHeight="1" x14ac:dyDescent="0.3">
      <c r="C800" s="17"/>
      <c r="D800" s="17"/>
      <c r="G800" s="17"/>
      <c r="J800" s="18"/>
    </row>
    <row r="801" spans="3:10" ht="15.75" customHeight="1" x14ac:dyDescent="0.3">
      <c r="C801" s="17"/>
      <c r="D801" s="17"/>
      <c r="G801" s="17"/>
      <c r="J801" s="18"/>
    </row>
    <row r="802" spans="3:10" ht="15.75" customHeight="1" x14ac:dyDescent="0.3">
      <c r="C802" s="17"/>
      <c r="D802" s="17"/>
      <c r="G802" s="17"/>
      <c r="J802" s="18"/>
    </row>
    <row r="803" spans="3:10" ht="15.75" customHeight="1" x14ac:dyDescent="0.3">
      <c r="C803" s="17"/>
      <c r="D803" s="17"/>
      <c r="G803" s="17"/>
      <c r="J803" s="18"/>
    </row>
    <row r="804" spans="3:10" ht="15.75" customHeight="1" x14ac:dyDescent="0.3">
      <c r="C804" s="17"/>
      <c r="D804" s="17"/>
      <c r="G804" s="17"/>
      <c r="J804" s="18"/>
    </row>
    <row r="805" spans="3:10" ht="15.75" customHeight="1" x14ac:dyDescent="0.3">
      <c r="C805" s="17"/>
      <c r="D805" s="17"/>
      <c r="G805" s="17"/>
      <c r="J805" s="18"/>
    </row>
    <row r="806" spans="3:10" ht="15.75" customHeight="1" x14ac:dyDescent="0.3">
      <c r="C806" s="17"/>
      <c r="D806" s="17"/>
      <c r="G806" s="17"/>
      <c r="J806" s="18"/>
    </row>
    <row r="807" spans="3:10" ht="15.75" customHeight="1" x14ac:dyDescent="0.3">
      <c r="C807" s="17"/>
      <c r="D807" s="17"/>
      <c r="G807" s="17"/>
      <c r="J807" s="18"/>
    </row>
    <row r="808" spans="3:10" ht="15.75" customHeight="1" x14ac:dyDescent="0.3">
      <c r="C808" s="17"/>
      <c r="D808" s="17"/>
      <c r="G808" s="17"/>
      <c r="J808" s="18"/>
    </row>
    <row r="809" spans="3:10" ht="15.75" customHeight="1" x14ac:dyDescent="0.3">
      <c r="C809" s="17"/>
      <c r="D809" s="17"/>
      <c r="G809" s="17"/>
      <c r="J809" s="18"/>
    </row>
    <row r="810" spans="3:10" ht="15.75" customHeight="1" x14ac:dyDescent="0.3">
      <c r="C810" s="17"/>
      <c r="D810" s="17"/>
      <c r="G810" s="17"/>
      <c r="J810" s="18"/>
    </row>
    <row r="811" spans="3:10" ht="15.75" customHeight="1" x14ac:dyDescent="0.3">
      <c r="C811" s="17"/>
      <c r="D811" s="17"/>
      <c r="G811" s="17"/>
      <c r="J811" s="18"/>
    </row>
    <row r="812" spans="3:10" ht="15.75" customHeight="1" x14ac:dyDescent="0.3">
      <c r="C812" s="17"/>
      <c r="D812" s="17"/>
      <c r="G812" s="17"/>
      <c r="J812" s="18"/>
    </row>
    <row r="813" spans="3:10" ht="15.75" customHeight="1" x14ac:dyDescent="0.3">
      <c r="C813" s="17"/>
      <c r="D813" s="17"/>
      <c r="G813" s="17"/>
      <c r="J813" s="18"/>
    </row>
    <row r="814" spans="3:10" ht="15.75" customHeight="1" x14ac:dyDescent="0.3">
      <c r="C814" s="17"/>
      <c r="D814" s="17"/>
      <c r="G814" s="17"/>
      <c r="J814" s="18"/>
    </row>
    <row r="815" spans="3:10" ht="15.75" customHeight="1" x14ac:dyDescent="0.3">
      <c r="C815" s="17"/>
      <c r="D815" s="17"/>
      <c r="G815" s="17"/>
      <c r="J815" s="18"/>
    </row>
    <row r="816" spans="3:10" ht="15.75" customHeight="1" x14ac:dyDescent="0.3">
      <c r="C816" s="17"/>
      <c r="D816" s="17"/>
      <c r="G816" s="17"/>
      <c r="J816" s="18"/>
    </row>
    <row r="817" spans="3:10" ht="15.75" customHeight="1" x14ac:dyDescent="0.3">
      <c r="C817" s="17"/>
      <c r="D817" s="17"/>
      <c r="G817" s="17"/>
      <c r="J817" s="18"/>
    </row>
    <row r="818" spans="3:10" ht="15.75" customHeight="1" x14ac:dyDescent="0.3">
      <c r="C818" s="17"/>
      <c r="D818" s="17"/>
      <c r="G818" s="17"/>
      <c r="J818" s="18"/>
    </row>
    <row r="819" spans="3:10" ht="15.75" customHeight="1" x14ac:dyDescent="0.3">
      <c r="C819" s="17"/>
      <c r="D819" s="17"/>
      <c r="G819" s="17"/>
      <c r="J819" s="18"/>
    </row>
    <row r="820" spans="3:10" ht="15.75" customHeight="1" x14ac:dyDescent="0.3">
      <c r="C820" s="17"/>
      <c r="D820" s="17"/>
      <c r="G820" s="17"/>
      <c r="J820" s="18"/>
    </row>
    <row r="821" spans="3:10" ht="15.75" customHeight="1" x14ac:dyDescent="0.3">
      <c r="C821" s="17"/>
      <c r="D821" s="17"/>
      <c r="G821" s="17"/>
      <c r="J821" s="18"/>
    </row>
    <row r="822" spans="3:10" ht="15.75" customHeight="1" x14ac:dyDescent="0.3">
      <c r="C822" s="17"/>
      <c r="D822" s="17"/>
      <c r="G822" s="17"/>
      <c r="J822" s="18"/>
    </row>
    <row r="823" spans="3:10" ht="15.75" customHeight="1" x14ac:dyDescent="0.3">
      <c r="C823" s="17"/>
      <c r="D823" s="17"/>
      <c r="G823" s="17"/>
      <c r="J823" s="18"/>
    </row>
    <row r="824" spans="3:10" ht="15.75" customHeight="1" x14ac:dyDescent="0.3">
      <c r="C824" s="17"/>
      <c r="D824" s="17"/>
      <c r="G824" s="17"/>
      <c r="J824" s="18"/>
    </row>
    <row r="825" spans="3:10" ht="15.75" customHeight="1" x14ac:dyDescent="0.3">
      <c r="C825" s="17"/>
      <c r="D825" s="17"/>
      <c r="G825" s="17"/>
      <c r="J825" s="18"/>
    </row>
    <row r="826" spans="3:10" ht="15.75" customHeight="1" x14ac:dyDescent="0.3">
      <c r="C826" s="17"/>
      <c r="D826" s="17"/>
      <c r="G826" s="17"/>
      <c r="J826" s="18"/>
    </row>
    <row r="827" spans="3:10" ht="15.75" customHeight="1" x14ac:dyDescent="0.3">
      <c r="C827" s="17"/>
      <c r="D827" s="17"/>
      <c r="G827" s="17"/>
      <c r="J827" s="18"/>
    </row>
    <row r="828" spans="3:10" ht="15.75" customHeight="1" x14ac:dyDescent="0.3">
      <c r="C828" s="17"/>
      <c r="D828" s="17"/>
      <c r="G828" s="17"/>
      <c r="J828" s="18"/>
    </row>
    <row r="829" spans="3:10" ht="15.75" customHeight="1" x14ac:dyDescent="0.3">
      <c r="C829" s="17"/>
      <c r="D829" s="17"/>
      <c r="G829" s="17"/>
      <c r="J829" s="18"/>
    </row>
    <row r="830" spans="3:10" ht="15.75" customHeight="1" x14ac:dyDescent="0.3">
      <c r="C830" s="17"/>
      <c r="D830" s="17"/>
      <c r="G830" s="17"/>
      <c r="J830" s="18"/>
    </row>
    <row r="831" spans="3:10" ht="15.75" customHeight="1" x14ac:dyDescent="0.3">
      <c r="C831" s="17"/>
      <c r="D831" s="17"/>
      <c r="G831" s="17"/>
      <c r="J831" s="18"/>
    </row>
    <row r="832" spans="3:10" ht="15.75" customHeight="1" x14ac:dyDescent="0.3">
      <c r="C832" s="17"/>
      <c r="D832" s="17"/>
      <c r="G832" s="17"/>
      <c r="J832" s="18"/>
    </row>
    <row r="833" spans="3:10" ht="15.75" customHeight="1" x14ac:dyDescent="0.3">
      <c r="C833" s="17"/>
      <c r="D833" s="17"/>
      <c r="G833" s="17"/>
      <c r="J833" s="18"/>
    </row>
    <row r="834" spans="3:10" ht="15.75" customHeight="1" x14ac:dyDescent="0.3">
      <c r="C834" s="17"/>
      <c r="D834" s="17"/>
      <c r="G834" s="17"/>
      <c r="J834" s="18"/>
    </row>
    <row r="835" spans="3:10" ht="15.75" customHeight="1" x14ac:dyDescent="0.3">
      <c r="C835" s="17"/>
      <c r="D835" s="17"/>
      <c r="G835" s="17"/>
      <c r="J835" s="18"/>
    </row>
    <row r="836" spans="3:10" ht="15.75" customHeight="1" x14ac:dyDescent="0.3">
      <c r="C836" s="17"/>
      <c r="D836" s="17"/>
      <c r="G836" s="17"/>
      <c r="J836" s="18"/>
    </row>
    <row r="837" spans="3:10" ht="15.75" customHeight="1" x14ac:dyDescent="0.3">
      <c r="C837" s="17"/>
      <c r="D837" s="17"/>
      <c r="G837" s="17"/>
      <c r="J837" s="18"/>
    </row>
    <row r="838" spans="3:10" ht="15.75" customHeight="1" x14ac:dyDescent="0.3">
      <c r="C838" s="17"/>
      <c r="D838" s="17"/>
      <c r="G838" s="17"/>
      <c r="J838" s="18"/>
    </row>
    <row r="839" spans="3:10" ht="15.75" customHeight="1" x14ac:dyDescent="0.3">
      <c r="C839" s="17"/>
      <c r="D839" s="17"/>
      <c r="G839" s="17"/>
      <c r="J839" s="18"/>
    </row>
    <row r="840" spans="3:10" ht="15.75" customHeight="1" x14ac:dyDescent="0.3">
      <c r="C840" s="17"/>
      <c r="D840" s="17"/>
      <c r="G840" s="17"/>
      <c r="J840" s="18"/>
    </row>
    <row r="841" spans="3:10" ht="15.75" customHeight="1" x14ac:dyDescent="0.3">
      <c r="C841" s="17"/>
      <c r="D841" s="17"/>
      <c r="G841" s="17"/>
      <c r="J841" s="18"/>
    </row>
    <row r="842" spans="3:10" ht="15.75" customHeight="1" x14ac:dyDescent="0.3">
      <c r="C842" s="17"/>
      <c r="D842" s="17"/>
      <c r="G842" s="17"/>
      <c r="J842" s="18"/>
    </row>
    <row r="843" spans="3:10" ht="15.75" customHeight="1" x14ac:dyDescent="0.3">
      <c r="C843" s="17"/>
      <c r="D843" s="17"/>
      <c r="G843" s="17"/>
      <c r="J843" s="18"/>
    </row>
    <row r="844" spans="3:10" ht="15.75" customHeight="1" x14ac:dyDescent="0.3">
      <c r="C844" s="17"/>
      <c r="D844" s="17"/>
      <c r="G844" s="17"/>
      <c r="J844" s="18"/>
    </row>
    <row r="845" spans="3:10" ht="15.75" customHeight="1" x14ac:dyDescent="0.3">
      <c r="C845" s="17"/>
      <c r="D845" s="17"/>
      <c r="G845" s="17"/>
      <c r="J845" s="18"/>
    </row>
    <row r="846" spans="3:10" ht="15.75" customHeight="1" x14ac:dyDescent="0.3">
      <c r="C846" s="17"/>
      <c r="D846" s="17"/>
      <c r="G846" s="17"/>
      <c r="J846" s="18"/>
    </row>
    <row r="847" spans="3:10" ht="15.75" customHeight="1" x14ac:dyDescent="0.3">
      <c r="C847" s="17"/>
      <c r="D847" s="17"/>
      <c r="G847" s="17"/>
      <c r="J847" s="18"/>
    </row>
    <row r="848" spans="3:10" ht="15.75" customHeight="1" x14ac:dyDescent="0.3">
      <c r="C848" s="17"/>
      <c r="D848" s="17"/>
      <c r="G848" s="17"/>
      <c r="J848" s="18"/>
    </row>
    <row r="849" spans="3:10" ht="15.75" customHeight="1" x14ac:dyDescent="0.3">
      <c r="C849" s="17"/>
      <c r="D849" s="17"/>
      <c r="G849" s="17"/>
      <c r="J849" s="18"/>
    </row>
    <row r="850" spans="3:10" ht="15.75" customHeight="1" x14ac:dyDescent="0.3">
      <c r="C850" s="17"/>
      <c r="D850" s="17"/>
      <c r="G850" s="17"/>
      <c r="J850" s="18"/>
    </row>
    <row r="851" spans="3:10" ht="15.75" customHeight="1" x14ac:dyDescent="0.3">
      <c r="C851" s="17"/>
      <c r="D851" s="17"/>
      <c r="G851" s="17"/>
      <c r="J851" s="18"/>
    </row>
    <row r="852" spans="3:10" ht="15.75" customHeight="1" x14ac:dyDescent="0.3">
      <c r="C852" s="17"/>
      <c r="D852" s="17"/>
      <c r="G852" s="17"/>
      <c r="J852" s="18"/>
    </row>
    <row r="853" spans="3:10" ht="15.75" customHeight="1" x14ac:dyDescent="0.3">
      <c r="C853" s="17"/>
      <c r="D853" s="17"/>
      <c r="G853" s="17"/>
      <c r="J853" s="18"/>
    </row>
    <row r="854" spans="3:10" ht="15.75" customHeight="1" x14ac:dyDescent="0.3">
      <c r="C854" s="17"/>
      <c r="D854" s="17"/>
      <c r="G854" s="17"/>
      <c r="J854" s="18"/>
    </row>
    <row r="855" spans="3:10" ht="15.75" customHeight="1" x14ac:dyDescent="0.3">
      <c r="C855" s="17"/>
      <c r="D855" s="17"/>
      <c r="G855" s="17"/>
      <c r="J855" s="18"/>
    </row>
    <row r="856" spans="3:10" ht="15.75" customHeight="1" x14ac:dyDescent="0.3">
      <c r="C856" s="17"/>
      <c r="D856" s="17"/>
      <c r="G856" s="17"/>
      <c r="J856" s="18"/>
    </row>
    <row r="857" spans="3:10" ht="15.75" customHeight="1" x14ac:dyDescent="0.3">
      <c r="C857" s="17"/>
      <c r="D857" s="17"/>
      <c r="G857" s="17"/>
      <c r="J857" s="18"/>
    </row>
    <row r="858" spans="3:10" ht="15.75" customHeight="1" x14ac:dyDescent="0.3">
      <c r="C858" s="17"/>
      <c r="D858" s="17"/>
      <c r="G858" s="17"/>
      <c r="J858" s="18"/>
    </row>
    <row r="859" spans="3:10" ht="15.75" customHeight="1" x14ac:dyDescent="0.3">
      <c r="C859" s="17"/>
      <c r="D859" s="17"/>
      <c r="G859" s="17"/>
      <c r="J859" s="18"/>
    </row>
    <row r="860" spans="3:10" ht="15.75" customHeight="1" x14ac:dyDescent="0.3">
      <c r="C860" s="17"/>
      <c r="D860" s="17"/>
      <c r="G860" s="17"/>
      <c r="J860" s="18"/>
    </row>
    <row r="861" spans="3:10" ht="15.75" customHeight="1" x14ac:dyDescent="0.3">
      <c r="C861" s="17"/>
      <c r="D861" s="17"/>
      <c r="G861" s="17"/>
      <c r="J861" s="18"/>
    </row>
    <row r="862" spans="3:10" ht="15.75" customHeight="1" x14ac:dyDescent="0.3">
      <c r="C862" s="17"/>
      <c r="D862" s="17"/>
      <c r="G862" s="17"/>
      <c r="J862" s="18"/>
    </row>
    <row r="863" spans="3:10" ht="15.75" customHeight="1" x14ac:dyDescent="0.3">
      <c r="C863" s="17"/>
      <c r="D863" s="17"/>
      <c r="G863" s="17"/>
      <c r="J863" s="18"/>
    </row>
    <row r="864" spans="3:10" ht="15.75" customHeight="1" x14ac:dyDescent="0.3">
      <c r="C864" s="17"/>
      <c r="D864" s="17"/>
      <c r="G864" s="17"/>
      <c r="J864" s="18"/>
    </row>
    <row r="865" spans="3:10" ht="15.75" customHeight="1" x14ac:dyDescent="0.3">
      <c r="C865" s="17"/>
      <c r="D865" s="17"/>
      <c r="G865" s="17"/>
      <c r="J865" s="18"/>
    </row>
    <row r="866" spans="3:10" ht="15.75" customHeight="1" x14ac:dyDescent="0.3">
      <c r="C866" s="17"/>
      <c r="D866" s="17"/>
      <c r="G866" s="17"/>
      <c r="J866" s="18"/>
    </row>
    <row r="867" spans="3:10" ht="15.75" customHeight="1" x14ac:dyDescent="0.3">
      <c r="C867" s="17"/>
      <c r="D867" s="17"/>
      <c r="G867" s="17"/>
      <c r="J867" s="18"/>
    </row>
    <row r="868" spans="3:10" ht="15.75" customHeight="1" x14ac:dyDescent="0.3">
      <c r="C868" s="17"/>
      <c r="D868" s="17"/>
      <c r="G868" s="17"/>
      <c r="J868" s="18"/>
    </row>
    <row r="869" spans="3:10" ht="15.75" customHeight="1" x14ac:dyDescent="0.3">
      <c r="C869" s="17"/>
      <c r="D869" s="17"/>
      <c r="G869" s="17"/>
      <c r="J869" s="18"/>
    </row>
    <row r="870" spans="3:10" ht="15.75" customHeight="1" x14ac:dyDescent="0.3">
      <c r="C870" s="17"/>
      <c r="D870" s="17"/>
      <c r="G870" s="17"/>
      <c r="J870" s="18"/>
    </row>
    <row r="871" spans="3:10" ht="15.75" customHeight="1" x14ac:dyDescent="0.3">
      <c r="C871" s="17"/>
      <c r="D871" s="17"/>
      <c r="G871" s="17"/>
      <c r="J871" s="18"/>
    </row>
    <row r="872" spans="3:10" ht="15.75" customHeight="1" x14ac:dyDescent="0.3">
      <c r="C872" s="17"/>
      <c r="D872" s="17"/>
      <c r="G872" s="17"/>
      <c r="J872" s="18"/>
    </row>
    <row r="873" spans="3:10" ht="15.75" customHeight="1" x14ac:dyDescent="0.3">
      <c r="C873" s="17"/>
      <c r="D873" s="17"/>
      <c r="G873" s="17"/>
      <c r="J873" s="18"/>
    </row>
    <row r="874" spans="3:10" ht="15.75" customHeight="1" x14ac:dyDescent="0.3">
      <c r="C874" s="17"/>
      <c r="D874" s="17"/>
      <c r="G874" s="17"/>
      <c r="J874" s="18"/>
    </row>
    <row r="875" spans="3:10" ht="15.75" customHeight="1" x14ac:dyDescent="0.3">
      <c r="C875" s="17"/>
      <c r="D875" s="17"/>
      <c r="G875" s="17"/>
      <c r="J875" s="18"/>
    </row>
    <row r="876" spans="3:10" ht="15.75" customHeight="1" x14ac:dyDescent="0.3">
      <c r="C876" s="17"/>
      <c r="D876" s="17"/>
      <c r="G876" s="17"/>
      <c r="J876" s="18"/>
    </row>
    <row r="877" spans="3:10" ht="15.75" customHeight="1" x14ac:dyDescent="0.3">
      <c r="C877" s="17"/>
      <c r="D877" s="17"/>
      <c r="G877" s="17"/>
      <c r="J877" s="18"/>
    </row>
    <row r="878" spans="3:10" ht="15.75" customHeight="1" x14ac:dyDescent="0.3">
      <c r="C878" s="17"/>
      <c r="D878" s="17"/>
      <c r="G878" s="17"/>
      <c r="J878" s="18"/>
    </row>
    <row r="879" spans="3:10" ht="15.75" customHeight="1" x14ac:dyDescent="0.3">
      <c r="C879" s="17"/>
      <c r="D879" s="17"/>
      <c r="G879" s="17"/>
      <c r="J879" s="18"/>
    </row>
    <row r="880" spans="3:10" ht="15.75" customHeight="1" x14ac:dyDescent="0.3">
      <c r="C880" s="17"/>
      <c r="D880" s="17"/>
      <c r="G880" s="17"/>
      <c r="J880" s="18"/>
    </row>
    <row r="881" spans="3:10" ht="15.75" customHeight="1" x14ac:dyDescent="0.3">
      <c r="C881" s="17"/>
      <c r="D881" s="17"/>
      <c r="G881" s="17"/>
      <c r="J881" s="18"/>
    </row>
    <row r="882" spans="3:10" ht="15.75" customHeight="1" x14ac:dyDescent="0.3">
      <c r="C882" s="17"/>
      <c r="D882" s="17"/>
      <c r="G882" s="17"/>
      <c r="J882" s="18"/>
    </row>
    <row r="883" spans="3:10" ht="15.75" customHeight="1" x14ac:dyDescent="0.3">
      <c r="C883" s="17"/>
      <c r="D883" s="17"/>
      <c r="G883" s="17"/>
      <c r="J883" s="18"/>
    </row>
    <row r="884" spans="3:10" ht="15.75" customHeight="1" x14ac:dyDescent="0.3">
      <c r="C884" s="17"/>
      <c r="D884" s="17"/>
      <c r="G884" s="17"/>
      <c r="J884" s="18"/>
    </row>
    <row r="885" spans="3:10" ht="15.75" customHeight="1" x14ac:dyDescent="0.3">
      <c r="C885" s="17"/>
      <c r="D885" s="17"/>
      <c r="G885" s="17"/>
      <c r="J885" s="18"/>
    </row>
    <row r="886" spans="3:10" ht="15.75" customHeight="1" x14ac:dyDescent="0.3">
      <c r="C886" s="17"/>
      <c r="D886" s="17"/>
      <c r="G886" s="17"/>
      <c r="J886" s="18"/>
    </row>
    <row r="887" spans="3:10" ht="15.75" customHeight="1" x14ac:dyDescent="0.3">
      <c r="C887" s="17"/>
      <c r="D887" s="17"/>
      <c r="G887" s="17"/>
      <c r="J887" s="18"/>
    </row>
    <row r="888" spans="3:10" ht="15.75" customHeight="1" x14ac:dyDescent="0.3">
      <c r="C888" s="17"/>
      <c r="D888" s="17"/>
      <c r="G888" s="17"/>
      <c r="J888" s="18"/>
    </row>
    <row r="889" spans="3:10" ht="15.75" customHeight="1" x14ac:dyDescent="0.3">
      <c r="C889" s="17"/>
      <c r="D889" s="17"/>
      <c r="G889" s="17"/>
      <c r="J889" s="18"/>
    </row>
    <row r="890" spans="3:10" ht="15.75" customHeight="1" x14ac:dyDescent="0.3">
      <c r="C890" s="17"/>
      <c r="D890" s="17"/>
      <c r="G890" s="17"/>
      <c r="J890" s="18"/>
    </row>
    <row r="891" spans="3:10" ht="15.75" customHeight="1" x14ac:dyDescent="0.3">
      <c r="C891" s="17"/>
      <c r="D891" s="17"/>
      <c r="G891" s="17"/>
      <c r="J891" s="18"/>
    </row>
    <row r="892" spans="3:10" ht="15.75" customHeight="1" x14ac:dyDescent="0.3">
      <c r="C892" s="17"/>
      <c r="D892" s="17"/>
      <c r="G892" s="17"/>
      <c r="J892" s="18"/>
    </row>
    <row r="893" spans="3:10" ht="15.75" customHeight="1" x14ac:dyDescent="0.3">
      <c r="C893" s="17"/>
      <c r="D893" s="17"/>
      <c r="G893" s="17"/>
      <c r="J893" s="18"/>
    </row>
    <row r="894" spans="3:10" ht="15.75" customHeight="1" x14ac:dyDescent="0.3">
      <c r="C894" s="17"/>
      <c r="D894" s="17"/>
      <c r="G894" s="17"/>
      <c r="J894" s="18"/>
    </row>
    <row r="895" spans="3:10" ht="15.75" customHeight="1" x14ac:dyDescent="0.3">
      <c r="C895" s="17"/>
      <c r="D895" s="17"/>
      <c r="G895" s="17"/>
      <c r="J895" s="18"/>
    </row>
    <row r="896" spans="3:10" ht="15.75" customHeight="1" x14ac:dyDescent="0.3">
      <c r="C896" s="17"/>
      <c r="D896" s="17"/>
      <c r="G896" s="17"/>
      <c r="J896" s="18"/>
    </row>
    <row r="897" spans="3:10" ht="15.75" customHeight="1" x14ac:dyDescent="0.3">
      <c r="C897" s="17"/>
      <c r="D897" s="17"/>
      <c r="G897" s="17"/>
      <c r="J897" s="18"/>
    </row>
    <row r="898" spans="3:10" ht="15.75" customHeight="1" x14ac:dyDescent="0.3">
      <c r="C898" s="17"/>
      <c r="D898" s="17"/>
      <c r="G898" s="17"/>
      <c r="J898" s="18"/>
    </row>
    <row r="899" spans="3:10" ht="15.75" customHeight="1" x14ac:dyDescent="0.3">
      <c r="C899" s="17"/>
      <c r="D899" s="17"/>
      <c r="G899" s="17"/>
      <c r="J899" s="18"/>
    </row>
    <row r="900" spans="3:10" ht="15.75" customHeight="1" x14ac:dyDescent="0.3">
      <c r="C900" s="17"/>
      <c r="D900" s="17"/>
      <c r="G900" s="17"/>
      <c r="J900" s="18"/>
    </row>
    <row r="901" spans="3:10" ht="15.75" customHeight="1" x14ac:dyDescent="0.3">
      <c r="C901" s="17"/>
      <c r="D901" s="17"/>
      <c r="G901" s="17"/>
      <c r="J901" s="18"/>
    </row>
    <row r="902" spans="3:10" ht="15.75" customHeight="1" x14ac:dyDescent="0.3">
      <c r="C902" s="17"/>
      <c r="D902" s="17"/>
      <c r="G902" s="17"/>
      <c r="J902" s="18"/>
    </row>
    <row r="903" spans="3:10" ht="15.75" customHeight="1" x14ac:dyDescent="0.3">
      <c r="C903" s="17"/>
      <c r="D903" s="17"/>
      <c r="G903" s="17"/>
      <c r="J903" s="18"/>
    </row>
    <row r="904" spans="3:10" ht="15.75" customHeight="1" x14ac:dyDescent="0.3">
      <c r="C904" s="17"/>
      <c r="D904" s="17"/>
      <c r="G904" s="17"/>
      <c r="J904" s="18"/>
    </row>
    <row r="905" spans="3:10" ht="15.75" customHeight="1" x14ac:dyDescent="0.3">
      <c r="C905" s="17"/>
      <c r="D905" s="17"/>
      <c r="G905" s="17"/>
      <c r="J905" s="18"/>
    </row>
    <row r="906" spans="3:10" ht="15.75" customHeight="1" x14ac:dyDescent="0.3">
      <c r="C906" s="17"/>
      <c r="D906" s="17"/>
      <c r="G906" s="17"/>
      <c r="J906" s="18"/>
    </row>
    <row r="907" spans="3:10" ht="15.75" customHeight="1" x14ac:dyDescent="0.3">
      <c r="C907" s="17"/>
      <c r="D907" s="17"/>
      <c r="G907" s="17"/>
      <c r="J907" s="18"/>
    </row>
    <row r="908" spans="3:10" ht="15.75" customHeight="1" x14ac:dyDescent="0.3">
      <c r="C908" s="17"/>
      <c r="D908" s="17"/>
      <c r="G908" s="17"/>
      <c r="J908" s="18"/>
    </row>
    <row r="909" spans="3:10" ht="15.75" customHeight="1" x14ac:dyDescent="0.3">
      <c r="C909" s="17"/>
      <c r="D909" s="17"/>
      <c r="G909" s="17"/>
      <c r="J909" s="18"/>
    </row>
    <row r="910" spans="3:10" ht="15.75" customHeight="1" x14ac:dyDescent="0.3">
      <c r="C910" s="17"/>
      <c r="D910" s="17"/>
      <c r="G910" s="17"/>
      <c r="J910" s="18"/>
    </row>
    <row r="911" spans="3:10" ht="15.75" customHeight="1" x14ac:dyDescent="0.3">
      <c r="C911" s="17"/>
      <c r="D911" s="17"/>
      <c r="G911" s="17"/>
      <c r="J911" s="18"/>
    </row>
    <row r="912" spans="3:10" ht="15.75" customHeight="1" x14ac:dyDescent="0.3">
      <c r="C912" s="17"/>
      <c r="D912" s="17"/>
      <c r="G912" s="17"/>
      <c r="J912" s="18"/>
    </row>
    <row r="913" spans="3:10" ht="15.75" customHeight="1" x14ac:dyDescent="0.3">
      <c r="C913" s="17"/>
      <c r="D913" s="17"/>
      <c r="G913" s="17"/>
      <c r="J913" s="18"/>
    </row>
    <row r="914" spans="3:10" ht="15.75" customHeight="1" x14ac:dyDescent="0.3">
      <c r="C914" s="17"/>
      <c r="D914" s="17"/>
      <c r="G914" s="17"/>
      <c r="J914" s="18"/>
    </row>
    <row r="915" spans="3:10" ht="15.75" customHeight="1" x14ac:dyDescent="0.3">
      <c r="C915" s="17"/>
      <c r="D915" s="17"/>
      <c r="G915" s="17"/>
      <c r="J915" s="18"/>
    </row>
    <row r="916" spans="3:10" ht="15.75" customHeight="1" x14ac:dyDescent="0.3">
      <c r="C916" s="17"/>
      <c r="D916" s="17"/>
      <c r="G916" s="17"/>
      <c r="J916" s="18"/>
    </row>
    <row r="917" spans="3:10" ht="15.75" customHeight="1" x14ac:dyDescent="0.3">
      <c r="C917" s="17"/>
      <c r="D917" s="17"/>
      <c r="G917" s="17"/>
      <c r="J917" s="18"/>
    </row>
    <row r="918" spans="3:10" ht="15.75" customHeight="1" x14ac:dyDescent="0.3">
      <c r="C918" s="17"/>
      <c r="D918" s="17"/>
      <c r="G918" s="17"/>
      <c r="J918" s="18"/>
    </row>
    <row r="919" spans="3:10" ht="15.75" customHeight="1" x14ac:dyDescent="0.3">
      <c r="C919" s="17"/>
      <c r="D919" s="17"/>
      <c r="G919" s="17"/>
      <c r="J919" s="18"/>
    </row>
    <row r="920" spans="3:10" ht="15.75" customHeight="1" x14ac:dyDescent="0.3">
      <c r="C920" s="17"/>
      <c r="D920" s="17"/>
      <c r="G920" s="17"/>
      <c r="J920" s="18"/>
    </row>
    <row r="921" spans="3:10" ht="15.75" customHeight="1" x14ac:dyDescent="0.3">
      <c r="C921" s="17"/>
      <c r="D921" s="17"/>
      <c r="G921" s="17"/>
      <c r="J921" s="18"/>
    </row>
    <row r="922" spans="3:10" ht="15.75" customHeight="1" x14ac:dyDescent="0.3">
      <c r="C922" s="17"/>
      <c r="D922" s="17"/>
      <c r="G922" s="17"/>
      <c r="J922" s="18"/>
    </row>
    <row r="923" spans="3:10" ht="15.75" customHeight="1" x14ac:dyDescent="0.3">
      <c r="C923" s="17"/>
      <c r="D923" s="17"/>
      <c r="G923" s="17"/>
      <c r="J923" s="18"/>
    </row>
    <row r="924" spans="3:10" ht="15.75" customHeight="1" x14ac:dyDescent="0.3">
      <c r="C924" s="17"/>
      <c r="D924" s="17"/>
      <c r="G924" s="17"/>
      <c r="J924" s="18"/>
    </row>
    <row r="925" spans="3:10" ht="15.75" customHeight="1" x14ac:dyDescent="0.3">
      <c r="C925" s="17"/>
      <c r="D925" s="17"/>
      <c r="G925" s="17"/>
      <c r="J925" s="18"/>
    </row>
    <row r="926" spans="3:10" ht="15.75" customHeight="1" x14ac:dyDescent="0.3">
      <c r="C926" s="17"/>
      <c r="D926" s="17"/>
      <c r="G926" s="17"/>
      <c r="J926" s="18"/>
    </row>
    <row r="927" spans="3:10" ht="15.75" customHeight="1" x14ac:dyDescent="0.3">
      <c r="C927" s="17"/>
      <c r="D927" s="17"/>
      <c r="G927" s="17"/>
      <c r="J927" s="18"/>
    </row>
    <row r="928" spans="3:10" ht="15.75" customHeight="1" x14ac:dyDescent="0.3">
      <c r="C928" s="17"/>
      <c r="D928" s="17"/>
      <c r="G928" s="17"/>
      <c r="J928" s="18"/>
    </row>
    <row r="929" spans="3:10" ht="15.75" customHeight="1" x14ac:dyDescent="0.3">
      <c r="C929" s="17"/>
      <c r="D929" s="17"/>
      <c r="G929" s="17"/>
      <c r="J929" s="18"/>
    </row>
    <row r="930" spans="3:10" ht="15.75" customHeight="1" x14ac:dyDescent="0.3">
      <c r="C930" s="17"/>
      <c r="D930" s="17"/>
      <c r="G930" s="17"/>
      <c r="J930" s="18"/>
    </row>
    <row r="931" spans="3:10" ht="15.75" customHeight="1" x14ac:dyDescent="0.3">
      <c r="C931" s="17"/>
      <c r="D931" s="17"/>
      <c r="G931" s="17"/>
      <c r="J931" s="18"/>
    </row>
    <row r="932" spans="3:10" ht="15.75" customHeight="1" x14ac:dyDescent="0.3">
      <c r="C932" s="17"/>
      <c r="D932" s="17"/>
      <c r="G932" s="17"/>
      <c r="J932" s="18"/>
    </row>
    <row r="933" spans="3:10" ht="15.75" customHeight="1" x14ac:dyDescent="0.3">
      <c r="C933" s="17"/>
      <c r="D933" s="17"/>
      <c r="G933" s="17"/>
      <c r="J933" s="18"/>
    </row>
    <row r="934" spans="3:10" ht="15.75" customHeight="1" x14ac:dyDescent="0.3">
      <c r="C934" s="17"/>
      <c r="D934" s="17"/>
      <c r="G934" s="17"/>
      <c r="J934" s="18"/>
    </row>
    <row r="935" spans="3:10" ht="15.75" customHeight="1" x14ac:dyDescent="0.3">
      <c r="C935" s="17"/>
      <c r="D935" s="17"/>
      <c r="G935" s="17"/>
      <c r="J935" s="18"/>
    </row>
    <row r="936" spans="3:10" ht="15.75" customHeight="1" x14ac:dyDescent="0.3">
      <c r="C936" s="17"/>
      <c r="D936" s="17"/>
      <c r="G936" s="17"/>
      <c r="J936" s="18"/>
    </row>
    <row r="937" spans="3:10" ht="15.75" customHeight="1" x14ac:dyDescent="0.3">
      <c r="C937" s="17"/>
      <c r="D937" s="17"/>
      <c r="G937" s="17"/>
      <c r="J937" s="18"/>
    </row>
    <row r="938" spans="3:10" ht="15.75" customHeight="1" x14ac:dyDescent="0.3">
      <c r="C938" s="17"/>
      <c r="D938" s="17"/>
      <c r="G938" s="17"/>
      <c r="J938" s="18"/>
    </row>
    <row r="939" spans="3:10" ht="15.75" customHeight="1" x14ac:dyDescent="0.3">
      <c r="C939" s="17"/>
      <c r="D939" s="17"/>
      <c r="G939" s="17"/>
      <c r="J939" s="18"/>
    </row>
    <row r="940" spans="3:10" ht="15.75" customHeight="1" x14ac:dyDescent="0.3">
      <c r="C940" s="17"/>
      <c r="D940" s="17"/>
      <c r="G940" s="17"/>
      <c r="J940" s="18"/>
    </row>
    <row r="941" spans="3:10" ht="15.75" customHeight="1" x14ac:dyDescent="0.3">
      <c r="C941" s="17"/>
      <c r="D941" s="17"/>
      <c r="G941" s="17"/>
      <c r="J941" s="18"/>
    </row>
    <row r="942" spans="3:10" ht="15.75" customHeight="1" x14ac:dyDescent="0.3">
      <c r="C942" s="17"/>
      <c r="D942" s="17"/>
      <c r="G942" s="17"/>
      <c r="J942" s="18"/>
    </row>
    <row r="943" spans="3:10" ht="15.75" customHeight="1" x14ac:dyDescent="0.3">
      <c r="C943" s="17"/>
      <c r="D943" s="17"/>
      <c r="G943" s="17"/>
      <c r="J943" s="18"/>
    </row>
    <row r="944" spans="3:10" ht="15.75" customHeight="1" x14ac:dyDescent="0.3">
      <c r="C944" s="17"/>
      <c r="D944" s="17"/>
      <c r="G944" s="17"/>
      <c r="J944" s="18"/>
    </row>
    <row r="945" spans="3:10" ht="15.75" customHeight="1" x14ac:dyDescent="0.3">
      <c r="C945" s="17"/>
      <c r="D945" s="17"/>
      <c r="G945" s="17"/>
      <c r="J945" s="18"/>
    </row>
    <row r="946" spans="3:10" ht="15.75" customHeight="1" x14ac:dyDescent="0.3">
      <c r="C946" s="17"/>
      <c r="D946" s="17"/>
      <c r="G946" s="17"/>
      <c r="J946" s="18"/>
    </row>
    <row r="947" spans="3:10" ht="15.75" customHeight="1" x14ac:dyDescent="0.3">
      <c r="C947" s="17"/>
      <c r="D947" s="17"/>
      <c r="G947" s="17"/>
      <c r="J947" s="18"/>
    </row>
    <row r="948" spans="3:10" ht="15.75" customHeight="1" x14ac:dyDescent="0.3">
      <c r="C948" s="17"/>
      <c r="D948" s="17"/>
      <c r="G948" s="17"/>
      <c r="J948" s="18"/>
    </row>
    <row r="949" spans="3:10" ht="15.75" customHeight="1" x14ac:dyDescent="0.3">
      <c r="C949" s="17"/>
      <c r="D949" s="17"/>
      <c r="G949" s="17"/>
      <c r="J949" s="18"/>
    </row>
    <row r="950" spans="3:10" ht="15.75" customHeight="1" x14ac:dyDescent="0.3">
      <c r="C950" s="17"/>
      <c r="D950" s="17"/>
      <c r="G950" s="17"/>
      <c r="J950" s="18"/>
    </row>
    <row r="951" spans="3:10" ht="15.75" customHeight="1" x14ac:dyDescent="0.3">
      <c r="C951" s="17"/>
      <c r="D951" s="17"/>
      <c r="G951" s="17"/>
      <c r="J951" s="18"/>
    </row>
    <row r="952" spans="3:10" ht="15.75" customHeight="1" x14ac:dyDescent="0.3">
      <c r="C952" s="17"/>
      <c r="D952" s="17"/>
      <c r="G952" s="17"/>
      <c r="J952" s="18"/>
    </row>
    <row r="953" spans="3:10" ht="15.75" customHeight="1" x14ac:dyDescent="0.3">
      <c r="C953" s="17"/>
      <c r="D953" s="17"/>
      <c r="G953" s="17"/>
      <c r="J953" s="18"/>
    </row>
    <row r="954" spans="3:10" ht="15.75" customHeight="1" x14ac:dyDescent="0.3">
      <c r="C954" s="17"/>
      <c r="D954" s="17"/>
      <c r="G954" s="17"/>
      <c r="J954" s="18"/>
    </row>
    <row r="955" spans="3:10" ht="15.75" customHeight="1" x14ac:dyDescent="0.3">
      <c r="C955" s="17"/>
      <c r="D955" s="17"/>
      <c r="G955" s="17"/>
      <c r="J955" s="18"/>
    </row>
    <row r="956" spans="3:10" ht="15.75" customHeight="1" x14ac:dyDescent="0.3">
      <c r="C956" s="17"/>
      <c r="D956" s="17"/>
      <c r="G956" s="17"/>
      <c r="J956" s="18"/>
    </row>
    <row r="957" spans="3:10" ht="15.75" customHeight="1" x14ac:dyDescent="0.3">
      <c r="C957" s="17"/>
      <c r="D957" s="17"/>
      <c r="G957" s="17"/>
      <c r="J957" s="18"/>
    </row>
    <row r="958" spans="3:10" ht="15.75" customHeight="1" x14ac:dyDescent="0.3">
      <c r="C958" s="17"/>
      <c r="D958" s="17"/>
      <c r="G958" s="17"/>
      <c r="J958" s="18"/>
    </row>
    <row r="959" spans="3:10" ht="15.75" customHeight="1" x14ac:dyDescent="0.3">
      <c r="C959" s="17"/>
      <c r="D959" s="17"/>
      <c r="G959" s="17"/>
      <c r="J959" s="18"/>
    </row>
    <row r="960" spans="3:10" ht="15.75" customHeight="1" x14ac:dyDescent="0.3">
      <c r="C960" s="17"/>
      <c r="D960" s="17"/>
      <c r="G960" s="17"/>
      <c r="J960" s="18"/>
    </row>
    <row r="961" spans="3:10" ht="15.75" customHeight="1" x14ac:dyDescent="0.3">
      <c r="C961" s="17"/>
      <c r="D961" s="17"/>
      <c r="G961" s="17"/>
      <c r="J961" s="18"/>
    </row>
    <row r="962" spans="3:10" ht="15.75" customHeight="1" x14ac:dyDescent="0.3">
      <c r="C962" s="17"/>
      <c r="D962" s="17"/>
      <c r="G962" s="17"/>
      <c r="J962" s="18"/>
    </row>
    <row r="963" spans="3:10" ht="15.75" customHeight="1" x14ac:dyDescent="0.3">
      <c r="C963" s="17"/>
      <c r="D963" s="17"/>
      <c r="G963" s="17"/>
      <c r="J963" s="18"/>
    </row>
    <row r="964" spans="3:10" ht="15.75" customHeight="1" x14ac:dyDescent="0.3">
      <c r="C964" s="17"/>
      <c r="D964" s="17"/>
      <c r="G964" s="17"/>
      <c r="J964" s="18"/>
    </row>
    <row r="965" spans="3:10" ht="15.75" customHeight="1" x14ac:dyDescent="0.3">
      <c r="C965" s="17"/>
      <c r="D965" s="17"/>
      <c r="G965" s="17"/>
      <c r="J965" s="18"/>
    </row>
    <row r="966" spans="3:10" ht="15.75" customHeight="1" x14ac:dyDescent="0.3">
      <c r="C966" s="17"/>
      <c r="D966" s="17"/>
      <c r="G966" s="17"/>
      <c r="J966" s="18"/>
    </row>
    <row r="967" spans="3:10" ht="15.75" customHeight="1" x14ac:dyDescent="0.3">
      <c r="C967" s="17"/>
      <c r="D967" s="17"/>
      <c r="G967" s="17"/>
      <c r="J967" s="18"/>
    </row>
    <row r="968" spans="3:10" ht="15.75" customHeight="1" x14ac:dyDescent="0.3">
      <c r="C968" s="17"/>
      <c r="D968" s="17"/>
      <c r="G968" s="17"/>
      <c r="J968" s="18"/>
    </row>
    <row r="969" spans="3:10" ht="15.75" customHeight="1" x14ac:dyDescent="0.3">
      <c r="C969" s="17"/>
      <c r="D969" s="17"/>
      <c r="G969" s="17"/>
      <c r="J969" s="18"/>
    </row>
    <row r="970" spans="3:10" ht="15.75" customHeight="1" x14ac:dyDescent="0.3">
      <c r="C970" s="17"/>
      <c r="D970" s="17"/>
      <c r="G970" s="17"/>
      <c r="J970" s="18"/>
    </row>
    <row r="971" spans="3:10" ht="15.75" customHeight="1" x14ac:dyDescent="0.3">
      <c r="C971" s="17"/>
      <c r="D971" s="17"/>
      <c r="G971" s="17"/>
      <c r="J971" s="18"/>
    </row>
    <row r="972" spans="3:10" ht="15.75" customHeight="1" x14ac:dyDescent="0.3">
      <c r="C972" s="17"/>
      <c r="D972" s="17"/>
      <c r="G972" s="17"/>
      <c r="J972" s="18"/>
    </row>
    <row r="973" spans="3:10" ht="15.75" customHeight="1" x14ac:dyDescent="0.3">
      <c r="C973" s="17"/>
      <c r="D973" s="17"/>
      <c r="G973" s="17"/>
      <c r="J973" s="18"/>
    </row>
    <row r="974" spans="3:10" ht="15.75" customHeight="1" x14ac:dyDescent="0.3">
      <c r="C974" s="17"/>
      <c r="D974" s="17"/>
      <c r="G974" s="17"/>
      <c r="J974" s="18"/>
    </row>
    <row r="975" spans="3:10" ht="15.75" customHeight="1" x14ac:dyDescent="0.3">
      <c r="C975" s="17"/>
      <c r="D975" s="17"/>
      <c r="G975" s="17"/>
      <c r="J975" s="18"/>
    </row>
    <row r="976" spans="3:10" ht="15.75" customHeight="1" x14ac:dyDescent="0.3">
      <c r="C976" s="17"/>
      <c r="D976" s="17"/>
      <c r="G976" s="17"/>
      <c r="J976" s="18"/>
    </row>
    <row r="977" spans="3:10" ht="15.75" customHeight="1" x14ac:dyDescent="0.3">
      <c r="C977" s="17"/>
      <c r="D977" s="17"/>
      <c r="G977" s="17"/>
      <c r="J977" s="18"/>
    </row>
    <row r="978" spans="3:10" ht="15.75" customHeight="1" x14ac:dyDescent="0.3">
      <c r="C978" s="17"/>
      <c r="D978" s="17"/>
      <c r="G978" s="17"/>
      <c r="J978" s="18"/>
    </row>
    <row r="979" spans="3:10" ht="15.75" customHeight="1" x14ac:dyDescent="0.3">
      <c r="C979" s="17"/>
      <c r="D979" s="17"/>
      <c r="G979" s="17"/>
      <c r="J979" s="18"/>
    </row>
    <row r="980" spans="3:10" ht="15.75" customHeight="1" x14ac:dyDescent="0.3">
      <c r="C980" s="17"/>
      <c r="D980" s="17"/>
      <c r="G980" s="17"/>
      <c r="J980" s="18"/>
    </row>
    <row r="981" spans="3:10" ht="15.75" customHeight="1" x14ac:dyDescent="0.3">
      <c r="C981" s="17"/>
      <c r="D981" s="17"/>
      <c r="G981" s="17"/>
      <c r="J981" s="18"/>
    </row>
    <row r="982" spans="3:10" ht="15.75" customHeight="1" x14ac:dyDescent="0.3">
      <c r="C982" s="17"/>
      <c r="D982" s="17"/>
      <c r="G982" s="17"/>
      <c r="J982" s="18"/>
    </row>
    <row r="983" spans="3:10" ht="15.75" customHeight="1" x14ac:dyDescent="0.3">
      <c r="C983" s="17"/>
      <c r="D983" s="17"/>
      <c r="G983" s="17"/>
      <c r="J983" s="18"/>
    </row>
    <row r="984" spans="3:10" ht="15.75" customHeight="1" x14ac:dyDescent="0.3">
      <c r="C984" s="17"/>
      <c r="D984" s="17"/>
      <c r="G984" s="17"/>
      <c r="J984" s="18"/>
    </row>
    <row r="985" spans="3:10" ht="15.75" customHeight="1" x14ac:dyDescent="0.3">
      <c r="C985" s="17"/>
      <c r="D985" s="17"/>
      <c r="G985" s="17"/>
      <c r="J985" s="18"/>
    </row>
    <row r="986" spans="3:10" ht="15.75" customHeight="1" x14ac:dyDescent="0.3">
      <c r="C986" s="17"/>
      <c r="D986" s="17"/>
      <c r="G986" s="17"/>
      <c r="J986" s="18"/>
    </row>
    <row r="987" spans="3:10" ht="15.75" customHeight="1" x14ac:dyDescent="0.3">
      <c r="C987" s="17"/>
      <c r="D987" s="17"/>
      <c r="G987" s="17"/>
      <c r="J987" s="18"/>
    </row>
    <row r="988" spans="3:10" ht="15.75" customHeight="1" x14ac:dyDescent="0.3">
      <c r="C988" s="17"/>
      <c r="D988" s="17"/>
      <c r="G988" s="17"/>
      <c r="J988" s="18"/>
    </row>
    <row r="989" spans="3:10" ht="15.75" customHeight="1" x14ac:dyDescent="0.3">
      <c r="C989" s="17"/>
      <c r="D989" s="17"/>
      <c r="G989" s="17"/>
      <c r="J989" s="18"/>
    </row>
    <row r="990" spans="3:10" ht="15.75" customHeight="1" x14ac:dyDescent="0.3">
      <c r="C990" s="17"/>
      <c r="D990" s="17"/>
      <c r="G990" s="17"/>
      <c r="J990" s="18"/>
    </row>
    <row r="991" spans="3:10" ht="15.75" customHeight="1" x14ac:dyDescent="0.3">
      <c r="C991" s="17"/>
      <c r="D991" s="17"/>
      <c r="G991" s="17"/>
      <c r="J991" s="18"/>
    </row>
    <row r="992" spans="3:10" ht="15.75" customHeight="1" x14ac:dyDescent="0.3">
      <c r="C992" s="17"/>
      <c r="D992" s="17"/>
      <c r="G992" s="17"/>
      <c r="J992" s="18"/>
    </row>
    <row r="993" spans="3:10" ht="15.75" customHeight="1" x14ac:dyDescent="0.3">
      <c r="C993" s="17"/>
      <c r="D993" s="17"/>
      <c r="G993" s="17"/>
      <c r="J993" s="18"/>
    </row>
    <row r="994" spans="3:10" ht="15.75" customHeight="1" x14ac:dyDescent="0.3">
      <c r="C994" s="17"/>
      <c r="D994" s="17"/>
      <c r="G994" s="17"/>
      <c r="J994" s="18"/>
    </row>
    <row r="995" spans="3:10" ht="15.75" customHeight="1" x14ac:dyDescent="0.3">
      <c r="C995" s="17"/>
      <c r="D995" s="17"/>
      <c r="G995" s="17"/>
      <c r="J995" s="18"/>
    </row>
    <row r="996" spans="3:10" ht="15.75" customHeight="1" x14ac:dyDescent="0.3">
      <c r="C996" s="17"/>
      <c r="D996" s="17"/>
      <c r="G996" s="17"/>
      <c r="J996" s="18"/>
    </row>
    <row r="997" spans="3:10" ht="15.75" customHeight="1" x14ac:dyDescent="0.3">
      <c r="C997" s="17"/>
      <c r="D997" s="17"/>
      <c r="G997" s="17"/>
      <c r="J997" s="18"/>
    </row>
    <row r="998" spans="3:10" ht="15.75" customHeight="1" x14ac:dyDescent="0.3">
      <c r="C998" s="17"/>
      <c r="D998" s="17"/>
      <c r="G998" s="17"/>
      <c r="J998" s="18"/>
    </row>
    <row r="999" spans="3:10" ht="15.75" customHeight="1" x14ac:dyDescent="0.3">
      <c r="C999" s="17"/>
      <c r="D999" s="17"/>
      <c r="G999" s="17"/>
      <c r="J999" s="18"/>
    </row>
    <row r="1000" spans="3:10" ht="15.75" customHeight="1" x14ac:dyDescent="0.3">
      <c r="C1000" s="17"/>
      <c r="D1000" s="17"/>
      <c r="G1000" s="17"/>
      <c r="J1000" s="18"/>
    </row>
    <row r="1001" spans="3:10" ht="15.75" customHeight="1" x14ac:dyDescent="0.3">
      <c r="C1001" s="17"/>
      <c r="D1001" s="17"/>
      <c r="G1001" s="17"/>
      <c r="J1001" s="18"/>
    </row>
    <row r="1002" spans="3:10" ht="15.75" customHeight="1" x14ac:dyDescent="0.3">
      <c r="C1002" s="17"/>
      <c r="D1002" s="17"/>
      <c r="G1002" s="17"/>
      <c r="J1002" s="18"/>
    </row>
    <row r="1003" spans="3:10" ht="15.75" customHeight="1" x14ac:dyDescent="0.3">
      <c r="C1003" s="17"/>
      <c r="D1003" s="17"/>
      <c r="G1003" s="17"/>
      <c r="J1003" s="18"/>
    </row>
  </sheetData>
  <mergeCells count="23">
    <mergeCell ref="A18:A22"/>
    <mergeCell ref="F29:I29"/>
    <mergeCell ref="E18:E22"/>
    <mergeCell ref="F18:F22"/>
    <mergeCell ref="G18:G22"/>
    <mergeCell ref="H18:H22"/>
    <mergeCell ref="I18:I22"/>
    <mergeCell ref="B18:B22"/>
    <mergeCell ref="E27:I27"/>
    <mergeCell ref="A23:G23"/>
    <mergeCell ref="A17:I17"/>
    <mergeCell ref="E1:I1"/>
    <mergeCell ref="A3:I3"/>
    <mergeCell ref="A2:I2"/>
    <mergeCell ref="A5:B5"/>
    <mergeCell ref="A6:B6"/>
    <mergeCell ref="A7:B7"/>
    <mergeCell ref="A8:B8"/>
    <mergeCell ref="A9:B9"/>
    <mergeCell ref="A11:B11"/>
    <mergeCell ref="A12:B12"/>
    <mergeCell ref="A13:B13"/>
    <mergeCell ref="A4:I4"/>
  </mergeCells>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4</vt:i4>
      </vt:variant>
    </vt:vector>
  </HeadingPairs>
  <TitlesOfParts>
    <vt:vector size="7" baseType="lpstr">
      <vt:lpstr> Aktívne prvky serverovňa</vt:lpstr>
      <vt:lpstr>Serverové technológie</vt:lpstr>
      <vt:lpstr>VoIP- IP telefóny</vt:lpstr>
      <vt:lpstr>'Serverové technológie'!Oblasť_tlače</vt:lpstr>
      <vt:lpstr>' Aktívne prvky serverovňa'!OLE_LINK71</vt:lpstr>
      <vt:lpstr>'Serverové technológie'!OLE_LINK71</vt:lpstr>
      <vt:lpstr>'VoIP- IP telefóny'!OLE_LINK71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Debnárová Monika</cp:lastModifiedBy>
  <dcterms:created xsi:type="dcterms:W3CDTF">2019-02-14T20:19:52Z</dcterms:created>
  <dcterms:modified xsi:type="dcterms:W3CDTF">2022-03-31T06:10:48Z</dcterms:modified>
</cp:coreProperties>
</file>