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38640" windowHeight="21120"/>
  </bookViews>
  <sheets>
    <sheet name="nk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24" i="1" l="1"/>
  <c r="I23" i="1"/>
  <c r="I22" i="1"/>
  <c r="I21" i="1"/>
  <c r="I20" i="1"/>
  <c r="I19" i="1"/>
  <c r="I18" i="1"/>
  <c r="G25" i="1" l="1"/>
  <c r="G31" i="1" s="1"/>
  <c r="I31" i="1" s="1"/>
  <c r="I17" i="1"/>
  <c r="G30" i="1"/>
  <c r="I30" i="1" s="1"/>
  <c r="I25" i="1" l="1"/>
  <c r="G32" i="1" l="1"/>
  <c r="I32" i="1" s="1"/>
</calcChain>
</file>

<file path=xl/sharedStrings.xml><?xml version="1.0" encoding="utf-8"?>
<sst xmlns="http://schemas.openxmlformats.org/spreadsheetml/2006/main" count="52" uniqueCount="44">
  <si>
    <t>Položka</t>
  </si>
  <si>
    <t>Celková cena položky 
v EUR bez DPH</t>
  </si>
  <si>
    <t>Celková cena položky 
v EUR s DPH</t>
  </si>
  <si>
    <t>Cena v EUR bez DPH</t>
  </si>
  <si>
    <t>Cena v EUR s DPH</t>
  </si>
  <si>
    <t>Návrh na plnenie kritéria</t>
  </si>
  <si>
    <t>Predplatené služby Premier Support</t>
  </si>
  <si>
    <t>Predplatené služby Premier Support :</t>
  </si>
  <si>
    <t>Proaktívne služby</t>
  </si>
  <si>
    <t>Vzdialená proaktívna podpora na vybrané technológie</t>
  </si>
  <si>
    <t>Generic RAP as a Service na vybrané technológie</t>
  </si>
  <si>
    <t>Reaktívne služby</t>
  </si>
  <si>
    <t>Podpora pre kritické situácie, Rýchle podporné služby u zákazníka, Rýchle podporné služby u zákazníka, Pravidelné reporty</t>
  </si>
  <si>
    <t>Rozšírený manažment poskytovania služieb</t>
  </si>
  <si>
    <t>TAM - riadenie podpory zákazníka, Organizácia a plánovanie zdrojov, Technické konzultácie, Pravidelné reporty, Manažovanie eskalácie problémov, Manažovanie služieb poskytovaných u zákazníka</t>
  </si>
  <si>
    <t>Počet jednotiek</t>
  </si>
  <si>
    <t>Počet človekodní na jednotku</t>
  </si>
  <si>
    <t>Spolu človekodní</t>
  </si>
  <si>
    <t>sadzba DPH v %</t>
  </si>
  <si>
    <t>Podporné aktivity pre zabezpečenie služieb M365</t>
  </si>
  <si>
    <t>Analýza požiadaviek (klasifikácia informácií, definovane pilotnej skupiny a aktivity súvisiace)</t>
  </si>
  <si>
    <t>Konfigurácia pilotného riešenia</t>
  </si>
  <si>
    <t>Podpora pre pilotné riešenie (8 hodín mesačne)</t>
  </si>
  <si>
    <t>Podporné aktivity pre zabezpečenie služieb Azure</t>
  </si>
  <si>
    <t>Administrácia - workshop</t>
  </si>
  <si>
    <t>Pilotná konfigurácia a podpora pri testovaní</t>
  </si>
  <si>
    <t>Podporné aktivity pre zabezpečenie služieb Azure Security</t>
  </si>
  <si>
    <t>Workshop k predstaveniu problematiky vrátane definovania dopadov a súvisiacich aktivít na strane MV SR</t>
  </si>
  <si>
    <t>Pilotná konfigurácia služieb a podpora pri testovaní, konfigurácia a správa identít a prístupov, ochrana pred hrozbami</t>
  </si>
  <si>
    <t xml:space="preserve">Podporné aktivity pre zabezpečenie inovácie a rozvoj infraštruktúry </t>
  </si>
  <si>
    <t>Konzultačné služby, workshopy, a pilotné aktivity pre inovatívne technológie (Micorsoft Endpoint manager SCCM, Azure Virtula Desktop, Power BI, Artificial Intelligence, Machine Learning, Hybridná cloudová infraštruktúra</t>
  </si>
  <si>
    <t>Predplatené služieb autorizovaného partnera spoločnosti Microsoft</t>
  </si>
  <si>
    <t>Predplatené služieb autorizovaného partnera spoločnosti Microsoft :</t>
  </si>
  <si>
    <t>Poznámky:</t>
  </si>
  <si>
    <t>Uchádzač vypĺňa len bunky zvýraznené žltou farbou</t>
  </si>
  <si>
    <t>Všetky ceny  je potrebné zaokrúhliť na 2 desatinné miesta</t>
  </si>
  <si>
    <t>Predmet zákazky: Služby podpory pre centrálne systémy MV SR technológií Microsoft</t>
  </si>
  <si>
    <t>Nehodiace sa preškrtnite</t>
  </si>
  <si>
    <t xml:space="preserve">Som / nie som platcom DPH. </t>
  </si>
  <si>
    <t>Obchodné meno alebo názov uchádzača:</t>
  </si>
  <si>
    <t>Celková cena za poskytnutie predmetu zákazky</t>
  </si>
  <si>
    <t>Príloha č. 3 - Štruktúrovaný rozpočet ceny - návrh na plnenie kritéria</t>
  </si>
  <si>
    <t>Celková cena v EUR bez DPH</t>
  </si>
  <si>
    <t>Celková 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</si>
</sst>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u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double">
        <color rgb="FF3F3F3F"/>
      </top>
      <bottom/>
      <diagonal/>
    </border>
    <border>
      <left style="thin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rgb="FF3F3F3F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double">
        <color rgb="FF3F3F3F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rgb="FF3F3F3F"/>
      </left>
      <right style="thin">
        <color rgb="FF3F3F3F"/>
      </right>
      <top style="medium">
        <color indexed="64"/>
      </top>
      <bottom/>
      <diagonal style="thin">
        <color rgb="FF3F3F3F"/>
      </diagonal>
    </border>
    <border diagonalUp="1">
      <left style="thin">
        <color rgb="FF3F3F3F"/>
      </left>
      <right style="thin">
        <color rgb="FF3F3F3F"/>
      </right>
      <top/>
      <bottom/>
      <diagonal style="thin">
        <color rgb="FF3F3F3F"/>
      </diagonal>
    </border>
    <border diagonalUp="1">
      <left style="thin">
        <color rgb="FF3F3F3F"/>
      </left>
      <right style="medium">
        <color indexed="64"/>
      </right>
      <top style="medium">
        <color indexed="64"/>
      </top>
      <bottom/>
      <diagonal style="thin">
        <color rgb="FF3F3F3F"/>
      </diagonal>
    </border>
    <border diagonalUp="1">
      <left style="thin">
        <color rgb="FF3F3F3F"/>
      </left>
      <right style="medium">
        <color indexed="64"/>
      </right>
      <top/>
      <bottom/>
      <diagonal style="thin">
        <color rgb="FF3F3F3F"/>
      </diagonal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164" fontId="0" fillId="0" borderId="0" xfId="0" applyNumberFormat="1" applyAlignment="1">
      <alignment horizontal="left"/>
    </xf>
    <xf numFmtId="0" fontId="2" fillId="2" borderId="7" xfId="2" applyBorder="1" applyAlignment="1">
      <alignment horizontal="center" vertical="center" wrapText="1"/>
    </xf>
    <xf numFmtId="0" fontId="2" fillId="2" borderId="8" xfId="2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Border="1" applyAlignment="1">
      <alignment horizontal="right" indent="1"/>
    </xf>
    <xf numFmtId="44" fontId="0" fillId="0" borderId="0" xfId="1" applyFont="1" applyBorder="1"/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165" fontId="0" fillId="3" borderId="10" xfId="1" applyNumberFormat="1" applyFont="1" applyFill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165" fontId="0" fillId="3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Border="1" applyAlignment="1">
      <alignment horizontal="center" vertical="center"/>
    </xf>
    <xf numFmtId="9" fontId="0" fillId="3" borderId="10" xfId="1" applyNumberFormat="1" applyFont="1" applyFill="1" applyBorder="1" applyAlignment="1">
      <alignment horizontal="center" vertical="center"/>
    </xf>
    <xf numFmtId="9" fontId="0" fillId="3" borderId="13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center" vertical="center"/>
    </xf>
    <xf numFmtId="165" fontId="0" fillId="3" borderId="17" xfId="1" applyNumberFormat="1" applyFont="1" applyFill="1" applyBorder="1" applyAlignment="1">
      <alignment horizontal="center" vertical="center"/>
    </xf>
    <xf numFmtId="9" fontId="0" fillId="3" borderId="17" xfId="1" applyNumberFormat="1" applyFont="1" applyFill="1" applyBorder="1" applyAlignment="1">
      <alignment horizontal="center" vertical="center"/>
    </xf>
    <xf numFmtId="165" fontId="0" fillId="0" borderId="18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 wrapText="1"/>
    </xf>
    <xf numFmtId="0" fontId="2" fillId="2" borderId="20" xfId="2" applyNumberFormat="1" applyBorder="1" applyAlignment="1">
      <alignment horizontal="center" vertical="center" wrapText="1"/>
    </xf>
    <xf numFmtId="0" fontId="2" fillId="2" borderId="23" xfId="2" applyBorder="1" applyAlignment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4" fillId="4" borderId="0" xfId="0" applyFont="1" applyFill="1" applyAlignment="1">
      <alignment horizontal="left"/>
    </xf>
    <xf numFmtId="0" fontId="5" fillId="4" borderId="0" xfId="0" applyFont="1" applyFill="1" applyAlignment="1"/>
    <xf numFmtId="165" fontId="0" fillId="0" borderId="24" xfId="0" applyNumberForma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24" xfId="0" applyFont="1" applyBorder="1" applyAlignment="1">
      <alignment horizontal="center" vertical="center"/>
    </xf>
    <xf numFmtId="165" fontId="0" fillId="0" borderId="24" xfId="0" applyNumberFormat="1" applyFill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165" fontId="3" fillId="4" borderId="24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 vertical="top"/>
    </xf>
    <xf numFmtId="0" fontId="10" fillId="0" borderId="0" xfId="0" applyFont="1"/>
    <xf numFmtId="0" fontId="11" fillId="0" borderId="0" xfId="0" applyFont="1"/>
    <xf numFmtId="0" fontId="8" fillId="0" borderId="0" xfId="0" applyNumberFormat="1" applyFont="1" applyAlignment="1">
      <alignment wrapText="1"/>
    </xf>
    <xf numFmtId="0" fontId="7" fillId="0" borderId="0" xfId="0" applyNumberFormat="1" applyFont="1"/>
    <xf numFmtId="0" fontId="5" fillId="3" borderId="0" xfId="0" applyNumberFormat="1" applyFont="1" applyFill="1"/>
    <xf numFmtId="0" fontId="11" fillId="0" borderId="0" xfId="0" applyNumberFormat="1" applyFont="1"/>
    <xf numFmtId="165" fontId="3" fillId="0" borderId="6" xfId="0" applyNumberFormat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165" fontId="0" fillId="3" borderId="28" xfId="1" applyNumberFormat="1" applyFont="1" applyFill="1" applyBorder="1" applyAlignment="1">
      <alignment horizontal="center" vertical="center"/>
    </xf>
    <xf numFmtId="165" fontId="3" fillId="3" borderId="28" xfId="0" applyNumberFormat="1" applyFont="1" applyFill="1" applyBorder="1" applyAlignment="1">
      <alignment horizontal="center" vertical="center"/>
    </xf>
    <xf numFmtId="165" fontId="0" fillId="0" borderId="30" xfId="1" applyNumberFormat="1" applyFont="1" applyFill="1" applyBorder="1" applyAlignment="1">
      <alignment horizontal="center" vertical="center"/>
    </xf>
    <xf numFmtId="165" fontId="0" fillId="0" borderId="31" xfId="1" applyNumberFormat="1" applyFont="1" applyFill="1" applyBorder="1" applyAlignment="1">
      <alignment horizontal="center" vertical="center"/>
    </xf>
    <xf numFmtId="9" fontId="0" fillId="0" borderId="30" xfId="1" applyNumberFormat="1" applyFont="1" applyFill="1" applyBorder="1" applyAlignment="1">
      <alignment horizontal="center" vertical="center"/>
    </xf>
    <xf numFmtId="9" fontId="0" fillId="0" borderId="31" xfId="1" applyNumberFormat="1" applyFont="1" applyFill="1" applyBorder="1" applyAlignment="1">
      <alignment horizontal="center" vertical="center"/>
    </xf>
    <xf numFmtId="165" fontId="0" fillId="0" borderId="32" xfId="1" applyNumberFormat="1" applyFont="1" applyFill="1" applyBorder="1" applyAlignment="1">
      <alignment horizontal="center" vertical="center"/>
    </xf>
    <xf numFmtId="165" fontId="0" fillId="0" borderId="33" xfId="1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19" xfId="0" applyNumberFormat="1" applyBorder="1" applyAlignment="1">
      <alignment horizontal="left" vertical="center"/>
    </xf>
    <xf numFmtId="0" fontId="0" fillId="0" borderId="15" xfId="0" applyNumberFormat="1" applyBorder="1" applyAlignment="1">
      <alignment horizontal="left" vertical="center"/>
    </xf>
    <xf numFmtId="0" fontId="0" fillId="0" borderId="19" xfId="0" applyNumberFormat="1" applyBorder="1" applyAlignment="1">
      <alignment horizontal="left" vertical="center" wrapText="1"/>
    </xf>
    <xf numFmtId="0" fontId="0" fillId="0" borderId="21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0" fontId="0" fillId="0" borderId="22" xfId="0" applyNumberForma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3">
    <cellStyle name="Kontrolná bunka" xfId="2" builtinId="23"/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tabSelected="1" zoomScaleNormal="100" workbookViewId="0">
      <selection activeCell="C3" sqref="C3"/>
    </sheetView>
  </sheetViews>
  <sheetFormatPr defaultColWidth="8.85546875" defaultRowHeight="15" x14ac:dyDescent="0.25"/>
  <cols>
    <col min="2" max="2" width="28.5703125" style="2" customWidth="1"/>
    <col min="3" max="3" width="62.85546875" customWidth="1"/>
    <col min="4" max="6" width="14.7109375" customWidth="1"/>
    <col min="7" max="7" width="29.42578125" bestFit="1" customWidth="1"/>
    <col min="8" max="8" width="14.7109375" bestFit="1" customWidth="1"/>
    <col min="9" max="9" width="20.140625" bestFit="1" customWidth="1"/>
    <col min="10" max="10" width="23.85546875" customWidth="1"/>
    <col min="11" max="11" width="19.42578125" customWidth="1"/>
    <col min="12" max="12" width="18.42578125" bestFit="1" customWidth="1"/>
    <col min="14" max="14" width="10.7109375" bestFit="1" customWidth="1"/>
  </cols>
  <sheetData>
    <row r="1" spans="2:10" ht="15.75" x14ac:dyDescent="0.25">
      <c r="I1" s="47" t="s">
        <v>41</v>
      </c>
    </row>
    <row r="2" spans="2:10" ht="15.75" x14ac:dyDescent="0.25">
      <c r="B2" s="51" t="s">
        <v>36</v>
      </c>
      <c r="I2" s="44"/>
    </row>
    <row r="3" spans="2:10" ht="30" x14ac:dyDescent="0.25">
      <c r="B3" s="50" t="s">
        <v>39</v>
      </c>
      <c r="C3" s="79"/>
      <c r="I3" s="44"/>
    </row>
    <row r="5" spans="2:10" ht="16.5" thickBot="1" x14ac:dyDescent="0.3">
      <c r="B5" s="23" t="s">
        <v>6</v>
      </c>
    </row>
    <row r="6" spans="2:10" ht="15.75" thickBot="1" x14ac:dyDescent="0.3"/>
    <row r="7" spans="2:10" s="1" customFormat="1" ht="46.5" thickTop="1" thickBot="1" x14ac:dyDescent="0.3">
      <c r="B7" s="30"/>
      <c r="C7" s="31" t="s">
        <v>0</v>
      </c>
      <c r="D7" s="4" t="s">
        <v>15</v>
      </c>
      <c r="E7" s="4" t="s">
        <v>16</v>
      </c>
      <c r="F7" s="4" t="s">
        <v>17</v>
      </c>
      <c r="G7" s="57" t="s">
        <v>42</v>
      </c>
      <c r="H7" s="4" t="s">
        <v>18</v>
      </c>
      <c r="I7" s="58" t="s">
        <v>43</v>
      </c>
    </row>
    <row r="8" spans="2:10" ht="18.75" customHeight="1" x14ac:dyDescent="0.25">
      <c r="B8" s="72" t="s">
        <v>8</v>
      </c>
      <c r="C8" s="11" t="s">
        <v>9</v>
      </c>
      <c r="D8" s="6">
        <v>5</v>
      </c>
      <c r="E8" s="6">
        <v>3</v>
      </c>
      <c r="F8" s="6">
        <v>15</v>
      </c>
      <c r="G8" s="61"/>
      <c r="H8" s="63"/>
      <c r="I8" s="65"/>
    </row>
    <row r="9" spans="2:10" ht="18" customHeight="1" x14ac:dyDescent="0.25">
      <c r="B9" s="73"/>
      <c r="C9" s="10" t="s">
        <v>10</v>
      </c>
      <c r="D9" s="7">
        <v>1</v>
      </c>
      <c r="E9" s="7">
        <v>3</v>
      </c>
      <c r="F9" s="7">
        <v>3</v>
      </c>
      <c r="G9" s="62"/>
      <c r="H9" s="64"/>
      <c r="I9" s="66"/>
    </row>
    <row r="10" spans="2:10" ht="30" x14ac:dyDescent="0.25">
      <c r="B10" s="28" t="s">
        <v>11</v>
      </c>
      <c r="C10" s="10" t="s">
        <v>12</v>
      </c>
      <c r="D10" s="7">
        <v>1</v>
      </c>
      <c r="E10" s="7">
        <v>3</v>
      </c>
      <c r="F10" s="7">
        <v>3</v>
      </c>
      <c r="G10" s="62"/>
      <c r="H10" s="64"/>
      <c r="I10" s="66"/>
    </row>
    <row r="11" spans="2:10" ht="45.75" thickBot="1" x14ac:dyDescent="0.3">
      <c r="B11" s="29" t="s">
        <v>13</v>
      </c>
      <c r="C11" s="10" t="s">
        <v>14</v>
      </c>
      <c r="D11" s="7">
        <v>1</v>
      </c>
      <c r="E11" s="7">
        <v>3</v>
      </c>
      <c r="F11" s="7">
        <v>3</v>
      </c>
      <c r="G11" s="62"/>
      <c r="H11" s="64"/>
      <c r="I11" s="66"/>
    </row>
    <row r="12" spans="2:10" ht="18" customHeight="1" thickBot="1" x14ac:dyDescent="0.3">
      <c r="B12" s="69" t="s">
        <v>7</v>
      </c>
      <c r="C12" s="70"/>
      <c r="D12" s="70"/>
      <c r="E12" s="70"/>
      <c r="F12" s="70"/>
      <c r="G12" s="60"/>
      <c r="H12" s="16"/>
      <c r="I12" s="59">
        <f>G12*(1+H12)</f>
        <v>0</v>
      </c>
      <c r="J12" s="3"/>
    </row>
    <row r="13" spans="2:10" ht="18" customHeight="1" x14ac:dyDescent="0.25">
      <c r="B13" s="25"/>
      <c r="C13" s="25"/>
      <c r="D13" s="25"/>
      <c r="E13" s="25"/>
      <c r="F13" s="25"/>
      <c r="G13" s="26"/>
      <c r="H13" s="27"/>
      <c r="I13" s="27"/>
      <c r="J13" s="3"/>
    </row>
    <row r="14" spans="2:10" ht="15.75" x14ac:dyDescent="0.25">
      <c r="B14" s="24" t="s">
        <v>31</v>
      </c>
      <c r="C14" s="8"/>
      <c r="D14" s="8"/>
      <c r="E14" s="8"/>
      <c r="F14" s="8"/>
      <c r="G14" s="8"/>
      <c r="H14" s="9"/>
      <c r="I14" s="9"/>
      <c r="J14" s="3"/>
    </row>
    <row r="15" spans="2:10" ht="15.75" thickBot="1" x14ac:dyDescent="0.3">
      <c r="B15" s="8"/>
      <c r="C15" s="8"/>
      <c r="D15" s="8"/>
      <c r="E15" s="8"/>
      <c r="F15" s="8"/>
      <c r="G15" s="8"/>
      <c r="H15" s="9"/>
      <c r="I15" s="9"/>
      <c r="J15" s="3"/>
    </row>
    <row r="16" spans="2:10" ht="46.5" thickTop="1" thickBot="1" x14ac:dyDescent="0.3">
      <c r="B16" s="30"/>
      <c r="C16" s="31" t="s">
        <v>0</v>
      </c>
      <c r="D16" s="4" t="s">
        <v>15</v>
      </c>
      <c r="E16" s="4" t="s">
        <v>16</v>
      </c>
      <c r="F16" s="4" t="s">
        <v>17</v>
      </c>
      <c r="G16" s="4" t="s">
        <v>1</v>
      </c>
      <c r="H16" s="4" t="s">
        <v>18</v>
      </c>
      <c r="I16" s="5" t="s">
        <v>2</v>
      </c>
      <c r="J16" s="3"/>
    </row>
    <row r="17" spans="2:10" ht="30" x14ac:dyDescent="0.25">
      <c r="B17" s="74" t="s">
        <v>19</v>
      </c>
      <c r="C17" s="11" t="s">
        <v>20</v>
      </c>
      <c r="D17" s="6">
        <v>1</v>
      </c>
      <c r="E17" s="6">
        <v>5</v>
      </c>
      <c r="F17" s="6">
        <v>5</v>
      </c>
      <c r="G17" s="12"/>
      <c r="H17" s="16"/>
      <c r="I17" s="13">
        <f>G17*(1+H17)</f>
        <v>0</v>
      </c>
      <c r="J17" s="3"/>
    </row>
    <row r="18" spans="2:10" ht="18" customHeight="1" x14ac:dyDescent="0.25">
      <c r="B18" s="75"/>
      <c r="C18" s="18" t="s">
        <v>21</v>
      </c>
      <c r="D18" s="19">
        <v>1</v>
      </c>
      <c r="E18" s="19">
        <v>6</v>
      </c>
      <c r="F18" s="19">
        <v>6</v>
      </c>
      <c r="G18" s="20"/>
      <c r="H18" s="21"/>
      <c r="I18" s="22">
        <f t="shared" ref="I18:I24" si="0">G18*(1+H18)</f>
        <v>0</v>
      </c>
      <c r="J18" s="3"/>
    </row>
    <row r="19" spans="2:10" ht="18" customHeight="1" x14ac:dyDescent="0.25">
      <c r="B19" s="76"/>
      <c r="C19" s="10" t="s">
        <v>22</v>
      </c>
      <c r="D19" s="7">
        <v>12</v>
      </c>
      <c r="E19" s="7">
        <v>1</v>
      </c>
      <c r="F19" s="7">
        <v>12</v>
      </c>
      <c r="G19" s="14"/>
      <c r="H19" s="17"/>
      <c r="I19" s="15">
        <f t="shared" si="0"/>
        <v>0</v>
      </c>
      <c r="J19" s="3"/>
    </row>
    <row r="20" spans="2:10" ht="18" customHeight="1" x14ac:dyDescent="0.25">
      <c r="B20" s="77" t="s">
        <v>23</v>
      </c>
      <c r="C20" s="10" t="s">
        <v>24</v>
      </c>
      <c r="D20" s="7">
        <v>1</v>
      </c>
      <c r="E20" s="7">
        <v>2</v>
      </c>
      <c r="F20" s="7">
        <v>2</v>
      </c>
      <c r="G20" s="14"/>
      <c r="H20" s="17"/>
      <c r="I20" s="15">
        <f t="shared" si="0"/>
        <v>0</v>
      </c>
      <c r="J20" s="3"/>
    </row>
    <row r="21" spans="2:10" ht="18" customHeight="1" x14ac:dyDescent="0.25">
      <c r="B21" s="76"/>
      <c r="C21" s="10" t="s">
        <v>25</v>
      </c>
      <c r="D21" s="7">
        <v>1</v>
      </c>
      <c r="E21" s="7">
        <v>10</v>
      </c>
      <c r="F21" s="7">
        <v>10</v>
      </c>
      <c r="G21" s="14"/>
      <c r="H21" s="17"/>
      <c r="I21" s="15">
        <f t="shared" si="0"/>
        <v>0</v>
      </c>
      <c r="J21" s="3"/>
    </row>
    <row r="22" spans="2:10" ht="30" x14ac:dyDescent="0.25">
      <c r="B22" s="77" t="s">
        <v>26</v>
      </c>
      <c r="C22" s="10" t="s">
        <v>27</v>
      </c>
      <c r="D22" s="7">
        <v>1</v>
      </c>
      <c r="E22" s="7">
        <v>3</v>
      </c>
      <c r="F22" s="7">
        <v>3</v>
      </c>
      <c r="G22" s="14"/>
      <c r="H22" s="17"/>
      <c r="I22" s="15">
        <f t="shared" si="0"/>
        <v>0</v>
      </c>
      <c r="J22" s="3"/>
    </row>
    <row r="23" spans="2:10" ht="30" x14ac:dyDescent="0.25">
      <c r="B23" s="76"/>
      <c r="C23" s="10" t="s">
        <v>28</v>
      </c>
      <c r="D23" s="7">
        <v>1</v>
      </c>
      <c r="E23" s="7">
        <v>10</v>
      </c>
      <c r="F23" s="7">
        <v>10</v>
      </c>
      <c r="G23" s="14"/>
      <c r="H23" s="17"/>
      <c r="I23" s="15">
        <f t="shared" si="0"/>
        <v>0</v>
      </c>
      <c r="J23" s="3"/>
    </row>
    <row r="24" spans="2:10" ht="60.75" thickBot="1" x14ac:dyDescent="0.3">
      <c r="B24" s="29" t="s">
        <v>29</v>
      </c>
      <c r="C24" s="10" t="s">
        <v>30</v>
      </c>
      <c r="D24" s="7">
        <v>7</v>
      </c>
      <c r="E24" s="7">
        <v>3</v>
      </c>
      <c r="F24" s="7">
        <v>21</v>
      </c>
      <c r="G24" s="14"/>
      <c r="H24" s="17"/>
      <c r="I24" s="15">
        <f t="shared" si="0"/>
        <v>0</v>
      </c>
      <c r="J24" s="3"/>
    </row>
    <row r="25" spans="2:10" ht="15.75" thickBot="1" x14ac:dyDescent="0.3">
      <c r="B25" s="69" t="s">
        <v>32</v>
      </c>
      <c r="C25" s="70"/>
      <c r="D25" s="70"/>
      <c r="E25" s="70"/>
      <c r="F25" s="71"/>
      <c r="G25" s="54">
        <f>SUM(G17:G24)</f>
        <v>0</v>
      </c>
      <c r="H25" s="55"/>
      <c r="I25" s="56">
        <f>SUM(I17:I24)</f>
        <v>0</v>
      </c>
      <c r="J25" s="3"/>
    </row>
    <row r="26" spans="2:10" x14ac:dyDescent="0.25">
      <c r="B26" s="8"/>
      <c r="C26" s="8"/>
      <c r="D26" s="8"/>
      <c r="E26" s="8"/>
      <c r="F26" s="8"/>
      <c r="G26" s="8"/>
      <c r="H26" s="9"/>
      <c r="I26" s="9"/>
      <c r="J26" s="3"/>
    </row>
    <row r="27" spans="2:10" x14ac:dyDescent="0.25">
      <c r="B27" s="48" t="s">
        <v>33</v>
      </c>
      <c r="C27" s="8"/>
      <c r="D27" s="8"/>
      <c r="E27" s="8"/>
      <c r="F27" s="8"/>
      <c r="G27" s="8"/>
      <c r="H27" s="9"/>
      <c r="I27" s="9"/>
      <c r="J27" s="3"/>
    </row>
    <row r="28" spans="2:10" ht="18.75" x14ac:dyDescent="0.3">
      <c r="B28" s="49" t="s">
        <v>34</v>
      </c>
      <c r="D28" s="35" t="s">
        <v>5</v>
      </c>
      <c r="E28" s="33"/>
      <c r="F28" s="33"/>
      <c r="G28" s="32"/>
      <c r="H28" s="34"/>
      <c r="I28" s="34"/>
    </row>
    <row r="29" spans="2:10" x14ac:dyDescent="0.25">
      <c r="B29" s="49" t="s">
        <v>35</v>
      </c>
      <c r="D29" s="37"/>
      <c r="E29" s="38"/>
      <c r="F29" s="39"/>
      <c r="G29" s="40" t="s">
        <v>3</v>
      </c>
      <c r="H29" s="40" t="s">
        <v>18</v>
      </c>
      <c r="I29" s="40" t="s">
        <v>4</v>
      </c>
    </row>
    <row r="30" spans="2:10" ht="18" customHeight="1" x14ac:dyDescent="0.25">
      <c r="B30" s="46"/>
      <c r="D30" s="78" t="s">
        <v>6</v>
      </c>
      <c r="E30" s="78"/>
      <c r="F30" s="78"/>
      <c r="G30" s="36">
        <f>G12</f>
        <v>0</v>
      </c>
      <c r="H30" s="42">
        <v>0.2</v>
      </c>
      <c r="I30" s="36">
        <f t="shared" ref="I30:I32" si="1">G30*(1+H30)</f>
        <v>0</v>
      </c>
    </row>
    <row r="31" spans="2:10" ht="32.25" customHeight="1" x14ac:dyDescent="0.25">
      <c r="B31" s="52" t="s">
        <v>38</v>
      </c>
      <c r="D31" s="67" t="s">
        <v>31</v>
      </c>
      <c r="E31" s="67"/>
      <c r="F31" s="67"/>
      <c r="G31" s="36">
        <f>G25</f>
        <v>0</v>
      </c>
      <c r="H31" s="42">
        <v>0.2</v>
      </c>
      <c r="I31" s="36">
        <f t="shared" si="1"/>
        <v>0</v>
      </c>
    </row>
    <row r="32" spans="2:10" ht="19.5" customHeight="1" x14ac:dyDescent="0.25">
      <c r="B32" s="53" t="s">
        <v>37</v>
      </c>
      <c r="D32" s="68" t="s">
        <v>40</v>
      </c>
      <c r="E32" s="68"/>
      <c r="F32" s="68"/>
      <c r="G32" s="45">
        <f>SUM(G30:G31)</f>
        <v>0</v>
      </c>
      <c r="H32" s="43">
        <v>0.2</v>
      </c>
      <c r="I32" s="41">
        <f t="shared" si="1"/>
        <v>0</v>
      </c>
    </row>
  </sheetData>
  <mergeCells count="12">
    <mergeCell ref="G8:G11"/>
    <mergeCell ref="H8:H11"/>
    <mergeCell ref="I8:I11"/>
    <mergeCell ref="D31:F31"/>
    <mergeCell ref="D32:F32"/>
    <mergeCell ref="B12:F12"/>
    <mergeCell ref="B25:F25"/>
    <mergeCell ref="B8:B9"/>
    <mergeCell ref="B17:B19"/>
    <mergeCell ref="B20:B21"/>
    <mergeCell ref="B22:B23"/>
    <mergeCell ref="D30:F30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2021-08-19T08:33:30Z</dcterms:created>
  <dcterms:modified xsi:type="dcterms:W3CDTF">2022-04-11T13:26:23Z</dcterms:modified>
</cp:coreProperties>
</file>