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3740"/>
  </bookViews>
  <sheets>
    <sheet name="Hárok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9" i="1"/>
  <c r="F49"/>
  <c r="H48"/>
  <c r="F48"/>
  <c r="H47"/>
  <c r="F47"/>
  <c r="H46"/>
  <c r="F46"/>
  <c r="H45"/>
  <c r="F45"/>
  <c r="H44"/>
  <c r="F44"/>
  <c r="H43"/>
  <c r="F43"/>
  <c r="H42"/>
  <c r="F42"/>
  <c r="H41"/>
  <c r="F41"/>
  <c r="H40"/>
  <c r="F40"/>
  <c r="H39"/>
  <c r="F39"/>
  <c r="H38"/>
  <c r="F38"/>
  <c r="H37"/>
  <c r="F37"/>
  <c r="H36"/>
  <c r="F36"/>
  <c r="H35"/>
  <c r="F35"/>
  <c r="H34"/>
  <c r="F34"/>
  <c r="H33"/>
  <c r="F33"/>
  <c r="H32"/>
  <c r="F32"/>
  <c r="H31"/>
  <c r="F31"/>
  <c r="H30"/>
  <c r="F30"/>
  <c r="H29"/>
  <c r="F29"/>
  <c r="H28"/>
  <c r="F28"/>
  <c r="H27"/>
  <c r="F27"/>
  <c r="H26"/>
  <c r="F26"/>
  <c r="H25"/>
  <c r="F25"/>
  <c r="H24"/>
  <c r="F24"/>
  <c r="H23"/>
  <c r="F23"/>
  <c r="H22"/>
  <c r="F22"/>
  <c r="H21"/>
  <c r="F21"/>
  <c r="H20"/>
  <c r="F20"/>
  <c r="H19"/>
  <c r="F19"/>
  <c r="H18"/>
  <c r="F18"/>
  <c r="H17"/>
  <c r="F17"/>
  <c r="H16"/>
  <c r="F16"/>
  <c r="H52" l="1"/>
  <c r="H54" s="1"/>
  <c r="F52"/>
  <c r="F54" s="1"/>
  <c r="F55" s="1"/>
  <c r="H55" l="1"/>
  <c r="H57" s="1"/>
</calcChain>
</file>

<file path=xl/sharedStrings.xml><?xml version="1.0" encoding="utf-8"?>
<sst xmlns="http://schemas.openxmlformats.org/spreadsheetml/2006/main" count="103" uniqueCount="57">
  <si>
    <t>p.č.</t>
  </si>
  <si>
    <t>Názov</t>
  </si>
  <si>
    <t>j.c.</t>
  </si>
  <si>
    <t xml:space="preserve">spolu </t>
  </si>
  <si>
    <t>m.j.</t>
  </si>
  <si>
    <t>ks</t>
  </si>
  <si>
    <t>SPOLU BEZ DPH:</t>
  </si>
  <si>
    <t>SPOLU S DPH:</t>
  </si>
  <si>
    <t>Galéria Ignáca Bizmajera, Modra</t>
  </si>
  <si>
    <t xml:space="preserve">            MATERIÁL</t>
  </si>
  <si>
    <t xml:space="preserve">         MONTÁŽ</t>
  </si>
  <si>
    <t>DPH 20%:</t>
  </si>
  <si>
    <t>1. NP</t>
  </si>
  <si>
    <t>2. NP</t>
  </si>
  <si>
    <t>3. NP</t>
  </si>
  <si>
    <t>4. NP</t>
  </si>
  <si>
    <t>Dodávky a montáže celkom s DPH:</t>
  </si>
  <si>
    <t>Transport hmôt a logistika:</t>
  </si>
  <si>
    <t>Recyklačné poplatky, svietidlá nad 50cm</t>
  </si>
  <si>
    <t>SNM - Múzeum Ľudovíta Štúra v Modre</t>
  </si>
  <si>
    <t>Výkaz/výmer materiálu a prác pre projekt: Od džbánu k figurálnej plastike.</t>
  </si>
  <si>
    <t>1.01</t>
  </si>
  <si>
    <t>1.02</t>
  </si>
  <si>
    <t>1.03</t>
  </si>
  <si>
    <t>1.04</t>
  </si>
  <si>
    <t>1.05</t>
  </si>
  <si>
    <t>1.06</t>
  </si>
  <si>
    <t>1.07</t>
  </si>
  <si>
    <t>Lišta 3m 3-okruhová čierna závesná</t>
  </si>
  <si>
    <t>Lišta 2m 3-okruhová čierna závesná</t>
  </si>
  <si>
    <t>Lištová spojka X čierna krížová/napájacia</t>
  </si>
  <si>
    <t>Lištová koncovka čierna</t>
  </si>
  <si>
    <t>Závesný lankový systém lištový čierny</t>
  </si>
  <si>
    <t>Líniové svietidlo LED lištové čierne</t>
  </si>
  <si>
    <t>Spojovací a podružný elektromateriál</t>
  </si>
  <si>
    <t>2.01</t>
  </si>
  <si>
    <t>2.02</t>
  </si>
  <si>
    <t>2.03</t>
  </si>
  <si>
    <t>2.04</t>
  </si>
  <si>
    <t>2.05</t>
  </si>
  <si>
    <t>2.06</t>
  </si>
  <si>
    <t>2.07</t>
  </si>
  <si>
    <t>3.01</t>
  </si>
  <si>
    <t>3.02</t>
  </si>
  <si>
    <t>3.03</t>
  </si>
  <si>
    <t>3.04</t>
  </si>
  <si>
    <t>3.05</t>
  </si>
  <si>
    <t>3.06</t>
  </si>
  <si>
    <t>3.07</t>
  </si>
  <si>
    <t>Lišta 2m 3-okruhová čierna stropná</t>
  </si>
  <si>
    <t>Lištový napájač koncový čierny</t>
  </si>
  <si>
    <t>4.01</t>
  </si>
  <si>
    <t>4.02</t>
  </si>
  <si>
    <t>4.03</t>
  </si>
  <si>
    <t>4.04</t>
  </si>
  <si>
    <t>4.05</t>
  </si>
  <si>
    <t>5.01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</si>
</sst>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0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49" fontId="1" fillId="0" borderId="0" xfId="0" applyNumberFormat="1" applyFont="1" applyAlignment="1">
      <alignment horizontal="left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58"/>
  <sheetViews>
    <sheetView tabSelected="1" zoomScaleNormal="100" workbookViewId="0">
      <selection activeCell="K38" sqref="K38"/>
    </sheetView>
  </sheetViews>
  <sheetFormatPr defaultRowHeight="12.75"/>
  <cols>
    <col min="1" max="1" width="7.140625" style="8" customWidth="1"/>
    <col min="2" max="2" width="37.5703125" style="1" customWidth="1"/>
    <col min="3" max="3" width="4.85546875" style="1" customWidth="1"/>
    <col min="4" max="4" width="5.5703125" style="6" customWidth="1"/>
    <col min="5" max="5" width="8.7109375" style="1" customWidth="1"/>
    <col min="6" max="6" width="10.42578125" style="6" customWidth="1"/>
    <col min="7" max="7" width="7.28515625" style="1" customWidth="1"/>
    <col min="8" max="8" width="10.28515625" style="1" customWidth="1"/>
    <col min="9" max="16384" width="9.140625" style="1"/>
  </cols>
  <sheetData>
    <row r="3" spans="1:8">
      <c r="H3" s="7">
        <v>44642</v>
      </c>
    </row>
    <row r="4" spans="1:8">
      <c r="A4" s="12"/>
      <c r="B4" s="13"/>
      <c r="C4" s="13"/>
      <c r="D4" s="19"/>
      <c r="E4" s="13"/>
      <c r="F4" s="19"/>
      <c r="G4" s="13"/>
      <c r="H4" s="13"/>
    </row>
    <row r="6" spans="1:8">
      <c r="A6" s="8" t="s">
        <v>20</v>
      </c>
    </row>
    <row r="8" spans="1:8">
      <c r="A8" s="11" t="s">
        <v>8</v>
      </c>
    </row>
    <row r="9" spans="1:8">
      <c r="A9" s="11" t="s">
        <v>19</v>
      </c>
    </row>
    <row r="10" spans="1:8">
      <c r="A10" s="11"/>
    </row>
    <row r="11" spans="1:8" ht="13.5" thickBot="1"/>
    <row r="12" spans="1:8">
      <c r="A12" s="9"/>
      <c r="B12" s="2"/>
      <c r="C12" s="2"/>
      <c r="D12" s="20"/>
      <c r="E12" s="2" t="s">
        <v>9</v>
      </c>
      <c r="F12" s="20"/>
      <c r="G12" s="2" t="s">
        <v>10</v>
      </c>
      <c r="H12" s="3"/>
    </row>
    <row r="13" spans="1:8" ht="13.5" thickBot="1">
      <c r="A13" s="10" t="s">
        <v>0</v>
      </c>
      <c r="B13" s="4" t="s">
        <v>1</v>
      </c>
      <c r="C13" s="17" t="s">
        <v>5</v>
      </c>
      <c r="D13" s="17" t="s">
        <v>4</v>
      </c>
      <c r="E13" s="17" t="s">
        <v>2</v>
      </c>
      <c r="F13" s="18" t="s">
        <v>3</v>
      </c>
      <c r="G13" s="17" t="s">
        <v>2</v>
      </c>
      <c r="H13" s="18" t="s">
        <v>3</v>
      </c>
    </row>
    <row r="14" spans="1:8">
      <c r="A14" s="22"/>
      <c r="B14" s="23"/>
      <c r="C14" s="24"/>
      <c r="D14" s="24"/>
      <c r="E14" s="24"/>
      <c r="F14" s="24"/>
      <c r="G14" s="24"/>
      <c r="H14" s="24"/>
    </row>
    <row r="15" spans="1:8">
      <c r="A15" s="8" t="s">
        <v>12</v>
      </c>
    </row>
    <row r="16" spans="1:8">
      <c r="A16" s="25" t="s">
        <v>21</v>
      </c>
      <c r="B16" s="1" t="s">
        <v>28</v>
      </c>
      <c r="C16" s="1">
        <v>6</v>
      </c>
      <c r="D16" s="6" t="s">
        <v>5</v>
      </c>
      <c r="E16" s="15"/>
      <c r="F16" s="21">
        <f>C16*E16</f>
        <v>0</v>
      </c>
      <c r="G16" s="15"/>
      <c r="H16" s="15">
        <f>C16*G16</f>
        <v>0</v>
      </c>
    </row>
    <row r="17" spans="1:8">
      <c r="A17" s="25" t="s">
        <v>22</v>
      </c>
      <c r="B17" s="1" t="s">
        <v>29</v>
      </c>
      <c r="C17" s="1">
        <v>2</v>
      </c>
      <c r="D17" s="6" t="s">
        <v>5</v>
      </c>
      <c r="E17" s="15"/>
      <c r="F17" s="21">
        <f t="shared" ref="F17:F49" si="0">C17*E17</f>
        <v>0</v>
      </c>
      <c r="G17" s="15"/>
      <c r="H17" s="15">
        <f t="shared" ref="H17:H49" si="1">C17*G17</f>
        <v>0</v>
      </c>
    </row>
    <row r="18" spans="1:8">
      <c r="A18" s="25" t="s">
        <v>23</v>
      </c>
      <c r="B18" s="1" t="s">
        <v>30</v>
      </c>
      <c r="C18" s="1">
        <v>2</v>
      </c>
      <c r="D18" s="6" t="s">
        <v>5</v>
      </c>
      <c r="E18" s="15"/>
      <c r="F18" s="21">
        <f t="shared" si="0"/>
        <v>0</v>
      </c>
      <c r="G18" s="15"/>
      <c r="H18" s="15">
        <f t="shared" si="1"/>
        <v>0</v>
      </c>
    </row>
    <row r="19" spans="1:8">
      <c r="A19" s="25" t="s">
        <v>24</v>
      </c>
      <c r="B19" s="1" t="s">
        <v>31</v>
      </c>
      <c r="C19" s="1">
        <v>8</v>
      </c>
      <c r="D19" s="6" t="s">
        <v>5</v>
      </c>
      <c r="E19" s="15"/>
      <c r="F19" s="21">
        <f t="shared" si="0"/>
        <v>0</v>
      </c>
      <c r="G19" s="15"/>
      <c r="H19" s="15">
        <f t="shared" si="1"/>
        <v>0</v>
      </c>
    </row>
    <row r="20" spans="1:8">
      <c r="A20" s="25" t="s">
        <v>25</v>
      </c>
      <c r="B20" s="1" t="s">
        <v>32</v>
      </c>
      <c r="C20" s="1">
        <v>22</v>
      </c>
      <c r="D20" s="6" t="s">
        <v>5</v>
      </c>
      <c r="E20" s="15"/>
      <c r="F20" s="21">
        <f t="shared" si="0"/>
        <v>0</v>
      </c>
      <c r="G20" s="15"/>
      <c r="H20" s="15">
        <f t="shared" si="1"/>
        <v>0</v>
      </c>
    </row>
    <row r="21" spans="1:8">
      <c r="A21" s="25" t="s">
        <v>26</v>
      </c>
      <c r="B21" s="1" t="s">
        <v>33</v>
      </c>
      <c r="C21" s="1">
        <v>22</v>
      </c>
      <c r="D21" s="6" t="s">
        <v>5</v>
      </c>
      <c r="E21" s="15"/>
      <c r="F21" s="21">
        <f t="shared" si="0"/>
        <v>0</v>
      </c>
      <c r="G21" s="15"/>
      <c r="H21" s="15">
        <f t="shared" si="1"/>
        <v>0</v>
      </c>
    </row>
    <row r="22" spans="1:8">
      <c r="A22" s="25" t="s">
        <v>27</v>
      </c>
      <c r="B22" s="1" t="s">
        <v>34</v>
      </c>
      <c r="C22" s="1">
        <v>1</v>
      </c>
      <c r="D22" s="6" t="s">
        <v>5</v>
      </c>
      <c r="E22" s="15"/>
      <c r="F22" s="21">
        <f t="shared" si="0"/>
        <v>0</v>
      </c>
      <c r="G22" s="15"/>
      <c r="H22" s="15">
        <f t="shared" si="1"/>
        <v>0</v>
      </c>
    </row>
    <row r="23" spans="1:8">
      <c r="E23" s="16"/>
      <c r="F23" s="21">
        <f t="shared" si="0"/>
        <v>0</v>
      </c>
      <c r="G23" s="15"/>
      <c r="H23" s="15">
        <f t="shared" si="1"/>
        <v>0</v>
      </c>
    </row>
    <row r="24" spans="1:8">
      <c r="A24" s="8" t="s">
        <v>13</v>
      </c>
      <c r="E24" s="16"/>
      <c r="F24" s="21">
        <f t="shared" si="0"/>
        <v>0</v>
      </c>
      <c r="G24" s="15"/>
      <c r="H24" s="15">
        <f t="shared" si="1"/>
        <v>0</v>
      </c>
    </row>
    <row r="25" spans="1:8">
      <c r="A25" s="25" t="s">
        <v>35</v>
      </c>
      <c r="B25" s="1" t="s">
        <v>28</v>
      </c>
      <c r="C25" s="1">
        <v>6</v>
      </c>
      <c r="D25" s="6" t="s">
        <v>5</v>
      </c>
      <c r="E25" s="15"/>
      <c r="F25" s="21">
        <f t="shared" si="0"/>
        <v>0</v>
      </c>
      <c r="G25" s="15"/>
      <c r="H25" s="15">
        <f t="shared" si="1"/>
        <v>0</v>
      </c>
    </row>
    <row r="26" spans="1:8">
      <c r="A26" s="25" t="s">
        <v>36</v>
      </c>
      <c r="B26" s="1" t="s">
        <v>29</v>
      </c>
      <c r="C26" s="1">
        <v>2</v>
      </c>
      <c r="D26" s="6" t="s">
        <v>5</v>
      </c>
      <c r="E26" s="15"/>
      <c r="F26" s="21">
        <f t="shared" si="0"/>
        <v>0</v>
      </c>
      <c r="G26" s="15"/>
      <c r="H26" s="15">
        <f t="shared" si="1"/>
        <v>0</v>
      </c>
    </row>
    <row r="27" spans="1:8">
      <c r="A27" s="25" t="s">
        <v>37</v>
      </c>
      <c r="B27" s="1" t="s">
        <v>30</v>
      </c>
      <c r="C27" s="1">
        <v>2</v>
      </c>
      <c r="D27" s="6" t="s">
        <v>5</v>
      </c>
      <c r="E27" s="15"/>
      <c r="F27" s="21">
        <f t="shared" si="0"/>
        <v>0</v>
      </c>
      <c r="G27" s="15"/>
      <c r="H27" s="15">
        <f t="shared" si="1"/>
        <v>0</v>
      </c>
    </row>
    <row r="28" spans="1:8">
      <c r="A28" s="25" t="s">
        <v>38</v>
      </c>
      <c r="B28" s="1" t="s">
        <v>31</v>
      </c>
      <c r="C28" s="1">
        <v>8</v>
      </c>
      <c r="D28" s="6" t="s">
        <v>5</v>
      </c>
      <c r="E28" s="15"/>
      <c r="F28" s="21">
        <f t="shared" si="0"/>
        <v>0</v>
      </c>
      <c r="G28" s="15"/>
      <c r="H28" s="15">
        <f t="shared" si="1"/>
        <v>0</v>
      </c>
    </row>
    <row r="29" spans="1:8">
      <c r="A29" s="25" t="s">
        <v>39</v>
      </c>
      <c r="B29" s="1" t="s">
        <v>32</v>
      </c>
      <c r="C29" s="1">
        <v>22</v>
      </c>
      <c r="D29" s="6" t="s">
        <v>5</v>
      </c>
      <c r="E29" s="15"/>
      <c r="F29" s="21">
        <f t="shared" si="0"/>
        <v>0</v>
      </c>
      <c r="G29" s="15"/>
      <c r="H29" s="15">
        <f t="shared" si="1"/>
        <v>0</v>
      </c>
    </row>
    <row r="30" spans="1:8">
      <c r="A30" s="25" t="s">
        <v>40</v>
      </c>
      <c r="B30" s="1" t="s">
        <v>33</v>
      </c>
      <c r="C30" s="1">
        <v>22</v>
      </c>
      <c r="D30" s="6" t="s">
        <v>5</v>
      </c>
      <c r="E30" s="15"/>
      <c r="F30" s="21">
        <f t="shared" si="0"/>
        <v>0</v>
      </c>
      <c r="G30" s="15"/>
      <c r="H30" s="15">
        <f t="shared" si="1"/>
        <v>0</v>
      </c>
    </row>
    <row r="31" spans="1:8">
      <c r="A31" s="25" t="s">
        <v>41</v>
      </c>
      <c r="B31" s="1" t="s">
        <v>34</v>
      </c>
      <c r="C31" s="1">
        <v>1</v>
      </c>
      <c r="D31" s="6" t="s">
        <v>5</v>
      </c>
      <c r="E31" s="15"/>
      <c r="F31" s="21">
        <f t="shared" si="0"/>
        <v>0</v>
      </c>
      <c r="G31" s="15"/>
      <c r="H31" s="15">
        <f t="shared" si="1"/>
        <v>0</v>
      </c>
    </row>
    <row r="32" spans="1:8">
      <c r="E32" s="16"/>
      <c r="F32" s="21">
        <f t="shared" si="0"/>
        <v>0</v>
      </c>
      <c r="G32" s="15"/>
      <c r="H32" s="15">
        <f t="shared" si="1"/>
        <v>0</v>
      </c>
    </row>
    <row r="33" spans="1:8">
      <c r="A33" s="8" t="s">
        <v>14</v>
      </c>
      <c r="E33" s="16"/>
      <c r="F33" s="21">
        <f t="shared" si="0"/>
        <v>0</v>
      </c>
      <c r="G33" s="15"/>
      <c r="H33" s="15">
        <f t="shared" si="1"/>
        <v>0</v>
      </c>
    </row>
    <row r="34" spans="1:8">
      <c r="A34" s="25" t="s">
        <v>42</v>
      </c>
      <c r="B34" s="1" t="s">
        <v>28</v>
      </c>
      <c r="C34" s="1">
        <v>6</v>
      </c>
      <c r="D34" s="6" t="s">
        <v>5</v>
      </c>
      <c r="E34" s="15"/>
      <c r="F34" s="21">
        <f t="shared" si="0"/>
        <v>0</v>
      </c>
      <c r="G34" s="15"/>
      <c r="H34" s="15">
        <f t="shared" si="1"/>
        <v>0</v>
      </c>
    </row>
    <row r="35" spans="1:8">
      <c r="A35" s="25" t="s">
        <v>43</v>
      </c>
      <c r="B35" s="1" t="s">
        <v>29</v>
      </c>
      <c r="C35" s="1">
        <v>2</v>
      </c>
      <c r="D35" s="6" t="s">
        <v>5</v>
      </c>
      <c r="E35" s="15"/>
      <c r="F35" s="21">
        <f t="shared" si="0"/>
        <v>0</v>
      </c>
      <c r="G35" s="15"/>
      <c r="H35" s="15">
        <f t="shared" si="1"/>
        <v>0</v>
      </c>
    </row>
    <row r="36" spans="1:8">
      <c r="A36" s="25" t="s">
        <v>44</v>
      </c>
      <c r="B36" s="1" t="s">
        <v>30</v>
      </c>
      <c r="C36" s="1">
        <v>2</v>
      </c>
      <c r="D36" s="6" t="s">
        <v>5</v>
      </c>
      <c r="E36" s="15"/>
      <c r="F36" s="21">
        <f t="shared" si="0"/>
        <v>0</v>
      </c>
      <c r="G36" s="15"/>
      <c r="H36" s="15">
        <f t="shared" si="1"/>
        <v>0</v>
      </c>
    </row>
    <row r="37" spans="1:8">
      <c r="A37" s="25" t="s">
        <v>45</v>
      </c>
      <c r="B37" s="1" t="s">
        <v>31</v>
      </c>
      <c r="C37" s="1">
        <v>8</v>
      </c>
      <c r="D37" s="6" t="s">
        <v>5</v>
      </c>
      <c r="E37" s="15"/>
      <c r="F37" s="21">
        <f t="shared" si="0"/>
        <v>0</v>
      </c>
      <c r="G37" s="15"/>
      <c r="H37" s="15">
        <f t="shared" si="1"/>
        <v>0</v>
      </c>
    </row>
    <row r="38" spans="1:8">
      <c r="A38" s="25" t="s">
        <v>46</v>
      </c>
      <c r="B38" s="1" t="s">
        <v>32</v>
      </c>
      <c r="C38" s="1">
        <v>22</v>
      </c>
      <c r="D38" s="6" t="s">
        <v>5</v>
      </c>
      <c r="E38" s="15"/>
      <c r="F38" s="21">
        <f t="shared" si="0"/>
        <v>0</v>
      </c>
      <c r="G38" s="15"/>
      <c r="H38" s="15">
        <f t="shared" si="1"/>
        <v>0</v>
      </c>
    </row>
    <row r="39" spans="1:8">
      <c r="A39" s="25" t="s">
        <v>47</v>
      </c>
      <c r="B39" s="1" t="s">
        <v>33</v>
      </c>
      <c r="C39" s="1">
        <v>22</v>
      </c>
      <c r="D39" s="6" t="s">
        <v>5</v>
      </c>
      <c r="E39" s="15"/>
      <c r="F39" s="21">
        <f t="shared" si="0"/>
        <v>0</v>
      </c>
      <c r="G39" s="15"/>
      <c r="H39" s="15">
        <f t="shared" si="1"/>
        <v>0</v>
      </c>
    </row>
    <row r="40" spans="1:8">
      <c r="A40" s="25" t="s">
        <v>48</v>
      </c>
      <c r="B40" s="1" t="s">
        <v>34</v>
      </c>
      <c r="C40" s="1">
        <v>1</v>
      </c>
      <c r="D40" s="6" t="s">
        <v>5</v>
      </c>
      <c r="E40" s="15"/>
      <c r="F40" s="21">
        <f t="shared" si="0"/>
        <v>0</v>
      </c>
      <c r="G40" s="15"/>
      <c r="H40" s="15">
        <f t="shared" si="1"/>
        <v>0</v>
      </c>
    </row>
    <row r="41" spans="1:8">
      <c r="E41" s="16"/>
      <c r="F41" s="21">
        <f t="shared" si="0"/>
        <v>0</v>
      </c>
      <c r="G41" s="15"/>
      <c r="H41" s="15">
        <f t="shared" si="1"/>
        <v>0</v>
      </c>
    </row>
    <row r="42" spans="1:8">
      <c r="A42" s="8" t="s">
        <v>15</v>
      </c>
      <c r="E42" s="16"/>
      <c r="F42" s="21">
        <f t="shared" si="0"/>
        <v>0</v>
      </c>
      <c r="G42" s="15"/>
      <c r="H42" s="15">
        <f t="shared" si="1"/>
        <v>0</v>
      </c>
    </row>
    <row r="43" spans="1:8">
      <c r="A43" s="25" t="s">
        <v>51</v>
      </c>
      <c r="B43" s="1" t="s">
        <v>49</v>
      </c>
      <c r="C43" s="1">
        <v>8</v>
      </c>
      <c r="D43" s="6" t="s">
        <v>5</v>
      </c>
      <c r="E43" s="15"/>
      <c r="F43" s="21">
        <f t="shared" si="0"/>
        <v>0</v>
      </c>
      <c r="G43" s="15"/>
      <c r="H43" s="15">
        <f t="shared" si="1"/>
        <v>0</v>
      </c>
    </row>
    <row r="44" spans="1:8">
      <c r="A44" s="25" t="s">
        <v>52</v>
      </c>
      <c r="B44" s="1" t="s">
        <v>50</v>
      </c>
      <c r="C44" s="1">
        <v>8</v>
      </c>
      <c r="D44" s="6" t="s">
        <v>5</v>
      </c>
      <c r="E44" s="15"/>
      <c r="F44" s="21">
        <f t="shared" si="0"/>
        <v>0</v>
      </c>
      <c r="G44" s="15"/>
      <c r="H44" s="15">
        <f t="shared" si="1"/>
        <v>0</v>
      </c>
    </row>
    <row r="45" spans="1:8">
      <c r="A45" s="25" t="s">
        <v>53</v>
      </c>
      <c r="B45" s="1" t="s">
        <v>31</v>
      </c>
      <c r="C45" s="1">
        <v>8</v>
      </c>
      <c r="D45" s="6" t="s">
        <v>5</v>
      </c>
      <c r="E45" s="15"/>
      <c r="F45" s="21">
        <f t="shared" si="0"/>
        <v>0</v>
      </c>
      <c r="G45" s="15"/>
      <c r="H45" s="15">
        <f t="shared" si="1"/>
        <v>0</v>
      </c>
    </row>
    <row r="46" spans="1:8">
      <c r="A46" s="25" t="s">
        <v>54</v>
      </c>
      <c r="B46" s="1" t="s">
        <v>33</v>
      </c>
      <c r="C46" s="1">
        <v>16</v>
      </c>
      <c r="D46" s="6" t="s">
        <v>5</v>
      </c>
      <c r="E46" s="15"/>
      <c r="F46" s="21">
        <f t="shared" si="0"/>
        <v>0</v>
      </c>
      <c r="G46" s="15"/>
      <c r="H46" s="15">
        <f t="shared" si="1"/>
        <v>0</v>
      </c>
    </row>
    <row r="47" spans="1:8">
      <c r="A47" s="25" t="s">
        <v>55</v>
      </c>
      <c r="B47" s="1" t="s">
        <v>34</v>
      </c>
      <c r="C47" s="1">
        <v>1</v>
      </c>
      <c r="D47" s="6" t="s">
        <v>5</v>
      </c>
      <c r="E47" s="15"/>
      <c r="F47" s="21">
        <f t="shared" si="0"/>
        <v>0</v>
      </c>
      <c r="G47" s="15"/>
      <c r="H47" s="15">
        <f t="shared" si="1"/>
        <v>0</v>
      </c>
    </row>
    <row r="48" spans="1:8">
      <c r="A48" s="25"/>
      <c r="E48" s="15"/>
      <c r="F48" s="21">
        <f t="shared" si="0"/>
        <v>0</v>
      </c>
      <c r="G48" s="15"/>
      <c r="H48" s="15">
        <f t="shared" si="1"/>
        <v>0</v>
      </c>
    </row>
    <row r="49" spans="1:8">
      <c r="A49" s="25" t="s">
        <v>56</v>
      </c>
      <c r="B49" s="1" t="s">
        <v>18</v>
      </c>
      <c r="C49" s="1">
        <v>82</v>
      </c>
      <c r="D49" s="6" t="s">
        <v>5</v>
      </c>
      <c r="E49" s="15"/>
      <c r="F49" s="21">
        <f t="shared" si="0"/>
        <v>0</v>
      </c>
      <c r="G49" s="15"/>
      <c r="H49" s="15">
        <f t="shared" si="1"/>
        <v>0</v>
      </c>
    </row>
    <row r="50" spans="1:8">
      <c r="A50" s="12"/>
      <c r="B50" s="13"/>
      <c r="C50" s="13"/>
      <c r="D50" s="19"/>
      <c r="E50" s="14"/>
      <c r="F50" s="19"/>
      <c r="G50" s="13"/>
      <c r="H50" s="13"/>
    </row>
    <row r="51" spans="1:8">
      <c r="E51" s="5"/>
    </row>
    <row r="52" spans="1:8">
      <c r="B52" s="1" t="s">
        <v>6</v>
      </c>
      <c r="F52" s="21">
        <f>SUM(F16:F51)</f>
        <v>0</v>
      </c>
      <c r="G52" s="15"/>
      <c r="H52" s="15">
        <f>SUM(H16:H51)</f>
        <v>0</v>
      </c>
    </row>
    <row r="53" spans="1:8">
      <c r="F53" s="21"/>
      <c r="G53" s="15"/>
      <c r="H53" s="15"/>
    </row>
    <row r="54" spans="1:8">
      <c r="B54" s="1" t="s">
        <v>11</v>
      </c>
      <c r="F54" s="21">
        <f>F52/100*20</f>
        <v>0</v>
      </c>
      <c r="G54" s="15"/>
      <c r="H54" s="15">
        <f>H52/100*20</f>
        <v>0</v>
      </c>
    </row>
    <row r="55" spans="1:8">
      <c r="B55" s="1" t="s">
        <v>7</v>
      </c>
      <c r="F55" s="21">
        <f>F52+F54</f>
        <v>0</v>
      </c>
      <c r="G55" s="15"/>
      <c r="H55" s="15">
        <f>H52+H54</f>
        <v>0</v>
      </c>
    </row>
    <row r="56" spans="1:8">
      <c r="F56" s="21"/>
      <c r="G56" s="15"/>
      <c r="H56" s="15"/>
    </row>
    <row r="57" spans="1:8">
      <c r="B57" s="1" t="s">
        <v>16</v>
      </c>
      <c r="F57" s="21"/>
      <c r="H57" s="15">
        <f>F55+H55</f>
        <v>0</v>
      </c>
    </row>
    <row r="58" spans="1:8">
      <c r="B58" s="1" t="s">
        <v>17</v>
      </c>
      <c r="H58" s="21">
        <v>0</v>
      </c>
    </row>
  </sheetData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SBD</dc:creator>
  <cp:lastModifiedBy>jancovicova</cp:lastModifiedBy>
  <cp:lastPrinted>2022-03-22T11:05:27Z</cp:lastPrinted>
  <dcterms:created xsi:type="dcterms:W3CDTF">2022-03-14T15:28:31Z</dcterms:created>
  <dcterms:modified xsi:type="dcterms:W3CDTF">2022-04-28T13:14:08Z</dcterms:modified>
</cp:coreProperties>
</file>