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INVEST A UDRZBY PREVADZKY\VypravovaniePDnaDopravneZnacenie\20220302_SutaznePodklady-Final\"/>
    </mc:Choice>
  </mc:AlternateContent>
  <bookViews>
    <workbookView xWindow="0" yWindow="0" windowWidth="28500" windowHeight="11460" activeTab="1"/>
  </bookViews>
  <sheets>
    <sheet name="Príloha č.1 k A.2-Vychod" sheetId="3" r:id="rId1"/>
    <sheet name="Príloha č.2 k B.2-Vychod" sheetId="5" r:id="rId2"/>
    <sheet name="Príloha č.1 k B.3 JC-Vychod" sheetId="7" r:id="rId3"/>
  </sheets>
  <definedNames>
    <definedName name="_BTS1" localSheetId="2">#REF!</definedName>
    <definedName name="_BTS1" localSheetId="1">#REF!</definedName>
    <definedName name="_BTS1">#REF!</definedName>
    <definedName name="_BTS2" localSheetId="2">#REF!</definedName>
    <definedName name="_BTS2" localSheetId="1">#REF!</definedName>
    <definedName name="_BTS2">#REF!</definedName>
    <definedName name="_BTT1" localSheetId="2">#REF!</definedName>
    <definedName name="_BTT1" localSheetId="1">#REF!</definedName>
    <definedName name="_BTT1">#REF!</definedName>
    <definedName name="_BTT2" localSheetId="2">#REF!</definedName>
    <definedName name="_BTT2" localSheetId="1">#REF!</definedName>
    <definedName name="_BTT2">#REF!</definedName>
    <definedName name="_BTT3" localSheetId="2">#REF!</definedName>
    <definedName name="_BTT3" localSheetId="1">#REF!</definedName>
    <definedName name="_BTT3">#REF!</definedName>
    <definedName name="aa" localSheetId="2">#REF!</definedName>
    <definedName name="aa">#REF!</definedName>
    <definedName name="aaa" localSheetId="2">#REF!</definedName>
    <definedName name="aaa">#REF!</definedName>
    <definedName name="dsdasd" localSheetId="2">#REF!</definedName>
    <definedName name="dsdasd">#REF!</definedName>
    <definedName name="koef1" localSheetId="2">#REF!</definedName>
    <definedName name="koef1" localSheetId="1">#REF!</definedName>
    <definedName name="koef1">#REF!</definedName>
    <definedName name="koef2" localSheetId="2">#REF!</definedName>
    <definedName name="koef2" localSheetId="1">#REF!</definedName>
    <definedName name="koef2">#REF!</definedName>
    <definedName name="sss" localSheetId="2">#REF!</definedName>
    <definedName name="sss">#REF!</definedName>
  </definedNames>
  <calcPr calcId="162913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1" i="7"/>
  <c r="C10" i="7"/>
  <c r="E12" i="5" l="1"/>
  <c r="E11" i="5"/>
  <c r="E10" i="5"/>
  <c r="E14" i="5" l="1"/>
  <c r="B10" i="3" l="1"/>
  <c r="E15" i="5"/>
  <c r="E16" i="5" s="1"/>
</calcChain>
</file>

<file path=xl/sharedStrings.xml><?xml version="1.0" encoding="utf-8"?>
<sst xmlns="http://schemas.openxmlformats.org/spreadsheetml/2006/main" count="49" uniqueCount="32">
  <si>
    <t>Rozdelenie</t>
  </si>
  <si>
    <t>Merná jednotka</t>
  </si>
  <si>
    <t>Predpokladané množstvo</t>
  </si>
  <si>
    <t>Celková cena  v € bez DPH</t>
  </si>
  <si>
    <t>hodina</t>
  </si>
  <si>
    <t>Príloha č. 1 k časti A.2</t>
  </si>
  <si>
    <t xml:space="preserve">Návrh na plnenie kritéria
</t>
  </si>
  <si>
    <t>Návrh na plnenie jednotlivých kritérií</t>
  </si>
  <si>
    <t>Kritéria</t>
  </si>
  <si>
    <t>Návrh uchádzača v € bez DPH</t>
  </si>
  <si>
    <t>Uchádzač uvedie skutočnosť či je/nie je platcom DPH: som/nie som platca DPH</t>
  </si>
  <si>
    <t>...............................................</t>
  </si>
  <si>
    <t>Pečiatka a podpis
oprávnenej osoby uchádzača</t>
  </si>
  <si>
    <t>Vypracovanie projektovej dokumentácie dopravného značenia</t>
  </si>
  <si>
    <t>Špecifikácia ceny</t>
  </si>
  <si>
    <t>Jednotková cena v EUR bez DPH</t>
  </si>
  <si>
    <t>.......................................</t>
  </si>
  <si>
    <t>Vypracovanie projektovej dokumentácie TDZ + DDZ + BZ</t>
  </si>
  <si>
    <t>Vypracovanie statického posudku</t>
  </si>
  <si>
    <t>Autorský dozor</t>
  </si>
  <si>
    <t>Celková cena pre časť 3 "Región Východ" bez DPH</t>
  </si>
  <si>
    <t>Celková cena pre časť 3 "Región Východ" DPH</t>
  </si>
  <si>
    <t>Celková cena pre časť 3 "Región Východ" s DPH</t>
  </si>
  <si>
    <t>pre časť 3 "Región Východ"</t>
  </si>
  <si>
    <t>Celková cena za poskytnutie predmetu zákazky
pre časť 3 "Región Východ"</t>
  </si>
  <si>
    <t>Jednotkové ceny</t>
  </si>
  <si>
    <t>Poznámky:</t>
  </si>
  <si>
    <t xml:space="preserve"> - Uchádzač vypĺňa žltou farbou označené bunky</t>
  </si>
  <si>
    <t xml:space="preserve"> - Uchádzač zadáva sadzby na 2 desatinné miesta</t>
  </si>
  <si>
    <t>Príloha č. 2 k časti B.2 - Špecifikácia ceny</t>
  </si>
  <si>
    <t>Príloha č. 1 k časti B.3 - Jednotková cena</t>
  </si>
  <si>
    <t>Predpokladané množstvá sú len orientačné a slúžia pre potreby verejnej súťaže. Zhotoviteľ môže fakturovať len skutočne odpracované hodiny,
ktoré boli s objednávateľom vopred dohodnuté.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</si>
</sst>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3" fillId="0" borderId="0"/>
  </cellStyleXfs>
  <cellXfs count="72">
    <xf numFmtId="0" fontId="0" fillId="0" borderId="0" xfId="0"/>
    <xf numFmtId="0" fontId="6" fillId="0" borderId="0" xfId="1" applyFont="1" applyFill="1" applyBorder="1" applyAlignment="1" applyProtection="1">
      <alignment horizontal="center" vertical="center" wrapText="1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Protection="1"/>
    <xf numFmtId="4" fontId="8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</xf>
    <xf numFmtId="0" fontId="12" fillId="0" borderId="0" xfId="2" applyFont="1" applyProtection="1"/>
    <xf numFmtId="0" fontId="13" fillId="0" borderId="0" xfId="3" applyFont="1" applyFill="1" applyAlignment="1" applyProtection="1">
      <alignment horizontal="right"/>
    </xf>
    <xf numFmtId="0" fontId="12" fillId="0" borderId="0" xfId="2" applyFont="1" applyFill="1" applyProtection="1"/>
    <xf numFmtId="0" fontId="15" fillId="0" borderId="0" xfId="2" applyFont="1" applyFill="1" applyAlignment="1" applyProtection="1">
      <alignment horizontal="center" vertical="top"/>
    </xf>
    <xf numFmtId="0" fontId="15" fillId="0" borderId="0" xfId="2" applyFont="1" applyFill="1" applyAlignment="1" applyProtection="1">
      <alignment horizontal="center" vertical="top" wrapText="1"/>
    </xf>
    <xf numFmtId="0" fontId="16" fillId="0" borderId="0" xfId="2" applyFont="1" applyProtection="1"/>
    <xf numFmtId="0" fontId="17" fillId="0" borderId="0" xfId="2" applyFont="1" applyFill="1" applyBorder="1" applyProtection="1"/>
    <xf numFmtId="0" fontId="12" fillId="0" borderId="0" xfId="2" applyFont="1" applyFill="1" applyBorder="1" applyProtection="1"/>
    <xf numFmtId="0" fontId="18" fillId="4" borderId="12" xfId="2" applyFont="1" applyFill="1" applyBorder="1" applyProtection="1"/>
    <xf numFmtId="0" fontId="18" fillId="4" borderId="11" xfId="2" applyFont="1" applyFill="1" applyBorder="1" applyAlignment="1" applyProtection="1">
      <alignment horizontal="center"/>
    </xf>
    <xf numFmtId="0" fontId="17" fillId="2" borderId="15" xfId="2" applyFont="1" applyFill="1" applyBorder="1" applyAlignment="1" applyProtection="1">
      <alignment horizontal="left" vertical="center" wrapText="1"/>
    </xf>
    <xf numFmtId="44" fontId="17" fillId="0" borderId="16" xfId="2" applyNumberFormat="1" applyFont="1" applyBorder="1" applyAlignment="1" applyProtection="1">
      <alignment horizontal="center" vertical="center"/>
    </xf>
    <xf numFmtId="0" fontId="18" fillId="0" borderId="17" xfId="2" applyFont="1" applyFill="1" applyBorder="1" applyAlignment="1" applyProtection="1">
      <alignment horizontal="left" wrapText="1"/>
    </xf>
    <xf numFmtId="44" fontId="18" fillId="0" borderId="0" xfId="2" applyNumberFormat="1" applyFont="1" applyFill="1" applyBorder="1" applyAlignment="1" applyProtection="1">
      <alignment vertical="top" wrapText="1"/>
    </xf>
    <xf numFmtId="0" fontId="17" fillId="0" borderId="0" xfId="2" applyFont="1" applyFill="1" applyBorder="1" applyProtection="1">
      <protection locked="0"/>
    </xf>
    <xf numFmtId="0" fontId="12" fillId="0" borderId="0" xfId="2" applyFont="1" applyProtection="1">
      <protection locked="0"/>
    </xf>
    <xf numFmtId="0" fontId="19" fillId="0" borderId="0" xfId="2" applyFont="1" applyFill="1" applyBorder="1" applyProtection="1">
      <protection locked="0"/>
    </xf>
    <xf numFmtId="0" fontId="12" fillId="0" borderId="0" xfId="2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/>
    </xf>
    <xf numFmtId="2" fontId="7" fillId="0" borderId="0" xfId="1" applyNumberFormat="1" applyFont="1" applyFill="1" applyBorder="1" applyAlignment="1" applyProtection="1">
      <alignment horizontal="right" vertical="center"/>
    </xf>
    <xf numFmtId="4" fontId="3" fillId="0" borderId="10" xfId="1" applyNumberFormat="1" applyFont="1" applyFill="1" applyBorder="1" applyAlignment="1" applyProtection="1">
      <alignment horizontal="right" vertical="center"/>
    </xf>
    <xf numFmtId="2" fontId="5" fillId="0" borderId="4" xfId="1" applyNumberFormat="1" applyFont="1" applyFill="1" applyBorder="1" applyAlignment="1" applyProtection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/>
    </xf>
    <xf numFmtId="3" fontId="22" fillId="0" borderId="9" xfId="1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Protection="1">
      <protection locked="0"/>
    </xf>
    <xf numFmtId="4" fontId="3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/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18" xfId="0" applyBorder="1" applyProtection="1"/>
    <xf numFmtId="0" fontId="4" fillId="0" borderId="6" xfId="0" applyFont="1" applyFill="1" applyBorder="1" applyAlignment="1" applyProtection="1"/>
    <xf numFmtId="0" fontId="4" fillId="0" borderId="7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Protection="1"/>
    <xf numFmtId="4" fontId="2" fillId="0" borderId="14" xfId="0" applyNumberFormat="1" applyFont="1" applyBorder="1" applyProtection="1"/>
    <xf numFmtId="4" fontId="0" fillId="0" borderId="4" xfId="0" applyNumberFormat="1" applyFont="1" applyBorder="1" applyProtection="1"/>
    <xf numFmtId="4" fontId="0" fillId="0" borderId="24" xfId="0" applyNumberFormat="1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14" fillId="0" borderId="0" xfId="2" applyFont="1" applyFill="1" applyAlignment="1" applyProtection="1">
      <alignment horizontal="center" vertical="top" wrapText="1"/>
    </xf>
    <xf numFmtId="0" fontId="14" fillId="0" borderId="0" xfId="2" applyFont="1" applyFill="1" applyAlignment="1" applyProtection="1">
      <alignment horizontal="center" wrapText="1"/>
    </xf>
    <xf numFmtId="0" fontId="9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/>
    </xf>
    <xf numFmtId="0" fontId="0" fillId="0" borderId="20" xfId="0" applyFont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</xf>
  </cellXfs>
  <cellStyles count="4">
    <cellStyle name="Normálna" xfId="0" builtinId="0"/>
    <cellStyle name="Normálna 2" xfId="2"/>
    <cellStyle name="Normálna 2 2" xfId="3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zoomScaleNormal="100" zoomScaleSheetLayoutView="100" workbookViewId="0">
      <selection activeCell="B21" sqref="B21"/>
    </sheetView>
  </sheetViews>
  <sheetFormatPr defaultColWidth="9.1796875" defaultRowHeight="14" x14ac:dyDescent="0.3"/>
  <cols>
    <col min="1" max="1" width="57.453125" style="27" customWidth="1"/>
    <col min="2" max="2" width="35.7265625" style="27" customWidth="1"/>
    <col min="3" max="16384" width="9.1796875" style="27"/>
  </cols>
  <sheetData>
    <row r="1" spans="1:2" s="12" customFormat="1" x14ac:dyDescent="0.3">
      <c r="B1" s="13" t="s">
        <v>5</v>
      </c>
    </row>
    <row r="2" spans="1:2" s="12" customFormat="1" x14ac:dyDescent="0.3">
      <c r="A2" s="14"/>
      <c r="B2" s="14"/>
    </row>
    <row r="3" spans="1:2" s="12" customFormat="1" ht="22.5" customHeight="1" x14ac:dyDescent="0.3">
      <c r="A3" s="56" t="s">
        <v>6</v>
      </c>
      <c r="B3" s="56"/>
    </row>
    <row r="4" spans="1:2" s="17" customFormat="1" ht="22.5" customHeight="1" x14ac:dyDescent="0.25">
      <c r="A4" s="15"/>
      <c r="B4" s="16"/>
    </row>
    <row r="5" spans="1:2" s="12" customFormat="1" ht="18" x14ac:dyDescent="0.4">
      <c r="A5" s="57" t="s">
        <v>13</v>
      </c>
      <c r="B5" s="57"/>
    </row>
    <row r="6" spans="1:2" s="12" customFormat="1" ht="14.5" customHeight="1" x14ac:dyDescent="0.35">
      <c r="A6" s="18"/>
      <c r="B6" s="18"/>
    </row>
    <row r="7" spans="1:2" s="12" customFormat="1" x14ac:dyDescent="0.3">
      <c r="A7" s="19"/>
      <c r="B7" s="19"/>
    </row>
    <row r="8" spans="1:2" s="12" customFormat="1" ht="14.5" thickBot="1" x14ac:dyDescent="0.35">
      <c r="A8" s="14" t="s">
        <v>7</v>
      </c>
      <c r="B8" s="14"/>
    </row>
    <row r="9" spans="1:2" s="12" customFormat="1" ht="33" customHeight="1" thickBot="1" x14ac:dyDescent="0.4">
      <c r="A9" s="20" t="s">
        <v>8</v>
      </c>
      <c r="B9" s="21" t="s">
        <v>9</v>
      </c>
    </row>
    <row r="10" spans="1:2" s="12" customFormat="1" ht="48.65" customHeight="1" thickBot="1" x14ac:dyDescent="0.35">
      <c r="A10" s="22" t="s">
        <v>24</v>
      </c>
      <c r="B10" s="23">
        <f>'Príloha č.2 k B.2-Vychod'!E14</f>
        <v>0</v>
      </c>
    </row>
    <row r="11" spans="1:2" s="12" customFormat="1" ht="16" thickTop="1" x14ac:dyDescent="0.35">
      <c r="A11" s="24"/>
      <c r="B11" s="25"/>
    </row>
    <row r="12" spans="1:2" ht="15.5" x14ac:dyDescent="0.35">
      <c r="A12" s="26"/>
      <c r="B12" s="26"/>
    </row>
    <row r="13" spans="1:2" ht="15.5" x14ac:dyDescent="0.35">
      <c r="A13" s="26" t="s">
        <v>10</v>
      </c>
      <c r="B13" s="26"/>
    </row>
    <row r="14" spans="1:2" x14ac:dyDescent="0.3">
      <c r="A14" s="28"/>
      <c r="B14" s="29"/>
    </row>
    <row r="15" spans="1:2" x14ac:dyDescent="0.3">
      <c r="A15" s="28"/>
      <c r="B15" s="29"/>
    </row>
    <row r="16" spans="1:2" x14ac:dyDescent="0.3">
      <c r="A16" s="28"/>
      <c r="B16" s="29"/>
    </row>
    <row r="17" spans="1:2" x14ac:dyDescent="0.3">
      <c r="A17" s="28"/>
      <c r="B17" s="29"/>
    </row>
    <row r="18" spans="1:2" x14ac:dyDescent="0.3">
      <c r="A18" s="28"/>
      <c r="B18" s="29"/>
    </row>
    <row r="19" spans="1:2" x14ac:dyDescent="0.3">
      <c r="A19" s="28"/>
      <c r="B19" s="29"/>
    </row>
    <row r="20" spans="1:2" x14ac:dyDescent="0.3">
      <c r="A20" s="29"/>
      <c r="B20" s="29"/>
    </row>
    <row r="21" spans="1:2" x14ac:dyDescent="0.3">
      <c r="A21" s="29"/>
      <c r="B21" s="29"/>
    </row>
    <row r="22" spans="1:2" x14ac:dyDescent="0.3">
      <c r="A22" s="29"/>
      <c r="B22" s="29"/>
    </row>
    <row r="23" spans="1:2" x14ac:dyDescent="0.3">
      <c r="A23" s="29"/>
      <c r="B23" s="30" t="s">
        <v>11</v>
      </c>
    </row>
    <row r="24" spans="1:2" ht="28" x14ac:dyDescent="0.3">
      <c r="A24" s="29"/>
      <c r="B24" s="31" t="s">
        <v>12</v>
      </c>
    </row>
    <row r="25" spans="1:2" x14ac:dyDescent="0.3">
      <c r="A25" s="29"/>
      <c r="B25" s="29"/>
    </row>
    <row r="26" spans="1:2" x14ac:dyDescent="0.3">
      <c r="A26" s="29"/>
      <c r="B26" s="29"/>
    </row>
    <row r="27" spans="1:2" x14ac:dyDescent="0.3">
      <c r="A27" s="29"/>
      <c r="B27" s="29"/>
    </row>
  </sheetData>
  <sheetProtection algorithmName="SHA-512" hashValue="z8CdbxJ/vXqPs3U/eJgiuUQ95hBXU3h1ESuKPDs+1jaRGnLr3J3vcrcNm21l2/ZDN6tlhU2ZGQ/ZMlXkMy9zbQ==" saltValue="QGDHoNrb02ZIEiErA5tmuw==" spinCount="100000" sheet="1" objects="1" scenarios="1"/>
  <mergeCells count="2">
    <mergeCell ref="A3:B3"/>
    <mergeCell ref="A5:B5"/>
  </mergeCells>
  <pageMargins left="0.7" right="0.7" top="0.75" bottom="0.75" header="0.3" footer="0.3"/>
  <pageSetup paperSize="9" scale="9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topLeftCell="A4" workbookViewId="0">
      <selection activeCell="A22" sqref="A22"/>
    </sheetView>
  </sheetViews>
  <sheetFormatPr defaultRowHeight="14.5" x14ac:dyDescent="0.35"/>
  <cols>
    <col min="1" max="1" width="55.81640625" style="39" bestFit="1" customWidth="1"/>
    <col min="2" max="2" width="13.1796875" style="39" bestFit="1" customWidth="1"/>
    <col min="3" max="3" width="18.7265625" style="39" customWidth="1"/>
    <col min="4" max="4" width="12.453125" style="39" bestFit="1" customWidth="1"/>
    <col min="5" max="5" width="20.7265625" style="39" customWidth="1"/>
    <col min="6" max="16384" width="8.7265625" style="39"/>
  </cols>
  <sheetData>
    <row r="1" spans="1:5" s="38" customFormat="1" ht="14.5" customHeight="1" x14ac:dyDescent="0.35">
      <c r="A1" s="1"/>
      <c r="B1" s="1"/>
      <c r="C1" s="2"/>
      <c r="E1" s="33" t="s">
        <v>29</v>
      </c>
    </row>
    <row r="2" spans="1:5" s="38" customFormat="1" x14ac:dyDescent="0.35">
      <c r="A2" s="41"/>
      <c r="B2" s="41"/>
      <c r="C2" s="3"/>
      <c r="E2" s="32"/>
    </row>
    <row r="3" spans="1:5" s="38" customFormat="1" ht="15.5" customHeight="1" x14ac:dyDescent="0.35">
      <c r="A3" s="58" t="s">
        <v>13</v>
      </c>
      <c r="B3" s="58"/>
      <c r="C3" s="58"/>
      <c r="D3" s="58"/>
      <c r="E3" s="58"/>
    </row>
    <row r="4" spans="1:5" s="38" customFormat="1" ht="15.5" x14ac:dyDescent="0.35">
      <c r="A4" s="58" t="s">
        <v>14</v>
      </c>
      <c r="B4" s="58"/>
      <c r="C4" s="58"/>
      <c r="D4" s="58"/>
      <c r="E4" s="58"/>
    </row>
    <row r="5" spans="1:5" s="38" customFormat="1" ht="15.5" x14ac:dyDescent="0.35">
      <c r="A5" s="60" t="s">
        <v>23</v>
      </c>
      <c r="B5" s="60"/>
      <c r="C5" s="60"/>
      <c r="D5" s="60"/>
      <c r="E5" s="60"/>
    </row>
    <row r="6" spans="1:5" s="38" customFormat="1" ht="15.5" x14ac:dyDescent="0.35">
      <c r="A6" s="42"/>
      <c r="B6" s="43"/>
      <c r="C6" s="44"/>
      <c r="D6" s="44"/>
      <c r="E6" s="4"/>
    </row>
    <row r="7" spans="1:5" s="38" customFormat="1" ht="15" thickBot="1" x14ac:dyDescent="0.4">
      <c r="A7" s="5"/>
      <c r="B7" s="5"/>
      <c r="C7" s="6"/>
      <c r="D7" s="6"/>
      <c r="E7" s="7"/>
    </row>
    <row r="8" spans="1:5" s="38" customFormat="1" ht="26" x14ac:dyDescent="0.35">
      <c r="A8" s="8" t="s">
        <v>0</v>
      </c>
      <c r="B8" s="9" t="s">
        <v>1</v>
      </c>
      <c r="C8" s="10" t="s">
        <v>15</v>
      </c>
      <c r="D8" s="10" t="s">
        <v>2</v>
      </c>
      <c r="E8" s="11" t="s">
        <v>3</v>
      </c>
    </row>
    <row r="9" spans="1:5" s="38" customFormat="1" x14ac:dyDescent="0.35">
      <c r="A9" s="45"/>
      <c r="B9" s="46"/>
      <c r="C9" s="46"/>
      <c r="D9" s="46"/>
      <c r="E9" s="47"/>
    </row>
    <row r="10" spans="1:5" s="38" customFormat="1" x14ac:dyDescent="0.35">
      <c r="A10" s="48" t="s">
        <v>17</v>
      </c>
      <c r="B10" s="49" t="s">
        <v>4</v>
      </c>
      <c r="C10" s="40"/>
      <c r="D10" s="37">
        <v>7100</v>
      </c>
      <c r="E10" s="34">
        <f>ROUND(C10*D10,2)</f>
        <v>0</v>
      </c>
    </row>
    <row r="11" spans="1:5" s="38" customFormat="1" x14ac:dyDescent="0.35">
      <c r="A11" s="48" t="s">
        <v>18</v>
      </c>
      <c r="B11" s="49" t="s">
        <v>4</v>
      </c>
      <c r="C11" s="40"/>
      <c r="D11" s="37">
        <v>700</v>
      </c>
      <c r="E11" s="34">
        <f>ROUND(C11*D11,2)</f>
        <v>0</v>
      </c>
    </row>
    <row r="12" spans="1:5" s="38" customFormat="1" x14ac:dyDescent="0.35">
      <c r="A12" s="50" t="s">
        <v>19</v>
      </c>
      <c r="B12" s="49" t="s">
        <v>4</v>
      </c>
      <c r="C12" s="40"/>
      <c r="D12" s="37">
        <v>250</v>
      </c>
      <c r="E12" s="34">
        <f>ROUND(C12*D12,2)</f>
        <v>0</v>
      </c>
    </row>
    <row r="13" spans="1:5" s="38" customFormat="1" ht="15" thickBot="1" x14ac:dyDescent="0.4">
      <c r="A13" s="65"/>
      <c r="B13" s="66"/>
      <c r="C13" s="66"/>
      <c r="D13" s="66"/>
      <c r="E13" s="67"/>
    </row>
    <row r="14" spans="1:5" s="38" customFormat="1" ht="15" thickBot="1" x14ac:dyDescent="0.4">
      <c r="A14" s="68" t="s">
        <v>20</v>
      </c>
      <c r="B14" s="69"/>
      <c r="C14" s="69"/>
      <c r="D14" s="69"/>
      <c r="E14" s="51">
        <f>E10+E11+E12</f>
        <v>0</v>
      </c>
    </row>
    <row r="15" spans="1:5" s="38" customFormat="1" x14ac:dyDescent="0.35">
      <c r="A15" s="61" t="s">
        <v>21</v>
      </c>
      <c r="B15" s="62"/>
      <c r="C15" s="62"/>
      <c r="D15" s="62"/>
      <c r="E15" s="52">
        <f>E14*0.2</f>
        <v>0</v>
      </c>
    </row>
    <row r="16" spans="1:5" s="38" customFormat="1" ht="15" thickBot="1" x14ac:dyDescent="0.4">
      <c r="A16" s="63" t="s">
        <v>22</v>
      </c>
      <c r="B16" s="64"/>
      <c r="C16" s="64"/>
      <c r="D16" s="64"/>
      <c r="E16" s="53">
        <f>E15+E14</f>
        <v>0</v>
      </c>
    </row>
    <row r="17" spans="1:5" s="38" customFormat="1" x14ac:dyDescent="0.35"/>
    <row r="18" spans="1:5" s="38" customFormat="1" x14ac:dyDescent="0.35">
      <c r="A18" s="38" t="s">
        <v>26</v>
      </c>
    </row>
    <row r="19" spans="1:5" s="38" customFormat="1" x14ac:dyDescent="0.35">
      <c r="A19" s="38" t="s">
        <v>27</v>
      </c>
    </row>
    <row r="20" spans="1:5" s="38" customFormat="1" x14ac:dyDescent="0.35">
      <c r="A20" s="38" t="s">
        <v>28</v>
      </c>
    </row>
    <row r="21" spans="1:5" s="38" customFormat="1" ht="29.5" customHeight="1" x14ac:dyDescent="0.35">
      <c r="A21" s="59" t="s">
        <v>31</v>
      </c>
      <c r="B21" s="59"/>
      <c r="C21" s="59"/>
      <c r="D21" s="59"/>
      <c r="E21" s="59"/>
    </row>
    <row r="22" spans="1:5" s="38" customFormat="1" x14ac:dyDescent="0.35"/>
    <row r="26" spans="1:5" x14ac:dyDescent="0.35">
      <c r="E26" s="30" t="s">
        <v>16</v>
      </c>
    </row>
    <row r="27" spans="1:5" ht="42" x14ac:dyDescent="0.35">
      <c r="E27" s="31" t="s">
        <v>12</v>
      </c>
    </row>
  </sheetData>
  <sheetProtection algorithmName="SHA-512" hashValue="SFy65dV5yFm/HkVnxcj/Xfu5L8Bo1v0mNeDKe+pejMYiQJZGd/ux9o0C+uJBN5jKp+oypVNM987LL9y1cwTreQ==" saltValue="1UY7WwIUYL6sp4Pg3fNClQ==" spinCount="100000" sheet="1" objects="1" scenarios="1"/>
  <mergeCells count="8">
    <mergeCell ref="A3:E3"/>
    <mergeCell ref="A21:E21"/>
    <mergeCell ref="A4:E4"/>
    <mergeCell ref="A5:E5"/>
    <mergeCell ref="A15:D15"/>
    <mergeCell ref="A16:D16"/>
    <mergeCell ref="A13:E13"/>
    <mergeCell ref="A14:D1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C2" sqref="C2"/>
    </sheetView>
  </sheetViews>
  <sheetFormatPr defaultRowHeight="14.5" x14ac:dyDescent="0.35"/>
  <cols>
    <col min="1" max="1" width="55.81640625" style="39" bestFit="1" customWidth="1"/>
    <col min="2" max="2" width="13.1796875" style="39" bestFit="1" customWidth="1"/>
    <col min="3" max="3" width="18.7265625" style="39" customWidth="1"/>
    <col min="4" max="16384" width="8.7265625" style="39"/>
  </cols>
  <sheetData>
    <row r="1" spans="1:3" s="38" customFormat="1" ht="14.5" customHeight="1" x14ac:dyDescent="0.35">
      <c r="B1" s="1"/>
      <c r="C1" s="33" t="s">
        <v>30</v>
      </c>
    </row>
    <row r="2" spans="1:3" s="38" customFormat="1" x14ac:dyDescent="0.35">
      <c r="A2" s="32"/>
      <c r="B2" s="41"/>
      <c r="C2" s="3"/>
    </row>
    <row r="3" spans="1:3" s="38" customFormat="1" ht="15.5" x14ac:dyDescent="0.35">
      <c r="A3" s="58" t="s">
        <v>13</v>
      </c>
      <c r="B3" s="58"/>
      <c r="C3" s="58"/>
    </row>
    <row r="4" spans="1:3" s="38" customFormat="1" ht="15.5" x14ac:dyDescent="0.35">
      <c r="A4" s="58" t="s">
        <v>25</v>
      </c>
      <c r="B4" s="58"/>
      <c r="C4" s="58"/>
    </row>
    <row r="5" spans="1:3" s="38" customFormat="1" ht="15.5" x14ac:dyDescent="0.35">
      <c r="A5" s="60" t="s">
        <v>23</v>
      </c>
      <c r="B5" s="60"/>
      <c r="C5" s="60"/>
    </row>
    <row r="6" spans="1:3" s="38" customFormat="1" ht="15.5" x14ac:dyDescent="0.35">
      <c r="A6" s="42"/>
      <c r="B6" s="43"/>
      <c r="C6" s="44"/>
    </row>
    <row r="7" spans="1:3" s="38" customFormat="1" ht="15" thickBot="1" x14ac:dyDescent="0.4">
      <c r="A7" s="5"/>
      <c r="B7" s="5"/>
      <c r="C7" s="6"/>
    </row>
    <row r="8" spans="1:3" s="38" customFormat="1" ht="26" x14ac:dyDescent="0.35">
      <c r="A8" s="8" t="s">
        <v>0</v>
      </c>
      <c r="B8" s="9" t="s">
        <v>1</v>
      </c>
      <c r="C8" s="35" t="s">
        <v>15</v>
      </c>
    </row>
    <row r="9" spans="1:3" s="38" customFormat="1" x14ac:dyDescent="0.35">
      <c r="A9" s="45"/>
      <c r="B9" s="46"/>
      <c r="C9" s="47"/>
    </row>
    <row r="10" spans="1:3" s="38" customFormat="1" x14ac:dyDescent="0.35">
      <c r="A10" s="48" t="s">
        <v>17</v>
      </c>
      <c r="B10" s="49" t="s">
        <v>4</v>
      </c>
      <c r="C10" s="36">
        <f>'Príloha č.2 k B.2-Vychod'!C10</f>
        <v>0</v>
      </c>
    </row>
    <row r="11" spans="1:3" s="38" customFormat="1" x14ac:dyDescent="0.35">
      <c r="A11" s="48" t="s">
        <v>18</v>
      </c>
      <c r="B11" s="49" t="s">
        <v>4</v>
      </c>
      <c r="C11" s="36">
        <f>'Príloha č.2 k B.2-Vychod'!C11</f>
        <v>0</v>
      </c>
    </row>
    <row r="12" spans="1:3" s="38" customFormat="1" x14ac:dyDescent="0.35">
      <c r="A12" s="50" t="s">
        <v>19</v>
      </c>
      <c r="B12" s="49" t="s">
        <v>4</v>
      </c>
      <c r="C12" s="36">
        <f>'Príloha č.2 k B.2-Vychod'!C12</f>
        <v>0</v>
      </c>
    </row>
    <row r="13" spans="1:3" s="38" customFormat="1" ht="15" thickBot="1" x14ac:dyDescent="0.4">
      <c r="A13" s="65"/>
      <c r="B13" s="66"/>
      <c r="C13" s="67"/>
    </row>
    <row r="14" spans="1:3" s="55" customFormat="1" x14ac:dyDescent="0.35">
      <c r="A14" s="71"/>
      <c r="B14" s="71"/>
      <c r="C14" s="71"/>
    </row>
    <row r="15" spans="1:3" s="54" customFormat="1" x14ac:dyDescent="0.35">
      <c r="A15" s="70"/>
      <c r="B15" s="70"/>
      <c r="C15" s="70"/>
    </row>
    <row r="16" spans="1:3" s="54" customFormat="1" x14ac:dyDescent="0.35">
      <c r="A16" s="70"/>
      <c r="B16" s="70"/>
      <c r="C16" s="70"/>
    </row>
    <row r="20" spans="3:3" x14ac:dyDescent="0.35">
      <c r="C20" s="30" t="s">
        <v>16</v>
      </c>
    </row>
    <row r="21" spans="3:3" ht="42" x14ac:dyDescent="0.35">
      <c r="C21" s="31" t="s">
        <v>12</v>
      </c>
    </row>
  </sheetData>
  <sheetProtection algorithmName="SHA-512" hashValue="Y7icex5mu8cSaLcoWtoD15QIjlKa9R4HZVf9iQie67EsBlBNi3AIQxhMIF8DaazsFmAvTSRo9oVEWedpGixZfw==" saltValue="5I890RpXhTsD8pvuIoIhng==" spinCount="100000" sheet="1" objects="1" scenarios="1"/>
  <mergeCells count="7">
    <mergeCell ref="A3:C3"/>
    <mergeCell ref="A16:C16"/>
    <mergeCell ref="A4:C4"/>
    <mergeCell ref="A5:C5"/>
    <mergeCell ref="A13:C13"/>
    <mergeCell ref="A14:C14"/>
    <mergeCell ref="A15:C1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 k A.2-Vychod</vt:lpstr>
      <vt:lpstr>Príloha č.2 k B.2-Vychod</vt:lpstr>
      <vt:lpstr>Príloha č.1 k B.3 JC-Vychod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Fiľko Pavel</dc:creator>
  <cp:lastModifiedBy>Minárová Antónia</cp:lastModifiedBy>
  <cp:lastPrinted>2022-02-03T09:55:43Z</cp:lastPrinted>
  <dcterms:created xsi:type="dcterms:W3CDTF">2021-04-15T08:44:57Z</dcterms:created>
  <dcterms:modified xsi:type="dcterms:W3CDTF">2022-03-09T07:44:44Z</dcterms:modified>
</cp:coreProperties>
</file>