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2_AGRO_TAMI/00_FINAL_SPECIFIKACIE/1_Plnicka_TETRAPAK/2_Aplikator_uzaverov/"/>
    </mc:Choice>
  </mc:AlternateContent>
  <xr:revisionPtr revIDLastSave="0" documentId="13_ncr:1_{3AD143CA-88A8-A445-865A-042E141F727D}" xr6:coauthVersionLast="47" xr6:coauthVersionMax="47" xr10:uidLastSave="{00000000-0000-0000-0000-000000000000}"/>
  <bookViews>
    <workbookView xWindow="460" yWindow="500" windowWidth="28340" windowHeight="15840" tabRatio="500" xr2:uid="{00000000-000D-0000-FFFF-FFFF00000000}"/>
  </bookViews>
  <sheets>
    <sheet name="Hárok1" sheetId="1" r:id="rId1"/>
    <sheet name="Hárok3" sheetId="3" r:id="rId2"/>
    <sheet name="Hárok2" sheetId="2" state="hidden" r:id="rId3"/>
  </sheets>
  <definedNames>
    <definedName name="_xlnm.Print_Area" localSheetId="0">Hárok1!$A$1:$J$41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<sst xmlns="http://schemas.openxmlformats.org/spreadsheetml/2006/main" count="88" uniqueCount="60">
  <si>
    <t>Poradové číslo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</si>
  <si>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</si>
  <si>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</si>
  <si>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</si>
  <si>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</si>
  <si>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</si>
  <si>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</si>
  <si>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2.</t>
  </si>
  <si>
    <t>3.</t>
  </si>
  <si>
    <t>4.</t>
  </si>
  <si>
    <t>Návrh parametra od uchádzača</t>
  </si>
  <si>
    <t>CENA CELKOM BEZ DPH</t>
  </si>
  <si>
    <t>Uchádzač je povinný vyplniť všetky bunky vyznačené touto farbou</t>
  </si>
  <si>
    <t>V</t>
  </si>
  <si>
    <t>za uchádzača</t>
  </si>
  <si>
    <t>Nie</t>
  </si>
  <si>
    <t>Sídlo uchádzača:</t>
  </si>
  <si>
    <t>IČO:</t>
  </si>
  <si>
    <t>Štatutárny zástupca:</t>
  </si>
  <si>
    <t>Kontaktné údaje (tel., e-mail):</t>
  </si>
  <si>
    <t>Inštalácia zariadenia</t>
  </si>
  <si>
    <t>Obchodné meno výrobcu  / Typové označenie</t>
  </si>
  <si>
    <t>Názov výdavku</t>
  </si>
  <si>
    <t>Logický celok:</t>
  </si>
  <si>
    <t>Počet jednotiek</t>
  </si>
  <si>
    <t>Merná jednotka</t>
  </si>
  <si>
    <t>Príloha č. 1 - Špecifikácia predmetu zákazky / Návrh na plnenie kritéria</t>
  </si>
  <si>
    <t>Uchádzač</t>
  </si>
  <si>
    <t>Obchodné meno:</t>
  </si>
  <si>
    <t>súbor</t>
  </si>
  <si>
    <t>dňa</t>
  </si>
  <si>
    <t>Kamerový systém (Machine vision), strojové videnie, počítačové videnie - určovanie polohy krabičky na vstupe pomocov kamerového systému (Machine vision), strojového videnia, počítačového videnia - určenie polohy krabičky a jej rozmerov, prípadnej anomálie - deformácia alebo iná vada, automaticky správne nastavenie aplikátoru pri aplikácii uzáveru.</t>
  </si>
  <si>
    <t>ks /hod</t>
  </si>
  <si>
    <t>DIČ:</t>
  </si>
  <si>
    <t>Dodanie do miesta dodania</t>
  </si>
  <si>
    <t>Zaškolenie na obsluhu linky</t>
  </si>
  <si>
    <t>m</t>
  </si>
  <si>
    <t>áno</t>
  </si>
  <si>
    <t>áno / nie</t>
  </si>
  <si>
    <t>nie</t>
  </si>
  <si>
    <t>Príloha 1 - pôdorys disponibilnej plochy pre umiestnenie linky</t>
  </si>
  <si>
    <t>Spĺňa hygienické štandardy v zmysle platnej legislatívy SR</t>
  </si>
  <si>
    <t>Príloha 2 - výkres krabičky</t>
  </si>
  <si>
    <t>Uzáver obalu musí byť opätovne uzatvárateľný (šróbovateľný)</t>
  </si>
  <si>
    <t>ks</t>
  </si>
  <si>
    <t>Plastové uzávery musia spĺňať minimálne požiadavky na plastové uzávery vyplývajúce zo Smernice Európskeho parlamentu a Rady (EÚ) č. 2019/904 z 5. júna 2019</t>
  </si>
  <si>
    <t>min. 10 000</t>
  </si>
  <si>
    <t>Maximálny nominalný výkon technológie</t>
  </si>
  <si>
    <t>Kapacita zásobníka na uzávery</t>
  </si>
  <si>
    <t>Uzáver musí byť opätovne tesne uzavierateľný</t>
  </si>
  <si>
    <t>Aplikácia jednokrokových uzáverov s krúžkom signalizujúcim, že produkt bol otvorený</t>
  </si>
  <si>
    <t>min. 7 000</t>
  </si>
  <si>
    <r>
      <t xml:space="preserve">Technológia umiestnená do priestoru podľa </t>
    </r>
    <r>
      <rPr>
        <sz val="10"/>
        <color theme="1"/>
        <rFont val="Calibri (Text)"/>
        <charset val="238"/>
      </rPr>
      <t>prílohy č. 1</t>
    </r>
  </si>
  <si>
    <r>
      <t>Automatická aplikácia uzáverov na krabičky podľa</t>
    </r>
    <r>
      <rPr>
        <sz val="10"/>
        <color theme="1"/>
        <rFont val="Calibri (Text)"/>
        <charset val="238"/>
      </rPr>
      <t xml:space="preserve"> prílohy č. 2</t>
    </r>
    <r>
      <rPr>
        <sz val="10"/>
        <color theme="1"/>
        <rFont val="Calibri"/>
        <family val="2"/>
        <scheme val="minor"/>
      </rPr>
      <t xml:space="preserve"> s UHT produktami</t>
    </r>
  </si>
  <si>
    <t>Napojenie na existujúci centrálny riadiaci systém balenia UHT mliečnych produktov Rockwell RSLogics5000</t>
  </si>
  <si>
    <t>Aplikátor uzáverov na veľkoformátové UHT obaly</t>
  </si>
  <si>
    <t>max. 5,5</t>
  </si>
  <si>
    <t>Výška technológie</t>
  </si>
  <si>
    <t>Výstupný dopravník z technológie v dĺžke</t>
  </si>
  <si>
    <t>min.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</si>
</sst>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 (Text)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4" fillId="0" borderId="8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4" fillId="0" borderId="2" xfId="0" applyFont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/>
    <xf numFmtId="0" fontId="4" fillId="2" borderId="0" xfId="0" applyFont="1" applyFill="1" applyBorder="1" applyProtection="1">
      <protection locked="0"/>
    </xf>
    <xf numFmtId="0" fontId="7" fillId="0" borderId="5" xfId="0" applyFont="1" applyBorder="1"/>
    <xf numFmtId="0" fontId="6" fillId="0" borderId="6" xfId="0" applyFont="1" applyBorder="1"/>
    <xf numFmtId="0" fontId="3" fillId="0" borderId="25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3" fillId="0" borderId="0" xfId="0" applyFont="1"/>
    <xf numFmtId="0" fontId="4" fillId="0" borderId="0" xfId="0" applyFont="1"/>
    <xf numFmtId="0" fontId="4" fillId="0" borderId="1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64" fontId="1" fillId="3" borderId="29" xfId="0" applyNumberFormat="1" applyFont="1" applyFill="1" applyBorder="1" applyAlignment="1" applyProtection="1">
      <alignment horizontal="right"/>
    </xf>
    <xf numFmtId="2" fontId="6" fillId="2" borderId="28" xfId="0" applyNumberFormat="1" applyFont="1" applyFill="1" applyBorder="1" applyAlignment="1" applyProtection="1"/>
    <xf numFmtId="0" fontId="4" fillId="2" borderId="15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/>
    <xf numFmtId="0" fontId="8" fillId="0" borderId="14" xfId="0" applyFont="1" applyFill="1" applyBorder="1" applyAlignment="1" applyProtection="1"/>
    <xf numFmtId="0" fontId="9" fillId="0" borderId="6" xfId="0" applyFont="1" applyBorder="1"/>
    <xf numFmtId="0" fontId="5" fillId="0" borderId="2" xfId="0" applyFont="1" applyFill="1" applyBorder="1" applyAlignment="1" applyProtection="1">
      <alignment vertical="center" wrapText="1"/>
    </xf>
    <xf numFmtId="0" fontId="4" fillId="2" borderId="15" xfId="0" applyFont="1" applyFill="1" applyBorder="1" applyProtection="1"/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/>
    <xf numFmtId="0" fontId="4" fillId="0" borderId="0" xfId="0" applyFont="1" applyFill="1" applyProtection="1"/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2" fontId="6" fillId="2" borderId="21" xfId="0" applyNumberFormat="1" applyFont="1" applyFill="1" applyBorder="1" applyAlignment="1" applyProtection="1">
      <alignment horizontal="right" vertical="center"/>
    </xf>
    <xf numFmtId="2" fontId="6" fillId="2" borderId="23" xfId="0" applyNumberFormat="1" applyFont="1" applyFill="1" applyBorder="1" applyAlignment="1" applyProtection="1">
      <alignment horizontal="right" vertical="center"/>
    </xf>
    <xf numFmtId="0" fontId="9" fillId="0" borderId="22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/>
    </xf>
    <xf numFmtId="0" fontId="4" fillId="0" borderId="12" xfId="0" applyFont="1" applyBorder="1"/>
    <xf numFmtId="0" fontId="0" fillId="0" borderId="13" xfId="0" applyBorder="1"/>
    <xf numFmtId="0" fontId="4" fillId="2" borderId="13" xfId="0" applyFont="1" applyFill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1" xfId="0" applyFont="1" applyBorder="1"/>
    <xf numFmtId="0" fontId="0" fillId="0" borderId="1" xfId="0" applyBorder="1"/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3" borderId="29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Normal="75" workbookViewId="0">
      <selection activeCell="G29" sqref="G29"/>
    </sheetView>
  </sheetViews>
  <sheetFormatPr baseColWidth="10" defaultColWidth="10.83203125" defaultRowHeight="14" x14ac:dyDescent="0.2"/>
  <cols>
    <col min="1" max="1" width="8.1640625" style="1" customWidth="1"/>
    <col min="2" max="2" width="25.1640625" style="1" customWidth="1"/>
    <col min="3" max="3" width="37.5" style="1" customWidth="1"/>
    <col min="4" max="4" width="85.1640625" style="1" customWidth="1"/>
    <col min="5" max="5" width="18.6640625" style="1" customWidth="1"/>
    <col min="6" max="6" width="11.83203125" style="1" customWidth="1"/>
    <col min="7" max="7" width="18.1640625" style="1" customWidth="1"/>
    <col min="8" max="8" width="12.33203125" style="1" bestFit="1" customWidth="1"/>
    <col min="9" max="9" width="12" style="1" bestFit="1" customWidth="1"/>
    <col min="10" max="10" width="17.1640625" style="1" customWidth="1"/>
    <col min="11" max="16384" width="10.83203125" style="1"/>
  </cols>
  <sheetData>
    <row r="1" spans="1:10" x14ac:dyDescent="0.2">
      <c r="A1" s="24" t="s">
        <v>26</v>
      </c>
      <c r="B1" s="25"/>
      <c r="C1" s="25"/>
      <c r="D1" s="25"/>
      <c r="E1" s="25"/>
      <c r="F1" s="3"/>
      <c r="G1" s="3"/>
      <c r="H1" s="3"/>
      <c r="I1" s="3"/>
      <c r="J1" s="3"/>
    </row>
    <row r="2" spans="1:10" ht="15" thickBot="1" x14ac:dyDescent="0.25">
      <c r="A2" s="25"/>
      <c r="B2" s="25"/>
      <c r="C2" s="25"/>
      <c r="D2" s="25"/>
      <c r="E2" s="25"/>
      <c r="F2" s="3"/>
      <c r="G2" s="3"/>
      <c r="H2" s="3"/>
      <c r="I2" s="3"/>
      <c r="J2" s="3"/>
    </row>
    <row r="3" spans="1:10" ht="16" x14ac:dyDescent="0.2">
      <c r="A3" s="59" t="s">
        <v>27</v>
      </c>
      <c r="B3" s="60"/>
      <c r="C3" s="60"/>
      <c r="D3" s="60"/>
      <c r="E3" s="61"/>
      <c r="F3" s="3"/>
      <c r="G3" s="3"/>
      <c r="H3" s="3"/>
      <c r="I3" s="3"/>
      <c r="J3" s="3"/>
    </row>
    <row r="4" spans="1:10" ht="16" x14ac:dyDescent="0.2">
      <c r="A4" s="62" t="s">
        <v>28</v>
      </c>
      <c r="B4" s="63"/>
      <c r="C4" s="63"/>
      <c r="D4" s="64"/>
      <c r="E4" s="65"/>
      <c r="F4" s="3"/>
      <c r="G4" s="3"/>
      <c r="H4" s="3"/>
      <c r="I4" s="3"/>
      <c r="J4" s="3"/>
    </row>
    <row r="5" spans="1:10" ht="16" x14ac:dyDescent="0.2">
      <c r="A5" s="62" t="s">
        <v>16</v>
      </c>
      <c r="B5" s="63"/>
      <c r="C5" s="63"/>
      <c r="D5" s="64"/>
      <c r="E5" s="65"/>
      <c r="F5" s="3"/>
      <c r="G5" s="3"/>
      <c r="H5" s="3"/>
      <c r="I5" s="3"/>
      <c r="J5" s="3"/>
    </row>
    <row r="6" spans="1:10" ht="16" x14ac:dyDescent="0.2">
      <c r="A6" s="62" t="s">
        <v>17</v>
      </c>
      <c r="B6" s="63"/>
      <c r="C6" s="63"/>
      <c r="D6" s="64"/>
      <c r="E6" s="65"/>
      <c r="F6" s="3"/>
      <c r="G6" s="3"/>
      <c r="H6" s="3"/>
      <c r="I6" s="3"/>
      <c r="J6" s="3"/>
    </row>
    <row r="7" spans="1:10" ht="16" x14ac:dyDescent="0.2">
      <c r="A7" s="62" t="s">
        <v>33</v>
      </c>
      <c r="B7" s="63"/>
      <c r="C7" s="63"/>
      <c r="D7" s="66"/>
      <c r="E7" s="67"/>
      <c r="F7" s="3"/>
      <c r="G7" s="3"/>
      <c r="H7" s="3"/>
      <c r="I7" s="3"/>
      <c r="J7" s="3"/>
    </row>
    <row r="8" spans="1:10" ht="15.5" customHeight="1" x14ac:dyDescent="0.2">
      <c r="A8" s="62" t="s">
        <v>18</v>
      </c>
      <c r="B8" s="63"/>
      <c r="C8" s="63"/>
      <c r="D8" s="64"/>
      <c r="E8" s="65"/>
      <c r="F8" s="3"/>
      <c r="G8" s="3"/>
      <c r="H8" s="3"/>
      <c r="I8" s="3"/>
      <c r="J8" s="3"/>
    </row>
    <row r="9" spans="1:10" ht="17" thickBot="1" x14ac:dyDescent="0.25">
      <c r="A9" s="55" t="s">
        <v>19</v>
      </c>
      <c r="B9" s="56"/>
      <c r="C9" s="56"/>
      <c r="D9" s="57"/>
      <c r="E9" s="58"/>
      <c r="F9" s="3"/>
      <c r="G9" s="3"/>
      <c r="H9" s="3"/>
      <c r="I9" s="3"/>
      <c r="J9" s="3"/>
    </row>
    <row r="10" spans="1:10" ht="15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5" x14ac:dyDescent="0.2">
      <c r="A11" s="18" t="s">
        <v>23</v>
      </c>
      <c r="B11" s="19"/>
      <c r="C11" s="33" t="s">
        <v>55</v>
      </c>
      <c r="D11" s="4"/>
      <c r="E11" s="42"/>
      <c r="F11" s="42"/>
      <c r="G11" s="42"/>
      <c r="H11" s="4"/>
      <c r="I11" s="4"/>
      <c r="J11" s="5"/>
    </row>
    <row r="12" spans="1:10" ht="15" thickBot="1" x14ac:dyDescent="0.25">
      <c r="A12" s="8"/>
      <c r="B12" s="6"/>
      <c r="C12" s="6"/>
      <c r="D12" s="6"/>
      <c r="E12" s="43"/>
      <c r="F12" s="43"/>
      <c r="G12" s="43"/>
      <c r="H12" s="6"/>
      <c r="I12" s="6"/>
      <c r="J12" s="7"/>
    </row>
    <row r="13" spans="1:10" ht="51.5" customHeight="1" thickBot="1" x14ac:dyDescent="0.25">
      <c r="A13" s="20" t="s">
        <v>0</v>
      </c>
      <c r="B13" s="21" t="s">
        <v>22</v>
      </c>
      <c r="C13" s="22" t="s">
        <v>21</v>
      </c>
      <c r="D13" s="21" t="s">
        <v>3</v>
      </c>
      <c r="E13" s="22" t="s">
        <v>5</v>
      </c>
      <c r="F13" s="21" t="s">
        <v>4</v>
      </c>
      <c r="G13" s="22" t="s">
        <v>10</v>
      </c>
      <c r="H13" s="21" t="s">
        <v>25</v>
      </c>
      <c r="I13" s="21" t="s">
        <v>24</v>
      </c>
      <c r="J13" s="21" t="s">
        <v>1</v>
      </c>
    </row>
    <row r="14" spans="1:10" ht="15" x14ac:dyDescent="0.2">
      <c r="A14" s="52"/>
      <c r="B14" s="51" t="s">
        <v>55</v>
      </c>
      <c r="C14" s="53"/>
      <c r="D14" s="12" t="s">
        <v>47</v>
      </c>
      <c r="E14" s="36" t="s">
        <v>51</v>
      </c>
      <c r="F14" s="13" t="s">
        <v>32</v>
      </c>
      <c r="G14" s="15"/>
      <c r="H14" s="47" t="s">
        <v>29</v>
      </c>
      <c r="I14" s="47">
        <v>1</v>
      </c>
      <c r="J14" s="49">
        <v>0</v>
      </c>
    </row>
    <row r="15" spans="1:10" ht="15" x14ac:dyDescent="0.2">
      <c r="A15" s="52"/>
      <c r="B15" s="51"/>
      <c r="C15" s="53"/>
      <c r="D15" s="46" t="s">
        <v>52</v>
      </c>
      <c r="E15" s="38" t="s">
        <v>37</v>
      </c>
      <c r="F15" s="39" t="s">
        <v>38</v>
      </c>
      <c r="G15" s="40"/>
      <c r="H15" s="48"/>
      <c r="I15" s="48"/>
      <c r="J15" s="50"/>
    </row>
    <row r="16" spans="1:10" ht="15" x14ac:dyDescent="0.2">
      <c r="A16" s="52"/>
      <c r="B16" s="51"/>
      <c r="C16" s="53"/>
      <c r="D16" s="37" t="s">
        <v>57</v>
      </c>
      <c r="E16" s="41" t="s">
        <v>56</v>
      </c>
      <c r="F16" s="13" t="s">
        <v>36</v>
      </c>
      <c r="G16" s="15"/>
      <c r="H16" s="48"/>
      <c r="I16" s="48"/>
      <c r="J16" s="50"/>
    </row>
    <row r="17" spans="1:10" ht="15" x14ac:dyDescent="0.2">
      <c r="A17" s="52"/>
      <c r="B17" s="51"/>
      <c r="C17" s="53"/>
      <c r="D17" s="12" t="s">
        <v>54</v>
      </c>
      <c r="E17" s="38" t="s">
        <v>37</v>
      </c>
      <c r="F17" s="39" t="s">
        <v>38</v>
      </c>
      <c r="G17" s="40"/>
      <c r="H17" s="48"/>
      <c r="I17" s="48"/>
      <c r="J17" s="50"/>
    </row>
    <row r="18" spans="1:10" ht="15" x14ac:dyDescent="0.2">
      <c r="A18" s="52"/>
      <c r="B18" s="51"/>
      <c r="C18" s="53"/>
      <c r="D18" s="37" t="s">
        <v>41</v>
      </c>
      <c r="E18" s="38" t="s">
        <v>37</v>
      </c>
      <c r="F18" s="39" t="s">
        <v>38</v>
      </c>
      <c r="G18" s="40"/>
      <c r="H18" s="48"/>
      <c r="I18" s="48"/>
      <c r="J18" s="50"/>
    </row>
    <row r="19" spans="1:10" ht="15" x14ac:dyDescent="0.2">
      <c r="A19" s="52"/>
      <c r="B19" s="51"/>
      <c r="C19" s="53"/>
      <c r="D19" s="34" t="s">
        <v>48</v>
      </c>
      <c r="E19" s="36" t="s">
        <v>46</v>
      </c>
      <c r="F19" s="13" t="s">
        <v>44</v>
      </c>
      <c r="G19" s="15"/>
      <c r="H19" s="48"/>
      <c r="I19" s="48"/>
      <c r="J19" s="50"/>
    </row>
    <row r="20" spans="1:10" ht="15" x14ac:dyDescent="0.2">
      <c r="A20" s="52"/>
      <c r="B20" s="51"/>
      <c r="C20" s="53"/>
      <c r="D20" s="12" t="s">
        <v>53</v>
      </c>
      <c r="E20" s="38" t="s">
        <v>37</v>
      </c>
      <c r="F20" s="39" t="s">
        <v>38</v>
      </c>
      <c r="G20" s="40"/>
      <c r="H20" s="48"/>
      <c r="I20" s="48"/>
      <c r="J20" s="50"/>
    </row>
    <row r="21" spans="1:10" ht="15" x14ac:dyDescent="0.2">
      <c r="A21" s="52"/>
      <c r="B21" s="51"/>
      <c r="C21" s="53"/>
      <c r="D21" s="34" t="s">
        <v>43</v>
      </c>
      <c r="E21" s="38" t="s">
        <v>37</v>
      </c>
      <c r="F21" s="39" t="s">
        <v>38</v>
      </c>
      <c r="G21" s="40"/>
      <c r="H21" s="48"/>
      <c r="I21" s="48"/>
      <c r="J21" s="50"/>
    </row>
    <row r="22" spans="1:10" ht="15" x14ac:dyDescent="0.2">
      <c r="A22" s="52"/>
      <c r="B22" s="51"/>
      <c r="C22" s="53"/>
      <c r="D22" s="12" t="s">
        <v>50</v>
      </c>
      <c r="E22" s="38" t="s">
        <v>37</v>
      </c>
      <c r="F22" s="39" t="s">
        <v>38</v>
      </c>
      <c r="G22" s="40"/>
      <c r="H22" s="48"/>
      <c r="I22" s="48"/>
      <c r="J22" s="50"/>
    </row>
    <row r="23" spans="1:10" ht="15" x14ac:dyDescent="0.2">
      <c r="A23" s="52"/>
      <c r="B23" s="51"/>
      <c r="C23" s="53"/>
      <c r="D23" s="12" t="s">
        <v>49</v>
      </c>
      <c r="E23" s="38" t="s">
        <v>37</v>
      </c>
      <c r="F23" s="39" t="s">
        <v>38</v>
      </c>
      <c r="G23" s="40"/>
      <c r="H23" s="48"/>
      <c r="I23" s="48"/>
      <c r="J23" s="50"/>
    </row>
    <row r="24" spans="1:10" ht="30" x14ac:dyDescent="0.2">
      <c r="A24" s="52"/>
      <c r="B24" s="51"/>
      <c r="C24" s="53"/>
      <c r="D24" s="12" t="s">
        <v>45</v>
      </c>
      <c r="E24" s="38" t="s">
        <v>37</v>
      </c>
      <c r="F24" s="39" t="s">
        <v>38</v>
      </c>
      <c r="G24" s="40"/>
      <c r="H24" s="48"/>
      <c r="I24" s="48"/>
      <c r="J24" s="50"/>
    </row>
    <row r="25" spans="1:10" ht="15" x14ac:dyDescent="0.2">
      <c r="A25" s="52"/>
      <c r="B25" s="51"/>
      <c r="C25" s="53"/>
      <c r="D25" s="11" t="s">
        <v>58</v>
      </c>
      <c r="E25" s="38" t="s">
        <v>59</v>
      </c>
      <c r="F25" s="39" t="s">
        <v>36</v>
      </c>
      <c r="G25" s="15"/>
      <c r="H25" s="48"/>
      <c r="I25" s="48"/>
      <c r="J25" s="50"/>
    </row>
    <row r="26" spans="1:10" ht="51" customHeight="1" x14ac:dyDescent="0.2">
      <c r="A26" s="52"/>
      <c r="B26" s="51"/>
      <c r="C26" s="53"/>
      <c r="D26" s="12" t="s">
        <v>31</v>
      </c>
      <c r="E26" s="38" t="s">
        <v>37</v>
      </c>
      <c r="F26" s="39" t="s">
        <v>38</v>
      </c>
      <c r="G26" s="40"/>
      <c r="H26" s="48"/>
      <c r="I26" s="48"/>
      <c r="J26" s="50"/>
    </row>
    <row r="27" spans="1:10" ht="16" customHeight="1" x14ac:dyDescent="0.2">
      <c r="A27" s="14" t="s">
        <v>7</v>
      </c>
      <c r="B27" s="31" t="s">
        <v>34</v>
      </c>
      <c r="C27" s="32"/>
      <c r="D27" s="16"/>
      <c r="E27" s="38" t="s">
        <v>37</v>
      </c>
      <c r="F27" s="39" t="s">
        <v>38</v>
      </c>
      <c r="G27" s="40"/>
      <c r="H27" s="26" t="s">
        <v>29</v>
      </c>
      <c r="I27" s="27">
        <v>1</v>
      </c>
      <c r="J27" s="29">
        <v>0</v>
      </c>
    </row>
    <row r="28" spans="1:10" ht="16" x14ac:dyDescent="0.2">
      <c r="A28" s="14" t="s">
        <v>8</v>
      </c>
      <c r="B28" s="31" t="s">
        <v>20</v>
      </c>
      <c r="C28" s="32"/>
      <c r="D28" s="16"/>
      <c r="E28" s="38" t="s">
        <v>37</v>
      </c>
      <c r="F28" s="39" t="s">
        <v>38</v>
      </c>
      <c r="G28" s="40"/>
      <c r="H28" s="26" t="s">
        <v>29</v>
      </c>
      <c r="I28" s="27">
        <v>1</v>
      </c>
      <c r="J28" s="29">
        <v>0</v>
      </c>
    </row>
    <row r="29" spans="1:10" ht="17" thickBot="1" x14ac:dyDescent="0.25">
      <c r="A29" s="14" t="s">
        <v>9</v>
      </c>
      <c r="B29" s="31" t="s">
        <v>35</v>
      </c>
      <c r="C29" s="32"/>
      <c r="D29" s="16"/>
      <c r="E29" s="38" t="s">
        <v>37</v>
      </c>
      <c r="F29" s="39" t="s">
        <v>38</v>
      </c>
      <c r="G29" s="40"/>
      <c r="H29" s="26" t="s">
        <v>29</v>
      </c>
      <c r="I29" s="27">
        <v>1</v>
      </c>
      <c r="J29" s="29">
        <v>0</v>
      </c>
    </row>
    <row r="30" spans="1:10" ht="16" x14ac:dyDescent="0.2">
      <c r="A30" s="68" t="s">
        <v>11</v>
      </c>
      <c r="B30" s="69"/>
      <c r="C30" s="69"/>
      <c r="D30" s="69"/>
      <c r="E30" s="69"/>
      <c r="F30" s="69"/>
      <c r="G30" s="69"/>
      <c r="H30" s="69"/>
      <c r="I30" s="70"/>
      <c r="J30" s="28">
        <f>SUM(J14:J29)</f>
        <v>0</v>
      </c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9" t="s">
        <v>12</v>
      </c>
      <c r="B32" s="9"/>
      <c r="C32" s="9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10" t="s">
        <v>2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">
      <c r="A36" s="44" t="s">
        <v>40</v>
      </c>
      <c r="B36" s="44"/>
      <c r="C36" s="44"/>
      <c r="D36" s="3"/>
      <c r="E36" s="3"/>
      <c r="F36" s="3"/>
      <c r="G36" s="3"/>
      <c r="H36" s="3"/>
      <c r="I36" s="3"/>
      <c r="J36" s="3"/>
    </row>
    <row r="37" spans="1:10" x14ac:dyDescent="0.2">
      <c r="A37" s="45" t="s">
        <v>42</v>
      </c>
      <c r="B37" s="45"/>
      <c r="C37" s="45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H39" s="6"/>
      <c r="I39" s="6"/>
      <c r="J39" s="3"/>
    </row>
    <row r="40" spans="1:10" x14ac:dyDescent="0.2">
      <c r="A40" s="2" t="s">
        <v>13</v>
      </c>
      <c r="B40" s="30" t="s">
        <v>30</v>
      </c>
      <c r="C40" s="17"/>
      <c r="E40" s="3"/>
      <c r="F40" s="35"/>
      <c r="G40" s="35"/>
      <c r="H40" s="23"/>
      <c r="I40" s="23"/>
      <c r="J40" s="3"/>
    </row>
    <row r="41" spans="1:10" x14ac:dyDescent="0.2">
      <c r="A41" s="3"/>
      <c r="B41" s="3"/>
      <c r="C41" s="3"/>
      <c r="F41" s="54" t="s">
        <v>14</v>
      </c>
      <c r="G41" s="54"/>
      <c r="J41" s="3"/>
    </row>
    <row r="42" spans="1:10" x14ac:dyDescent="0.2">
      <c r="A42" s="3"/>
      <c r="B42" s="3"/>
      <c r="C42" s="3"/>
      <c r="J42" s="3"/>
    </row>
    <row r="43" spans="1:10" x14ac:dyDescent="0.2">
      <c r="A43" s="3"/>
      <c r="B43" s="3"/>
      <c r="C43" s="3"/>
      <c r="J43" s="3"/>
    </row>
  </sheetData>
  <sheetProtection selectLockedCells="1"/>
  <mergeCells count="21">
    <mergeCell ref="F41:G41"/>
    <mergeCell ref="A9:C9"/>
    <mergeCell ref="D9:E9"/>
    <mergeCell ref="A3:E3"/>
    <mergeCell ref="A4:C4"/>
    <mergeCell ref="D4:E4"/>
    <mergeCell ref="A5:C5"/>
    <mergeCell ref="D5:E5"/>
    <mergeCell ref="A6:C6"/>
    <mergeCell ref="D6:E6"/>
    <mergeCell ref="A8:C8"/>
    <mergeCell ref="D8:E8"/>
    <mergeCell ref="A7:C7"/>
    <mergeCell ref="D7:E7"/>
    <mergeCell ref="A30:I30"/>
    <mergeCell ref="H14:H26"/>
    <mergeCell ref="I14:I26"/>
    <mergeCell ref="J14:J26"/>
    <mergeCell ref="B14:B26"/>
    <mergeCell ref="A14:A26"/>
    <mergeCell ref="C14:C26"/>
  </mergeCells>
  <phoneticPr fontId="2" type="noConversion"/>
  <pageMargins left="0.45" right="0.45" top="0.5" bottom="0.5" header="0.3" footer="0.3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AA0315-24C2-DE4C-AE4E-79B8DFE5149F}">
          <x14:formula1>
            <xm:f>Hárok3!$A$1:$A$2</xm:f>
          </x14:formula1>
          <xm:sqref>G15 G17:G18 G20:G24 G26:G29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7058-9B7D-6949-BC70-8A723AFA58AB}">
  <dimension ref="A1:A2"/>
  <sheetViews>
    <sheetView workbookViewId="0">
      <selection activeCell="A2" sqref="A2"/>
    </sheetView>
  </sheetViews>
  <sheetFormatPr baseColWidth="10" defaultColWidth="11" defaultRowHeight="16" x14ac:dyDescent="0.2"/>
  <sheetData>
    <row r="1" spans="1:1" x14ac:dyDescent="0.2">
      <c r="A1" t="s">
        <v>37</v>
      </c>
    </row>
    <row r="2" spans="1:1" x14ac:dyDescent="0.2">
      <c r="A2" t="s">
        <v>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0.6640625" defaultRowHeight="16" x14ac:dyDescent="0.2"/>
  <sheetData>
    <row r="1" spans="1:1" x14ac:dyDescent="0.2">
      <c r="A1" t="s">
        <v>6</v>
      </c>
    </row>
    <row r="2" spans="1:1" x14ac:dyDescent="0.2">
      <c r="A2" t="s">
        <v>15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Hárok3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Microsoft Office User</cp:lastModifiedBy>
  <cp:lastPrinted>2019-05-15T16:20:47Z</cp:lastPrinted>
  <dcterms:created xsi:type="dcterms:W3CDTF">2019-03-18T15:44:20Z</dcterms:created>
  <dcterms:modified xsi:type="dcterms:W3CDTF">2022-04-08T21:46:57Z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2022-03-17T05:23:57Z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f47fa40f-b629-4b48-b4fc-cc02267d8efe</vt:lpwstr>
  </property>
  <property fmtid="{D5CDD505-2E9C-101B-9397-08002B2CF9AE}" pid="8" name="MSIP_Label_b5339dd7-e0cb-43aa-a61d-fed1619267bf_ContentBits">
    <vt:lpwstr>0</vt:lpwstr>
  </property>
</Properties>
</file>