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6. Renátka\618_2021 Buničitá vata\02. Príprava\05. PTK\01. Odoslanie PTK\"/>
    </mc:Choice>
  </mc:AlternateContent>
  <bookViews>
    <workbookView xWindow="0" yWindow="0" windowWidth="23040" windowHeight="9195"/>
  </bookViews>
  <sheets>
    <sheet name="Cenová ponuka" sheetId="8" r:id="rId1"/>
  </sheets>
  <externalReferences>
    <externalReference r:id="rId2"/>
  </externalReferences>
  <definedNames>
    <definedName name="_xlnm.Print_Area" localSheetId="0">'Cenová ponuka'!$B$1:$F$128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4" i="8" l="1"/>
  <c r="C65" i="8"/>
  <c r="C66" i="8"/>
  <c r="C67" i="8"/>
  <c r="C68" i="8"/>
  <c r="C69" i="8"/>
  <c r="C70" i="8"/>
  <c r="C56" i="8"/>
  <c r="C57" i="8"/>
  <c r="C58" i="8"/>
  <c r="C59" i="8"/>
  <c r="C60" i="8"/>
  <c r="C61" i="8"/>
  <c r="C62" i="8"/>
  <c r="C49" i="8"/>
  <c r="C50" i="8"/>
  <c r="C51" i="8"/>
  <c r="C52" i="8"/>
  <c r="C53" i="8"/>
  <c r="C54" i="8"/>
  <c r="C42" i="8"/>
  <c r="C43" i="8"/>
  <c r="C44" i="8"/>
  <c r="C45" i="8"/>
  <c r="C46" i="8"/>
  <c r="C47" i="8"/>
</calcChain>
</file>

<file path=xl/sharedStrings.xml><?xml version="1.0" encoding="utf-8"?>
<sst xmlns="http://schemas.openxmlformats.org/spreadsheetml/2006/main" count="162" uniqueCount="130">
  <si>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</si>
  <si>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</si>
  <si>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</si>
  <si>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</si>
  <si>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</si>
  <si>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</si>
  <si>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</si>
  <si>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</si>
  <si>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</si>
  <si>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</si>
  <si>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</si>
  <si>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</si>
  <si>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</si>
  <si>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</si>
  <si>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</si>
  <si>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</si>
  <si>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</si>
  <si>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</si>
  <si>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</si>
  <si>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</si>
  <si>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</si>
  <si>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</si>
  <si>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</si>
  <si>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</si>
  <si>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</si>
  <si>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</si>
  <si>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</si>
  <si>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</si>
  <si>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</si>
  <si>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</si>
  <si>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</si>
  <si>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</si>
  <si>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</si>
  <si>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</si>
  <si>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</si>
  <si>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</si>
  <si>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</si>
  <si>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</si>
  <si>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</si>
  <si>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</si>
  <si>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</si>
  <si>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</si>
  <si>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</si>
  <si>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</si>
  <si>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</si>
  <si>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</si>
  <si>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</si>
  <si>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</si>
  <si>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</si>
  <si>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</si>
  <si>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</si>
  <si>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</si>
  <si>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</si>
  <si>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</si>
  <si>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</si>
  <si>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</si>
  <si>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</si>
  <si>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</si>
  <si>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</si>
  <si>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</si>
  <si>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</si>
  <si>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</si>
  <si>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</si>
  <si>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</si>
  <si>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</si>
  <si>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</si>
  <si>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</si>
  <si>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</si>
  <si>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</si>
  <si>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</si>
  <si>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t>7.</t>
  </si>
  <si>
    <t>12.</t>
  </si>
  <si>
    <t>13.</t>
  </si>
  <si>
    <t>15.</t>
  </si>
  <si>
    <t>16.</t>
  </si>
  <si>
    <t>17.</t>
  </si>
  <si>
    <t>19.</t>
  </si>
  <si>
    <t>20.</t>
  </si>
  <si>
    <t>21.</t>
  </si>
  <si>
    <t>Požaduje sa, aby dodávateľ v čase predloženia ponuky a zároveň počas trvania zmluvy bol oprávnený na poskytnutie plnenia predmetu zákazky.</t>
  </si>
  <si>
    <t xml:space="preserve">1.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</si>
  <si>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</si>
  <si>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3.1</t>
  </si>
  <si>
    <t>3.2</t>
  </si>
  <si>
    <t>3.3</t>
  </si>
  <si>
    <t>3.4</t>
  </si>
  <si>
    <t>3.5</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</si>
  <si>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</si>
  <si>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xxx</t>
  </si>
  <si>
    <t>Položka č. 2</t>
  </si>
  <si>
    <t>Položka č. 3</t>
  </si>
  <si>
    <t>Buničitá vata</t>
  </si>
  <si>
    <t>33141117-3   Vata</t>
  </si>
  <si>
    <t>Položka č. 4</t>
  </si>
  <si>
    <t>vata obväzová vinutá</t>
  </si>
  <si>
    <t>buničitá vata v  rezoch</t>
  </si>
  <si>
    <t>buničité tampóny delená</t>
  </si>
  <si>
    <t>buničitá vata rolovaná</t>
  </si>
  <si>
    <t>Položka č. 1 - vata obväzová vinutá</t>
  </si>
  <si>
    <t>Položka č. 2 - buničitá vata v  rezoch</t>
  </si>
  <si>
    <t>Položka č. 3 - buničité tampóny delená</t>
  </si>
  <si>
    <t>Položka č. 4 - buničitá vata rolovaná</t>
  </si>
  <si>
    <t xml:space="preserve">Uzatvorenie rámcovej dohody na dohodnuté zmluvné obdobie 36 kalendárnych mesiacov, resp. do doby naplnenia zmluvného finančného objemu podľa toho, ktorá z uvedených skutočností nastane skôr. </t>
  </si>
  <si>
    <t>Požaduje sa dodanie tovaru:</t>
  </si>
  <si>
    <t>do štyridsiatich 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</si>
  <si>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</si>
  <si>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</si>
  <si>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</si>
  <si>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</si>
  <si>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</si>
  <si>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 xml:space="preserve">Požaduje sa v zmysle § 340b ods. 5 zákona č. 513/1991 Z.z. Obchodného zákonníka v znení neskorších predpisov splatnosť faktúry v lehote šesťdesiatich (60) kalendárnych dní odo dňa jej doručenia objednávateľovi. </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</si>
  <si>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</si>
  <si>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Objednávateľ zaplatí kúpnu cenu za objednaný a dodaný tovar na základe faktúry vystavenej dodávateľom po dodaní tovaru. Dodávateľ tovaru je povinný vystaviť faktúru za dodávku tovaru v súlade s ustanovením §73 zákona č. 222/2004 Z. z. o dani z pridanej hodnoty, najneskôr však do piateho (5) pracovného dňa v mesiaci, nasledujúcom po mesiaci, v ktorom došlo k dodania tovaru podľa uzatvorenej rámcovej dohody.</t>
  </si>
  <si>
    <t>Požaduje sa akceptovať, že platba za plnenie sa realizuje výlučne bezhotovostným platobným stykom na základe faktúry doručenej dodávateľom, a to vždy za riadne a včas poskytnuté plnenie. Objednávateľ je povinný zaslať faktúru elektronicky na e-mailovú adresu: podatelna@vusch.sk . Za deň splnenia peňažného záväzku sa považuje deň odpísania dlžnej sumy z účtu kupujúceho v prospech účtu predávajúceho.</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</si>
  <si>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tejto rámcovej dohody.</t>
  </si>
  <si>
    <t>V prípade, ak sa po uzatvorení  rámcovej dohody preukáže, že na relevantnom trhu existuje cena (ďalej tiež ako "nižšia cena") za rovnaké alebo porovnateľné plnenie ako je obsiahnuté v uzatvorenej rámcovej dohode a dodávateľ už preukázateľne v minulosti za takúto nižšiu cenu plnenie poskytol, resp. ešte stále poskytuje, pričom rozdiel medzi nižšou cenou a cenou podľa uzatvorenej rámcovej dohody je viac ako 5% v neprospech ceny podľa uzatvorenej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</si>
  <si>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piatich (5) pracovných dní od preukázania skutočnosti uvedenej v predchádzajúcom bode, doručiť objednávateľovi dodatok, predmetom ktorého bude upravená cena zistená podľa bodu 10. týchto zmluvných podmienok.</t>
  </si>
  <si>
    <t>Počas trvania rámcovej dohody si objednávateľ vyhradzuje právo rozšíriť, príp. zmeniť druh tovaru v rozsahu predmetu
obstarávania a to po vzájomnej dohode zmluvných strán, pričom zmluvný finančný objem tejto rámcovej dohody počas jej platnosti a účinnosti ostane nezmenený. 
Zmluvná cena tohto druhu tovaru bude určená, ako nižšia cena z nasledovných cien:
- z trhovej ceny, ktorá bude vypočítaná ako priemerná cena rovnakého typu tovaru od min. troch rôznych predajcov na trhu. Jedným z povinne oslovených predajcov v rámci prieskumu trhu bude dodávateľ. Prieskum trhu vykoná objednávateľ.
- z ponukovej ceny predloženej dodávateľom v prieskume trhu.</t>
  </si>
  <si>
    <t>V prípade, ak počas platnosti rámcovej dohody bude ukončená výroba niektorého z druhov tovaru je dodávateľ povinný
ponúknuť objednávateľovi plne funkčný tovar s rovnakými, resp. vyššími parametrami a vlastnosťami, aké mal tovar, ktorého výroba bola ukončená (ďalej len "náhradný tovar"). Táto skutočnosť musí byť doložená oficiálnym vyhlásením výrobcu. Cena náhradného tovaru nesmie byť vyššia ako cena pôvodného tovaru, ktorého výroba bola ukončená. Ak trhová cena náhradného tovaru bude v danom období nižšia ako cena pôvodného tovaru, platí spôsob určenia ceny uvedený v predchádzajúcom bode.</t>
  </si>
  <si>
    <t>V prípade, ak nastanú skutočnosti uvedené v bodoch 11. a 12. je dodávateľ povinný pred prvou dodávkou každého nového tovaru, resp. náhradného druhu tovaru doručiť objednávateľovi prospektový materiál a zároveň doručiť návrh dodatku, ktorého predmetom bude zmena rozsahu plnenia vrátane aktualizovaného štruktúrovaného rozpočtu ceny predmetu zákazky.</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</si>
  <si>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zmena názvu tovaru a pod.).</t>
  </si>
  <si>
    <t>Požaduje sa možnosť uplatnenia si náhrady škody u dodávateľa vo výške vzniknutých finančných nákladov a/alebo možnosť vrátenia nespotrebovanej časti tovaru v prípade nedodržania požiadaviek uvedených v bodoch 9. - 14. týchto zmluvných podmienok.</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</si>
  <si>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</si>
  <si>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</si>
  <si>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</si>
  <si>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</si>
  <si>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18</t>
  </si>
  <si>
    <t>10.1</t>
  </si>
  <si>
    <t>Buničitá vata na všeobecné použitie v zdravotníctve, zdravotná pomôcka.</t>
  </si>
  <si>
    <r>
      <rPr>
        <b/>
        <sz val="10"/>
        <rFont val="Arial"/>
        <family val="2"/>
        <charset val="238"/>
      </rPr>
      <t>Doklad s názvom ES vyhlásenie o zhode</t>
    </r>
    <r>
      <rPr>
        <sz val="10"/>
        <rFont val="Arial"/>
        <family val="2"/>
        <charset val="238"/>
      </rPr>
      <t xml:space="preserve"> a podklady k nemu, resp. iné doklady, ktoré nahrádzajú požadované potvrdenie</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</si>
</sst>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medium">
        <color auto="1"/>
      </bottom>
      <diagonal/>
    </border>
    <border>
      <left style="thin">
        <color auto="1"/>
      </left>
      <right/>
      <top style="medium">
        <color auto="1"/>
      </top>
      <bottom style="thin">
        <color auto="1"/>
      </bottom>
      <diagonal/>
    </border>
    <border>
      <left/>
      <right style="medium">
        <color indexed="64"/>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indexed="64"/>
      </left>
      <right style="thin">
        <color indexed="64"/>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thin">
        <color auto="1"/>
      </top>
      <bottom style="thin">
        <color auto="1"/>
      </bottom>
      <diagonal/>
    </border>
    <border>
      <left/>
      <right style="medium">
        <color auto="1"/>
      </right>
      <top style="thin">
        <color indexed="64"/>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3">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2" fillId="0" borderId="10"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11" xfId="0" applyNumberFormat="1" applyFont="1" applyFill="1" applyBorder="1" applyAlignment="1">
      <alignment horizontal="left" vertical="center" wrapText="1"/>
    </xf>
    <xf numFmtId="49" fontId="4" fillId="0" borderId="10" xfId="0" applyNumberFormat="1" applyFont="1" applyFill="1" applyBorder="1" applyAlignment="1">
      <alignment vertical="center" wrapText="1"/>
    </xf>
    <xf numFmtId="49" fontId="4" fillId="0" borderId="20" xfId="0" applyNumberFormat="1" applyFont="1" applyFill="1" applyBorder="1" applyAlignment="1">
      <alignment vertical="center" wrapText="1"/>
    </xf>
    <xf numFmtId="0" fontId="2" fillId="0" borderId="0" xfId="0" applyFont="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0" borderId="8"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0" fontId="2" fillId="0" borderId="0" xfId="0" applyNumberFormat="1" applyFont="1" applyBorder="1" applyAlignment="1">
      <alignment horizontal="center" vertical="center" wrapText="1"/>
    </xf>
    <xf numFmtId="49" fontId="4" fillId="0" borderId="34" xfId="0" applyNumberFormat="1" applyFont="1" applyFill="1" applyBorder="1" applyAlignment="1">
      <alignment vertical="center" wrapText="1"/>
    </xf>
    <xf numFmtId="49" fontId="2" fillId="0" borderId="25" xfId="0" applyNumberFormat="1" applyFont="1" applyFill="1" applyBorder="1" applyAlignment="1">
      <alignment horizontal="center" vertical="center"/>
    </xf>
    <xf numFmtId="0" fontId="2" fillId="0" borderId="26" xfId="0" applyNumberFormat="1" applyFont="1" applyBorder="1" applyAlignment="1">
      <alignment horizontal="center" vertical="center" wrapText="1"/>
    </xf>
    <xf numFmtId="49" fontId="2" fillId="0" borderId="11"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6" xfId="0" applyFont="1" applyFill="1" applyBorder="1" applyAlignment="1">
      <alignment horizontal="justify" vertical="center"/>
    </xf>
    <xf numFmtId="0" fontId="4" fillId="0" borderId="34" xfId="0" applyFont="1" applyFill="1" applyBorder="1" applyAlignment="1">
      <alignment horizontal="left" vertical="center" wrapText="1"/>
    </xf>
    <xf numFmtId="49" fontId="2" fillId="0" borderId="8" xfId="0" applyNumberFormat="1" applyFont="1" applyFill="1" applyBorder="1" applyAlignment="1">
      <alignment horizontal="right" vertical="center" wrapText="1"/>
    </xf>
    <xf numFmtId="3" fontId="13" fillId="0" borderId="10" xfId="0" applyNumberFormat="1" applyFont="1" applyFill="1" applyBorder="1" applyAlignment="1">
      <alignment horizontal="right" vertical="center" wrapText="1"/>
    </xf>
    <xf numFmtId="49" fontId="4"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3" fillId="2" borderId="29" xfId="0" applyFont="1" applyFill="1" applyBorder="1" applyAlignment="1">
      <alignment horizontal="center" vertical="top" wrapText="1"/>
    </xf>
    <xf numFmtId="0" fontId="3" fillId="2" borderId="30" xfId="0" applyFont="1" applyFill="1" applyBorder="1" applyAlignment="1">
      <alignment horizontal="center" vertical="top" wrapText="1"/>
    </xf>
    <xf numFmtId="0" fontId="3" fillId="2" borderId="31" xfId="0" applyFont="1" applyFill="1" applyBorder="1" applyAlignment="1">
      <alignment horizontal="center" vertical="top" wrapText="1"/>
    </xf>
    <xf numFmtId="0" fontId="3" fillId="4" borderId="0" xfId="0" applyFont="1" applyFill="1" applyAlignment="1">
      <alignment horizontal="center" vertical="center" wrapText="1"/>
    </xf>
    <xf numFmtId="0" fontId="4" fillId="0" borderId="0" xfId="0" applyFont="1" applyAlignment="1">
      <alignment horizontal="left" vertical="top"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37" xfId="0" applyNumberFormat="1" applyFont="1" applyBorder="1" applyAlignment="1">
      <alignment horizontal="center" vertical="center" wrapText="1"/>
    </xf>
    <xf numFmtId="0" fontId="2" fillId="0" borderId="0" xfId="0" applyFont="1" applyAlignment="1">
      <alignment horizontal="left"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2" fillId="0" borderId="7" xfId="0" applyFont="1" applyBorder="1" applyAlignment="1">
      <alignment horizontal="center"/>
    </xf>
    <xf numFmtId="49" fontId="2" fillId="0" borderId="26" xfId="0" applyNumberFormat="1" applyFont="1" applyBorder="1" applyAlignment="1">
      <alignment horizontal="center" vertical="center" wrapText="1"/>
    </xf>
    <xf numFmtId="49" fontId="2" fillId="0" borderId="38" xfId="0" applyNumberFormat="1" applyFont="1" applyBorder="1" applyAlignment="1">
      <alignment horizontal="center" vertical="center" wrapText="1"/>
    </xf>
    <xf numFmtId="49" fontId="3" fillId="2" borderId="1" xfId="0" applyNumberFormat="1" applyFont="1" applyFill="1" applyBorder="1" applyAlignment="1">
      <alignment horizontal="left" vertical="top" wrapText="1"/>
    </xf>
    <xf numFmtId="49" fontId="3" fillId="2" borderId="32"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3"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49" fontId="3" fillId="5" borderId="35" xfId="0" applyNumberFormat="1" applyFont="1" applyFill="1" applyBorder="1" applyAlignment="1">
      <alignment horizontal="left" vertical="center"/>
    </xf>
    <xf numFmtId="49" fontId="3" fillId="5" borderId="36" xfId="0" applyNumberFormat="1" applyFont="1" applyFill="1" applyBorder="1" applyAlignment="1">
      <alignment horizontal="left" vertical="center"/>
    </xf>
    <xf numFmtId="49" fontId="3" fillId="5" borderId="28" xfId="0" applyNumberFormat="1" applyFont="1" applyFill="1" applyBorder="1" applyAlignment="1">
      <alignment horizontal="left" vertical="center"/>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4" fillId="0" borderId="26" xfId="0" applyFont="1" applyFill="1" applyBorder="1" applyAlignment="1">
      <alignment vertical="center" wrapText="1"/>
    </xf>
    <xf numFmtId="49" fontId="4" fillId="0" borderId="22" xfId="0" applyNumberFormat="1" applyFont="1" applyFill="1" applyBorder="1" applyAlignment="1">
      <alignment horizontal="center" vertical="center" wrapText="1"/>
    </xf>
    <xf numFmtId="0" fontId="4" fillId="0" borderId="23" xfId="0" applyFont="1" applyFill="1" applyBorder="1" applyAlignment="1">
      <alignment horizontal="left" vertical="center" wrapText="1"/>
    </xf>
    <xf numFmtId="49" fontId="4" fillId="0" borderId="11" xfId="0" applyNumberFormat="1" applyFont="1" applyFill="1" applyBorder="1" applyAlignment="1">
      <alignment horizontal="center" vertical="center" wrapText="1"/>
    </xf>
    <xf numFmtId="0" fontId="5" fillId="0" borderId="20" xfId="0" applyFont="1" applyFill="1" applyBorder="1" applyAlignment="1">
      <alignment horizontal="left" vertical="center" wrapText="1"/>
    </xf>
    <xf numFmtId="49" fontId="4" fillId="0" borderId="0" xfId="1" applyNumberFormat="1" applyFont="1" applyFill="1" applyBorder="1" applyAlignment="1">
      <alignment horizontal="left"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22/02.%20Oddelenie%20VO/01.%20Prebiehaj&#250;ce%20z&#225;kazky/06.%20Ren&#225;tka/618_2021%20Buni&#269;it&#225;%20vata/02.%20Pr&#237;prava/02.%20&#352;pecifik&#225;cia/&#352;pecifik&#225;cia%20predmetu%20z&#225;kazky%20618%20upr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ow r="7">
          <cell r="B7" t="str">
            <v>vo vinutej forme</v>
          </cell>
        </row>
        <row r="8">
          <cell r="B8" t="str">
            <v>vysoko bielená 100% bavlna bez farbív a iných cudzorodých prímesí</v>
          </cell>
        </row>
        <row r="9">
          <cell r="B9" t="str">
            <v>mäkká , kvalitne vyčesaná a zvýšená absorpčná schopnosť</v>
          </cell>
        </row>
        <row r="10">
          <cell r="B10" t="str">
            <v>nesterilná</v>
          </cell>
        </row>
        <row r="11">
          <cell r="B11" t="str">
            <v>1000 g v balení</v>
          </cell>
        </row>
        <row r="12">
          <cell r="B12" t="str">
            <v>vhodná na použitie v zdravotníctve</v>
          </cell>
        </row>
        <row r="14">
          <cell r="B14" t="str">
            <v>v rezoch 20 cm x 30 cm</v>
          </cell>
        </row>
        <row r="15">
          <cell r="B15" t="str">
            <v>vysoko bielená 100% celulóza bez farbív a iných cudzorodých prímesí</v>
          </cell>
        </row>
        <row r="16">
          <cell r="B16" t="str">
            <v>hmotnosť 21g/m2</v>
          </cell>
        </row>
        <row r="17">
          <cell r="B17" t="str">
            <v>mäkká a vysoká vsiakavosť</v>
          </cell>
        </row>
        <row r="18">
          <cell r="B18" t="str">
            <v>vhodná na všetky hygienické účely a účely v zdravotníctve</v>
          </cell>
        </row>
        <row r="19">
          <cell r="B19" t="str">
            <v>balenie 5000 g v balení</v>
          </cell>
        </row>
        <row r="21">
          <cell r="B21" t="str">
            <v>v rezoch 4 - 5 cm x 4 - 5 cm</v>
          </cell>
        </row>
        <row r="22">
          <cell r="B22" t="str">
            <v>vysoko bielená 100% celulóza bez farbív a iných cudzorodých prímesí</v>
          </cell>
        </row>
        <row r="23">
          <cell r="B23" t="str">
            <v>hmotnosť 21g/m2</v>
          </cell>
        </row>
        <row r="24">
          <cell r="B24" t="str">
            <v>mäkká a vysoká vsiakavosť</v>
          </cell>
        </row>
        <row r="25">
          <cell r="B25" t="str">
            <v xml:space="preserve">vhodný na očistenie pokožky pri lokálnej dezinfekcii pred injekciami a infúziami, pri malých zraneniach </v>
          </cell>
        </row>
        <row r="26">
          <cell r="B26" t="str">
            <v>balenie v kotúči 500 ks v roli</v>
          </cell>
        </row>
        <row r="27">
          <cell r="B27" t="str">
            <v>ľahko oddeliteľné</v>
          </cell>
        </row>
        <row r="29">
          <cell r="B29" t="str">
            <v>vo vinutej forme 1000 g</v>
          </cell>
        </row>
        <row r="30">
          <cell r="B30" t="str">
            <v>vysoko bielená 100% celulóza bez farbív a iných cudzorodých prímesí</v>
          </cell>
        </row>
        <row r="31">
          <cell r="B31" t="str">
            <v>hmotnosť 21g/m2</v>
          </cell>
        </row>
        <row r="32">
          <cell r="B32" t="str">
            <v>šírka 60 cm</v>
          </cell>
        </row>
        <row r="33">
          <cell r="B33" t="str">
            <v>mäkká a vysoká vsiakavosť</v>
          </cell>
        </row>
        <row r="34">
          <cell r="B34" t="str">
            <v>nesterilná</v>
          </cell>
        </row>
        <row r="35">
          <cell r="B35" t="str">
            <v>vhodná na všetky hygienické účely a účely v zdravotníctve</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I143"/>
  <sheetViews>
    <sheetView showGridLines="0" tabSelected="1" zoomScaleNormal="100" workbookViewId="0">
      <selection activeCell="L16" sqref="L16"/>
    </sheetView>
  </sheetViews>
  <sheetFormatPr defaultRowHeight="12.75" x14ac:dyDescent="0.2"/>
  <cols>
    <col min="1" max="1" width="1.85546875" style="1" customWidth="1"/>
    <col min="2" max="2" width="13.5703125" style="1" customWidth="1"/>
    <col min="3" max="3" width="72.710937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22" t="s">
        <v>50</v>
      </c>
      <c r="C1" s="122"/>
      <c r="D1" s="122"/>
      <c r="E1" s="122"/>
      <c r="F1" s="122"/>
    </row>
    <row r="2" spans="2:6" ht="27.75" customHeight="1" x14ac:dyDescent="0.2">
      <c r="B2" s="121" t="s">
        <v>47</v>
      </c>
      <c r="C2" s="121"/>
      <c r="D2" s="121"/>
      <c r="E2" s="121"/>
      <c r="F2" s="121"/>
    </row>
    <row r="3" spans="2:6" ht="54.75" customHeight="1" x14ac:dyDescent="0.2">
      <c r="B3" s="128" t="s">
        <v>54</v>
      </c>
      <c r="C3" s="128"/>
      <c r="D3" s="128"/>
      <c r="E3" s="128"/>
      <c r="F3" s="128"/>
    </row>
    <row r="4" spans="2:6" ht="24.95" customHeight="1" x14ac:dyDescent="0.2">
      <c r="B4" s="41" t="s">
        <v>53</v>
      </c>
      <c r="C4" s="42"/>
      <c r="D4" s="38"/>
      <c r="E4" s="38"/>
      <c r="F4" s="38"/>
    </row>
    <row r="5" spans="2:6" ht="24.95" customHeight="1" x14ac:dyDescent="0.2">
      <c r="B5" s="41" t="s">
        <v>51</v>
      </c>
      <c r="C5" s="43"/>
      <c r="D5" s="38"/>
      <c r="E5" s="38"/>
      <c r="F5" s="38"/>
    </row>
    <row r="6" spans="2:6" ht="5.0999999999999996" customHeight="1" x14ac:dyDescent="0.2">
      <c r="B6" s="38"/>
      <c r="C6" s="38"/>
      <c r="D6" s="38"/>
      <c r="E6" s="38"/>
      <c r="F6" s="38"/>
    </row>
    <row r="7" spans="2:6" s="2" customFormat="1" ht="20.100000000000001" customHeight="1" x14ac:dyDescent="0.25">
      <c r="B7" s="97" t="s">
        <v>5</v>
      </c>
      <c r="C7" s="97"/>
      <c r="D7" s="97"/>
      <c r="E7" s="97"/>
      <c r="F7" s="97"/>
    </row>
    <row r="8" spans="2:6" s="2" customFormat="1" ht="20.100000000000001" customHeight="1" x14ac:dyDescent="0.25">
      <c r="B8" s="129" t="s">
        <v>9</v>
      </c>
      <c r="C8" s="129"/>
      <c r="D8" s="129"/>
      <c r="E8" s="129"/>
      <c r="F8" s="129"/>
    </row>
    <row r="9" spans="2:6" ht="24.95" customHeight="1" x14ac:dyDescent="0.2">
      <c r="B9" s="73" t="s">
        <v>91</v>
      </c>
      <c r="C9" s="73"/>
      <c r="D9" s="73"/>
      <c r="E9" s="74"/>
      <c r="F9" s="74"/>
    </row>
    <row r="10" spans="2:6" ht="4.5" customHeight="1" x14ac:dyDescent="0.2">
      <c r="B10" s="40"/>
      <c r="C10" s="40"/>
      <c r="D10" s="40"/>
      <c r="E10" s="40"/>
      <c r="F10" s="40"/>
    </row>
    <row r="11" spans="2:6" s="2" customFormat="1" ht="20.100000000000001" customHeight="1" x14ac:dyDescent="0.25">
      <c r="B11" s="130" t="s">
        <v>10</v>
      </c>
      <c r="C11" s="130"/>
      <c r="D11" s="130"/>
      <c r="E11" s="130"/>
      <c r="F11" s="130"/>
    </row>
    <row r="12" spans="2:6" s="2" customFormat="1" ht="20.100000000000001" customHeight="1" x14ac:dyDescent="0.25">
      <c r="B12" s="74" t="s">
        <v>92</v>
      </c>
      <c r="C12" s="74"/>
      <c r="D12" s="74"/>
      <c r="E12" s="44"/>
      <c r="F12" s="44"/>
    </row>
    <row r="13" spans="2:6" s="3" customFormat="1" ht="20.100000000000001" customHeight="1" x14ac:dyDescent="0.25">
      <c r="B13" s="74" t="s">
        <v>27</v>
      </c>
      <c r="C13" s="74"/>
      <c r="D13" s="74"/>
      <c r="E13" s="18"/>
      <c r="F13" s="19"/>
    </row>
    <row r="14" spans="2:6" ht="4.5" customHeight="1" x14ac:dyDescent="0.2">
      <c r="B14" s="45"/>
      <c r="C14" s="45"/>
      <c r="D14" s="45"/>
      <c r="E14" s="40"/>
      <c r="F14" s="40"/>
    </row>
    <row r="15" spans="2:6" ht="20.100000000000001" customHeight="1" x14ac:dyDescent="0.2">
      <c r="B15" s="39" t="s">
        <v>11</v>
      </c>
      <c r="C15" s="20"/>
      <c r="D15" s="20"/>
      <c r="E15" s="21"/>
      <c r="F15" s="21"/>
    </row>
    <row r="16" spans="2:6" s="3" customFormat="1" ht="24.95" customHeight="1" x14ac:dyDescent="0.25">
      <c r="B16" s="98" t="s">
        <v>69</v>
      </c>
      <c r="C16" s="98"/>
      <c r="D16" s="98"/>
      <c r="E16" s="18"/>
      <c r="F16" s="19"/>
    </row>
    <row r="17" spans="2:9" ht="5.0999999999999996" customHeight="1" x14ac:dyDescent="0.2">
      <c r="B17" s="103"/>
      <c r="C17" s="103"/>
      <c r="D17" s="103"/>
      <c r="F17" s="15"/>
    </row>
    <row r="18" spans="2:9" s="2" customFormat="1" ht="20.100000000000001" customHeight="1" x14ac:dyDescent="0.25">
      <c r="B18" s="97" t="s">
        <v>24</v>
      </c>
      <c r="C18" s="97"/>
      <c r="D18" s="97"/>
      <c r="E18" s="97"/>
      <c r="F18" s="97"/>
    </row>
    <row r="19" spans="2:9" ht="33.75" customHeight="1" x14ac:dyDescent="0.2">
      <c r="B19" s="73" t="s">
        <v>128</v>
      </c>
      <c r="C19" s="73"/>
      <c r="D19" s="73"/>
      <c r="E19" s="73"/>
      <c r="F19" s="73"/>
    </row>
    <row r="20" spans="2:9" ht="5.0999999999999996" customHeight="1" x14ac:dyDescent="0.2">
      <c r="B20" s="103"/>
      <c r="C20" s="103"/>
      <c r="D20" s="103"/>
      <c r="F20" s="15"/>
    </row>
    <row r="21" spans="2:9" s="2" customFormat="1" ht="20.100000000000001" customHeight="1" x14ac:dyDescent="0.25">
      <c r="B21" s="97" t="s">
        <v>25</v>
      </c>
      <c r="C21" s="97"/>
      <c r="D21" s="97"/>
      <c r="E21" s="97"/>
      <c r="F21" s="97"/>
    </row>
    <row r="22" spans="2:9" s="9" customFormat="1" ht="20.100000000000001" customHeight="1" x14ac:dyDescent="0.25">
      <c r="B22" s="87" t="s">
        <v>6</v>
      </c>
      <c r="C22" s="87"/>
      <c r="D22" s="87"/>
      <c r="E22" s="87"/>
      <c r="F22" s="87"/>
    </row>
    <row r="23" spans="2:9" s="9" customFormat="1" ht="20.100000000000001" customHeight="1" x14ac:dyDescent="0.25">
      <c r="B23" s="90" t="s">
        <v>18</v>
      </c>
      <c r="C23" s="91"/>
      <c r="D23" s="14"/>
      <c r="E23" s="14"/>
      <c r="F23" s="14"/>
    </row>
    <row r="24" spans="2:9" s="9" customFormat="1" ht="20.100000000000001" customHeight="1" x14ac:dyDescent="0.25">
      <c r="B24" s="13"/>
      <c r="C24" s="13" t="s">
        <v>22</v>
      </c>
      <c r="D24" s="14"/>
      <c r="E24" s="14"/>
      <c r="F24" s="14"/>
    </row>
    <row r="25" spans="2:9" s="9" customFormat="1" ht="20.100000000000001" customHeight="1" x14ac:dyDescent="0.25">
      <c r="B25" s="13"/>
      <c r="C25" s="13" t="s">
        <v>23</v>
      </c>
      <c r="D25" s="14"/>
      <c r="E25" s="14"/>
      <c r="F25" s="14"/>
    </row>
    <row r="26" spans="2:9" s="9" customFormat="1" ht="20.100000000000001" customHeight="1" x14ac:dyDescent="0.25">
      <c r="B26" s="90" t="s">
        <v>19</v>
      </c>
      <c r="C26" s="91"/>
      <c r="D26" s="14"/>
      <c r="E26" s="14"/>
      <c r="F26" s="14"/>
    </row>
    <row r="27" spans="2:9" s="9" customFormat="1" ht="31.5" customHeight="1" x14ac:dyDescent="0.25">
      <c r="B27" s="16" t="s">
        <v>20</v>
      </c>
      <c r="C27" s="88" t="s">
        <v>13</v>
      </c>
      <c r="D27" s="89"/>
      <c r="E27" s="17" t="s">
        <v>12</v>
      </c>
      <c r="F27" s="17" t="s">
        <v>14</v>
      </c>
    </row>
    <row r="28" spans="2:9" s="9" customFormat="1" ht="24.95" customHeight="1" x14ac:dyDescent="0.25">
      <c r="B28" s="46" t="s">
        <v>2</v>
      </c>
      <c r="C28" s="75" t="s">
        <v>94</v>
      </c>
      <c r="D28" s="76"/>
      <c r="E28" s="53" t="s">
        <v>1</v>
      </c>
      <c r="F28" s="72">
        <v>460</v>
      </c>
      <c r="I28" s="52"/>
    </row>
    <row r="29" spans="2:9" s="9" customFormat="1" ht="24.95" customHeight="1" x14ac:dyDescent="0.25">
      <c r="B29" s="46" t="s">
        <v>89</v>
      </c>
      <c r="C29" s="75" t="s">
        <v>95</v>
      </c>
      <c r="D29" s="76"/>
      <c r="E29" s="53" t="s">
        <v>1</v>
      </c>
      <c r="F29" s="72">
        <v>1550</v>
      </c>
      <c r="I29" s="52"/>
    </row>
    <row r="30" spans="2:9" s="9" customFormat="1" ht="24.95" customHeight="1" x14ac:dyDescent="0.25">
      <c r="B30" s="46" t="s">
        <v>90</v>
      </c>
      <c r="C30" s="59" t="s">
        <v>96</v>
      </c>
      <c r="D30" s="60"/>
      <c r="E30" s="53" t="s">
        <v>1</v>
      </c>
      <c r="F30" s="72">
        <v>4500</v>
      </c>
      <c r="I30" s="52"/>
    </row>
    <row r="31" spans="2:9" s="9" customFormat="1" ht="24.95" customHeight="1" x14ac:dyDescent="0.25">
      <c r="B31" s="46" t="s">
        <v>93</v>
      </c>
      <c r="C31" s="75" t="s">
        <v>97</v>
      </c>
      <c r="D31" s="76"/>
      <c r="E31" s="53" t="s">
        <v>1</v>
      </c>
      <c r="F31" s="72">
        <v>590</v>
      </c>
      <c r="I31" s="52"/>
    </row>
    <row r="32" spans="2:9" s="9" customFormat="1" ht="4.5" customHeight="1" x14ac:dyDescent="0.25">
      <c r="B32" s="14"/>
      <c r="C32" s="14"/>
      <c r="D32" s="14"/>
      <c r="E32" s="14"/>
      <c r="F32" s="14"/>
    </row>
    <row r="33" spans="2:7" s="9" customFormat="1" ht="20.100000000000001" customHeight="1" x14ac:dyDescent="0.25">
      <c r="B33" s="90" t="s">
        <v>21</v>
      </c>
      <c r="C33" s="91"/>
      <c r="D33" s="14"/>
      <c r="E33" s="14"/>
      <c r="F33" s="14"/>
    </row>
    <row r="34" spans="2:7" s="9" customFormat="1" ht="20.100000000000001" customHeight="1" x14ac:dyDescent="0.2">
      <c r="B34" s="10"/>
      <c r="C34" s="9" t="s">
        <v>3</v>
      </c>
      <c r="D34" s="14"/>
      <c r="E34" s="14"/>
      <c r="F34" s="14"/>
    </row>
    <row r="35" spans="2:7" s="9" customFormat="1" ht="20.100000000000001" customHeight="1" x14ac:dyDescent="0.25">
      <c r="B35" s="13"/>
      <c r="C35" s="2" t="s">
        <v>4</v>
      </c>
      <c r="D35" s="14"/>
      <c r="E35" s="14"/>
      <c r="F35" s="14"/>
    </row>
    <row r="36" spans="2:7" ht="5.0999999999999996" customHeight="1" x14ac:dyDescent="0.2"/>
    <row r="37" spans="2:7" s="2" customFormat="1" ht="20.100000000000001" customHeight="1" x14ac:dyDescent="0.25">
      <c r="B37" s="97" t="s">
        <v>26</v>
      </c>
      <c r="C37" s="97"/>
      <c r="D37" s="97"/>
      <c r="E37" s="97"/>
      <c r="F37" s="97"/>
    </row>
    <row r="38" spans="2:7" s="2" customFormat="1" ht="5.0999999999999996" customHeight="1" thickBot="1" x14ac:dyDescent="0.3">
      <c r="B38" s="15"/>
      <c r="D38" s="6"/>
      <c r="E38" s="6"/>
      <c r="F38" s="6"/>
    </row>
    <row r="39" spans="2:7" s="3" customFormat="1" ht="93" customHeight="1" x14ac:dyDescent="0.25">
      <c r="B39" s="113" t="s">
        <v>0</v>
      </c>
      <c r="C39" s="117"/>
      <c r="D39" s="82" t="s">
        <v>28</v>
      </c>
      <c r="E39" s="83"/>
      <c r="F39" s="84"/>
      <c r="G39" s="22"/>
    </row>
    <row r="40" spans="2:7" s="3" customFormat="1" ht="30" customHeight="1" thickBot="1" x14ac:dyDescent="0.3">
      <c r="B40" s="115"/>
      <c r="C40" s="118"/>
      <c r="D40" s="23" t="s">
        <v>29</v>
      </c>
      <c r="E40" s="85" t="s">
        <v>30</v>
      </c>
      <c r="F40" s="86"/>
    </row>
    <row r="41" spans="2:7" s="24" customFormat="1" ht="30.75" customHeight="1" x14ac:dyDescent="0.25">
      <c r="B41" s="77" t="s">
        <v>98</v>
      </c>
      <c r="C41" s="78"/>
      <c r="D41" s="78"/>
      <c r="E41" s="78"/>
      <c r="F41" s="79"/>
    </row>
    <row r="42" spans="2:7" s="4" customFormat="1" ht="27" customHeight="1" x14ac:dyDescent="0.25">
      <c r="B42" s="50" t="s">
        <v>16</v>
      </c>
      <c r="C42" s="56" t="str">
        <f>'[1]1'!B7</f>
        <v>vo vinutej forme</v>
      </c>
      <c r="D42" s="47"/>
      <c r="E42" s="92"/>
      <c r="F42" s="93"/>
    </row>
    <row r="43" spans="2:7" s="4" customFormat="1" ht="27" customHeight="1" x14ac:dyDescent="0.25">
      <c r="B43" s="50" t="s">
        <v>59</v>
      </c>
      <c r="C43" s="56" t="str">
        <f>'[1]1'!B8</f>
        <v>vysoko bielená 100% bavlna bez farbív a iných cudzorodých prímesí</v>
      </c>
      <c r="D43" s="47"/>
      <c r="E43" s="119"/>
      <c r="F43" s="120"/>
    </row>
    <row r="44" spans="2:7" s="4" customFormat="1" ht="27" customHeight="1" x14ac:dyDescent="0.25">
      <c r="B44" s="50" t="s">
        <v>60</v>
      </c>
      <c r="C44" s="56" t="str">
        <f>'[1]1'!B9</f>
        <v>mäkká , kvalitne vyčesaná a zvýšená absorpčná schopnosť</v>
      </c>
      <c r="D44" s="47"/>
      <c r="E44" s="92"/>
      <c r="F44" s="93"/>
    </row>
    <row r="45" spans="2:7" s="4" customFormat="1" ht="27" customHeight="1" x14ac:dyDescent="0.25">
      <c r="B45" s="50" t="s">
        <v>61</v>
      </c>
      <c r="C45" s="56" t="str">
        <f>'[1]1'!B10</f>
        <v>nesterilná</v>
      </c>
      <c r="D45" s="47"/>
      <c r="E45" s="92"/>
      <c r="F45" s="93"/>
    </row>
    <row r="46" spans="2:7" s="4" customFormat="1" ht="27" customHeight="1" x14ac:dyDescent="0.25">
      <c r="B46" s="50" t="s">
        <v>62</v>
      </c>
      <c r="C46" s="56" t="str">
        <f>'[1]1'!B11</f>
        <v>1000 g v balení</v>
      </c>
      <c r="D46" s="47"/>
      <c r="E46" s="92"/>
      <c r="F46" s="93"/>
    </row>
    <row r="47" spans="2:7" s="4" customFormat="1" ht="27" customHeight="1" thickBot="1" x14ac:dyDescent="0.3">
      <c r="B47" s="50" t="s">
        <v>63</v>
      </c>
      <c r="C47" s="56" t="str">
        <f>'[1]1'!B12</f>
        <v>vhodná na použitie v zdravotníctve</v>
      </c>
      <c r="D47" s="47"/>
      <c r="E47" s="92"/>
      <c r="F47" s="93"/>
    </row>
    <row r="48" spans="2:7" s="24" customFormat="1" ht="30.75" customHeight="1" x14ac:dyDescent="0.25">
      <c r="B48" s="77" t="s">
        <v>99</v>
      </c>
      <c r="C48" s="78"/>
      <c r="D48" s="78"/>
      <c r="E48" s="78"/>
      <c r="F48" s="79"/>
    </row>
    <row r="49" spans="2:6" s="4" customFormat="1" ht="27" customHeight="1" x14ac:dyDescent="0.25">
      <c r="B49" s="50" t="s">
        <v>16</v>
      </c>
      <c r="C49" s="56" t="str">
        <f>'[1]1'!B14</f>
        <v>v rezoch 20 cm x 30 cm</v>
      </c>
      <c r="D49" s="47"/>
      <c r="E49" s="92"/>
      <c r="F49" s="93"/>
    </row>
    <row r="50" spans="2:6" s="4" customFormat="1" ht="27" customHeight="1" x14ac:dyDescent="0.25">
      <c r="B50" s="50" t="s">
        <v>59</v>
      </c>
      <c r="C50" s="56" t="str">
        <f>'[1]1'!B15</f>
        <v>vysoko bielená 100% celulóza bez farbív a iných cudzorodých prímesí</v>
      </c>
      <c r="D50" s="47"/>
      <c r="E50" s="92"/>
      <c r="F50" s="93"/>
    </row>
    <row r="51" spans="2:6" s="4" customFormat="1" ht="27" customHeight="1" x14ac:dyDescent="0.25">
      <c r="B51" s="50" t="s">
        <v>60</v>
      </c>
      <c r="C51" s="56" t="str">
        <f>'[1]1'!B16</f>
        <v>hmotnosť 21g/m2</v>
      </c>
      <c r="D51" s="47"/>
      <c r="E51" s="92"/>
      <c r="F51" s="93"/>
    </row>
    <row r="52" spans="2:6" s="4" customFormat="1" ht="27" customHeight="1" x14ac:dyDescent="0.25">
      <c r="B52" s="50" t="s">
        <v>61</v>
      </c>
      <c r="C52" s="56" t="str">
        <f>'[1]1'!B17</f>
        <v>mäkká a vysoká vsiakavosť</v>
      </c>
      <c r="D52" s="47"/>
      <c r="E52" s="92"/>
      <c r="F52" s="93"/>
    </row>
    <row r="53" spans="2:6" s="4" customFormat="1" ht="27" customHeight="1" x14ac:dyDescent="0.25">
      <c r="B53" s="50" t="s">
        <v>62</v>
      </c>
      <c r="C53" s="56" t="str">
        <f>'[1]1'!B18</f>
        <v>vhodná na všetky hygienické účely a účely v zdravotníctve</v>
      </c>
      <c r="D53" s="47"/>
      <c r="E53" s="92"/>
      <c r="F53" s="93"/>
    </row>
    <row r="54" spans="2:6" s="4" customFormat="1" ht="27" customHeight="1" thickBot="1" x14ac:dyDescent="0.3">
      <c r="B54" s="50" t="s">
        <v>63</v>
      </c>
      <c r="C54" s="56" t="str">
        <f>'[1]1'!B19</f>
        <v>balenie 5000 g v balení</v>
      </c>
      <c r="D54" s="47"/>
      <c r="E54" s="92"/>
      <c r="F54" s="93"/>
    </row>
    <row r="55" spans="2:6" s="24" customFormat="1" ht="30.75" customHeight="1" x14ac:dyDescent="0.25">
      <c r="B55" s="77" t="s">
        <v>100</v>
      </c>
      <c r="C55" s="78"/>
      <c r="D55" s="78"/>
      <c r="E55" s="78"/>
      <c r="F55" s="79"/>
    </row>
    <row r="56" spans="2:6" s="4" customFormat="1" ht="27" customHeight="1" x14ac:dyDescent="0.25">
      <c r="B56" s="50" t="s">
        <v>16</v>
      </c>
      <c r="C56" s="56" t="str">
        <f>'[1]1'!B21</f>
        <v>v rezoch 4 - 5 cm x 4 - 5 cm</v>
      </c>
      <c r="D56" s="47"/>
      <c r="E56" s="92"/>
      <c r="F56" s="93"/>
    </row>
    <row r="57" spans="2:6" s="4" customFormat="1" ht="27" customHeight="1" x14ac:dyDescent="0.25">
      <c r="B57" s="50" t="s">
        <v>59</v>
      </c>
      <c r="C57" s="56" t="str">
        <f>'[1]1'!B22</f>
        <v>vysoko bielená 100% celulóza bez farbív a iných cudzorodých prímesí</v>
      </c>
      <c r="D57" s="47"/>
      <c r="E57" s="92"/>
      <c r="F57" s="93"/>
    </row>
    <row r="58" spans="2:6" s="4" customFormat="1" ht="27" customHeight="1" x14ac:dyDescent="0.25">
      <c r="B58" s="50" t="s">
        <v>60</v>
      </c>
      <c r="C58" s="56" t="str">
        <f>'[1]1'!B23</f>
        <v>hmotnosť 21g/m2</v>
      </c>
      <c r="D58" s="47"/>
      <c r="E58" s="92"/>
      <c r="F58" s="93"/>
    </row>
    <row r="59" spans="2:6" s="4" customFormat="1" ht="27" customHeight="1" x14ac:dyDescent="0.25">
      <c r="B59" s="50" t="s">
        <v>61</v>
      </c>
      <c r="C59" s="56" t="str">
        <f>'[1]1'!B24</f>
        <v>mäkká a vysoká vsiakavosť</v>
      </c>
      <c r="D59" s="47"/>
      <c r="E59" s="92"/>
      <c r="F59" s="93"/>
    </row>
    <row r="60" spans="2:6" s="4" customFormat="1" ht="27" customHeight="1" x14ac:dyDescent="0.25">
      <c r="B60" s="50" t="s">
        <v>62</v>
      </c>
      <c r="C60" s="56" t="str">
        <f>'[1]1'!B25</f>
        <v xml:space="preserve">vhodný na očistenie pokožky pri lokálnej dezinfekcii pred injekciami a infúziami, pri malých zraneniach </v>
      </c>
      <c r="D60" s="47"/>
      <c r="E60" s="92"/>
      <c r="F60" s="93"/>
    </row>
    <row r="61" spans="2:6" s="4" customFormat="1" ht="27" customHeight="1" x14ac:dyDescent="0.25">
      <c r="B61" s="50" t="s">
        <v>63</v>
      </c>
      <c r="C61" s="56" t="str">
        <f>'[1]1'!B26</f>
        <v>balenie v kotúči 500 ks v roli</v>
      </c>
      <c r="D61" s="47"/>
      <c r="E61" s="92"/>
      <c r="F61" s="93"/>
    </row>
    <row r="62" spans="2:6" s="4" customFormat="1" ht="27" customHeight="1" thickBot="1" x14ac:dyDescent="0.3">
      <c r="B62" s="67" t="s">
        <v>70</v>
      </c>
      <c r="C62" s="57" t="str">
        <f>'[1]1'!B27</f>
        <v>ľahko oddeliteľné</v>
      </c>
      <c r="D62" s="54"/>
      <c r="E62" s="126"/>
      <c r="F62" s="127"/>
    </row>
    <row r="63" spans="2:6" s="4" customFormat="1" ht="30.75" customHeight="1" x14ac:dyDescent="0.25">
      <c r="B63" s="123" t="s">
        <v>101</v>
      </c>
      <c r="C63" s="124"/>
      <c r="D63" s="124"/>
      <c r="E63" s="124"/>
      <c r="F63" s="125"/>
    </row>
    <row r="64" spans="2:6" s="4" customFormat="1" ht="27" customHeight="1" thickBot="1" x14ac:dyDescent="0.3">
      <c r="B64" s="65" t="s">
        <v>16</v>
      </c>
      <c r="C64" s="64" t="str">
        <f>'[1]1'!B29</f>
        <v>vo vinutej forme 1000 g</v>
      </c>
      <c r="D64" s="66"/>
      <c r="E64" s="101"/>
      <c r="F64" s="102"/>
    </row>
    <row r="65" spans="2:6" s="4" customFormat="1" ht="27" customHeight="1" x14ac:dyDescent="0.25">
      <c r="B65" s="61" t="s">
        <v>59</v>
      </c>
      <c r="C65" s="56" t="str">
        <f>'[1]1'!B30</f>
        <v>vysoko bielená 100% celulóza bez farbív a iných cudzorodých prímesí</v>
      </c>
      <c r="D65" s="63"/>
      <c r="E65" s="101"/>
      <c r="F65" s="102"/>
    </row>
    <row r="66" spans="2:6" s="4" customFormat="1" ht="27" customHeight="1" x14ac:dyDescent="0.25">
      <c r="B66" s="61" t="s">
        <v>60</v>
      </c>
      <c r="C66" s="56" t="str">
        <f>'[1]1'!B31</f>
        <v>hmotnosť 21g/m2</v>
      </c>
      <c r="D66" s="63"/>
      <c r="E66" s="101"/>
      <c r="F66" s="102"/>
    </row>
    <row r="67" spans="2:6" s="4" customFormat="1" ht="27" customHeight="1" x14ac:dyDescent="0.25">
      <c r="B67" s="61" t="s">
        <v>61</v>
      </c>
      <c r="C67" s="56" t="str">
        <f>'[1]1'!B32</f>
        <v>šírka 60 cm</v>
      </c>
      <c r="D67" s="63"/>
      <c r="E67" s="101"/>
      <c r="F67" s="102"/>
    </row>
    <row r="68" spans="2:6" s="4" customFormat="1" ht="27" customHeight="1" x14ac:dyDescent="0.25">
      <c r="B68" s="61" t="s">
        <v>62</v>
      </c>
      <c r="C68" s="56" t="str">
        <f>'[1]1'!B33</f>
        <v>mäkká a vysoká vsiakavosť</v>
      </c>
      <c r="D68" s="63"/>
      <c r="E68" s="101"/>
      <c r="F68" s="102"/>
    </row>
    <row r="69" spans="2:6" s="4" customFormat="1" ht="27" customHeight="1" x14ac:dyDescent="0.25">
      <c r="B69" s="61" t="s">
        <v>63</v>
      </c>
      <c r="C69" s="56" t="str">
        <f>'[1]1'!B34</f>
        <v>nesterilná</v>
      </c>
      <c r="D69" s="63"/>
      <c r="E69" s="101"/>
      <c r="F69" s="102"/>
    </row>
    <row r="70" spans="2:6" s="4" customFormat="1" ht="27" customHeight="1" thickBot="1" x14ac:dyDescent="0.3">
      <c r="B70" s="62" t="s">
        <v>70</v>
      </c>
      <c r="C70" s="57" t="str">
        <f>'[1]1'!B35</f>
        <v>vhodná na všetky hygienické účely a účely v zdravotníctve</v>
      </c>
      <c r="D70" s="68"/>
      <c r="E70" s="111"/>
      <c r="F70" s="112"/>
    </row>
    <row r="71" spans="2:6" s="3" customFormat="1" ht="5.0999999999999996" customHeight="1" x14ac:dyDescent="0.25">
      <c r="B71" s="5"/>
      <c r="C71" s="5"/>
      <c r="D71" s="7"/>
      <c r="E71" s="7"/>
      <c r="F71" s="25"/>
    </row>
    <row r="72" spans="2:6" s="2" customFormat="1" ht="20.100000000000001" customHeight="1" x14ac:dyDescent="0.25">
      <c r="B72" s="97" t="s">
        <v>48</v>
      </c>
      <c r="C72" s="97"/>
      <c r="D72" s="97"/>
      <c r="E72" s="97"/>
      <c r="F72" s="97"/>
    </row>
    <row r="73" spans="2:6" s="2" customFormat="1" ht="5.0999999999999996" customHeight="1" thickBot="1" x14ac:dyDescent="0.3">
      <c r="B73" s="15"/>
      <c r="D73" s="58"/>
      <c r="E73" s="58"/>
      <c r="F73" s="58"/>
    </row>
    <row r="74" spans="2:6" s="3" customFormat="1" ht="69" customHeight="1" x14ac:dyDescent="0.25">
      <c r="B74" s="113" t="s">
        <v>8</v>
      </c>
      <c r="C74" s="114"/>
      <c r="D74" s="94" t="s">
        <v>31</v>
      </c>
      <c r="E74" s="95"/>
      <c r="F74" s="96"/>
    </row>
    <row r="75" spans="2:6" s="3" customFormat="1" ht="30" customHeight="1" thickBot="1" x14ac:dyDescent="0.3">
      <c r="B75" s="115"/>
      <c r="C75" s="116"/>
      <c r="D75" s="23" t="s">
        <v>7</v>
      </c>
      <c r="E75" s="85" t="s">
        <v>32</v>
      </c>
      <c r="F75" s="86"/>
    </row>
    <row r="76" spans="2:6" s="2" customFormat="1" ht="38.25" x14ac:dyDescent="0.25">
      <c r="B76" s="51" t="s">
        <v>80</v>
      </c>
      <c r="C76" s="26" t="s">
        <v>102</v>
      </c>
      <c r="D76" s="47"/>
      <c r="E76" s="99"/>
      <c r="F76" s="100"/>
    </row>
    <row r="77" spans="2:6" s="2" customFormat="1" ht="38.25" x14ac:dyDescent="0.25">
      <c r="B77" s="51" t="s">
        <v>59</v>
      </c>
      <c r="C77" s="26" t="s">
        <v>81</v>
      </c>
      <c r="D77" s="47"/>
      <c r="E77" s="80"/>
      <c r="F77" s="81"/>
    </row>
    <row r="78" spans="2:6" s="2" customFormat="1" ht="21" customHeight="1" x14ac:dyDescent="0.25">
      <c r="B78" s="51" t="s">
        <v>60</v>
      </c>
      <c r="C78" s="26" t="s">
        <v>103</v>
      </c>
      <c r="D78" s="47" t="s">
        <v>88</v>
      </c>
      <c r="E78" s="80"/>
      <c r="F78" s="81"/>
    </row>
    <row r="79" spans="2:6" s="2" customFormat="1" ht="21" customHeight="1" x14ac:dyDescent="0.25">
      <c r="B79" s="71" t="s">
        <v>82</v>
      </c>
      <c r="C79" s="26" t="s">
        <v>104</v>
      </c>
      <c r="D79" s="47"/>
      <c r="E79" s="80"/>
      <c r="F79" s="81"/>
    </row>
    <row r="80" spans="2:6" s="2" customFormat="1" ht="31.5" customHeight="1" x14ac:dyDescent="0.25">
      <c r="B80" s="71" t="s">
        <v>83</v>
      </c>
      <c r="C80" s="26" t="s">
        <v>105</v>
      </c>
      <c r="D80" s="47"/>
      <c r="E80" s="80"/>
      <c r="F80" s="81"/>
    </row>
    <row r="81" spans="2:6" s="2" customFormat="1" ht="21" customHeight="1" x14ac:dyDescent="0.25">
      <c r="B81" s="71" t="s">
        <v>84</v>
      </c>
      <c r="C81" s="26" t="s">
        <v>106</v>
      </c>
      <c r="D81" s="47"/>
      <c r="E81" s="80"/>
      <c r="F81" s="81"/>
    </row>
    <row r="82" spans="2:6" s="2" customFormat="1" ht="41.25" customHeight="1" x14ac:dyDescent="0.25">
      <c r="B82" s="71" t="s">
        <v>85</v>
      </c>
      <c r="C82" s="26" t="s">
        <v>107</v>
      </c>
      <c r="D82" s="47"/>
      <c r="E82" s="80"/>
      <c r="F82" s="81"/>
    </row>
    <row r="83" spans="2:6" s="2" customFormat="1" ht="117" customHeight="1" x14ac:dyDescent="0.25">
      <c r="B83" s="71" t="s">
        <v>86</v>
      </c>
      <c r="C83" s="26" t="s">
        <v>108</v>
      </c>
      <c r="D83" s="47"/>
      <c r="E83" s="80"/>
      <c r="F83" s="81"/>
    </row>
    <row r="84" spans="2:6" s="2" customFormat="1" ht="118.5" customHeight="1" x14ac:dyDescent="0.25">
      <c r="B84" s="51" t="s">
        <v>61</v>
      </c>
      <c r="C84" s="26" t="s">
        <v>109</v>
      </c>
      <c r="D84" s="47"/>
      <c r="E84" s="80"/>
      <c r="F84" s="81"/>
    </row>
    <row r="85" spans="2:6" s="2" customFormat="1" ht="45.75" customHeight="1" x14ac:dyDescent="0.25">
      <c r="B85" s="51" t="s">
        <v>62</v>
      </c>
      <c r="C85" s="26" t="s">
        <v>110</v>
      </c>
      <c r="D85" s="47"/>
      <c r="E85" s="80"/>
      <c r="F85" s="81"/>
    </row>
    <row r="86" spans="2:6" s="2" customFormat="1" ht="51" x14ac:dyDescent="0.25">
      <c r="B86" s="51" t="s">
        <v>63</v>
      </c>
      <c r="C86" s="26" t="s">
        <v>111</v>
      </c>
      <c r="D86" s="47"/>
      <c r="E86" s="80"/>
      <c r="F86" s="81"/>
    </row>
    <row r="87" spans="2:6" s="2" customFormat="1" ht="81" customHeight="1" x14ac:dyDescent="0.25">
      <c r="B87" s="51" t="s">
        <v>70</v>
      </c>
      <c r="C87" s="69" t="s">
        <v>112</v>
      </c>
      <c r="D87" s="47"/>
      <c r="E87" s="80"/>
      <c r="F87" s="81"/>
    </row>
    <row r="88" spans="2:6" s="2" customFormat="1" ht="76.5" x14ac:dyDescent="0.25">
      <c r="B88" s="51" t="s">
        <v>64</v>
      </c>
      <c r="C88" s="69" t="s">
        <v>113</v>
      </c>
      <c r="D88" s="47"/>
      <c r="E88" s="80"/>
      <c r="F88" s="81"/>
    </row>
    <row r="89" spans="2:6" s="2" customFormat="1" ht="229.5" x14ac:dyDescent="0.25">
      <c r="B89" s="51" t="s">
        <v>65</v>
      </c>
      <c r="C89" s="26" t="s">
        <v>114</v>
      </c>
      <c r="D89" s="47"/>
      <c r="E89" s="80"/>
      <c r="F89" s="81"/>
    </row>
    <row r="90" spans="2:6" s="2" customFormat="1" ht="114.75" x14ac:dyDescent="0.25">
      <c r="B90" s="51" t="s">
        <v>66</v>
      </c>
      <c r="C90" s="26" t="s">
        <v>115</v>
      </c>
      <c r="D90" s="47"/>
      <c r="E90" s="80"/>
      <c r="F90" s="81"/>
    </row>
    <row r="91" spans="2:6" s="2" customFormat="1" ht="51" x14ac:dyDescent="0.25">
      <c r="B91" s="71" t="s">
        <v>127</v>
      </c>
      <c r="C91" s="26" t="s">
        <v>116</v>
      </c>
      <c r="D91" s="47"/>
      <c r="E91" s="80"/>
      <c r="F91" s="81"/>
    </row>
    <row r="92" spans="2:6" s="2" customFormat="1" ht="114.75" x14ac:dyDescent="0.25">
      <c r="B92" s="51" t="s">
        <v>67</v>
      </c>
      <c r="C92" s="26" t="s">
        <v>117</v>
      </c>
      <c r="D92" s="47"/>
      <c r="E92" s="80"/>
      <c r="F92" s="81"/>
    </row>
    <row r="93" spans="2:6" s="2" customFormat="1" ht="114.75" x14ac:dyDescent="0.25">
      <c r="B93" s="51" t="s">
        <v>71</v>
      </c>
      <c r="C93" s="26" t="s">
        <v>118</v>
      </c>
      <c r="D93" s="47"/>
      <c r="E93" s="80"/>
      <c r="F93" s="81"/>
    </row>
    <row r="94" spans="2:6" s="2" customFormat="1" ht="63.75" x14ac:dyDescent="0.25">
      <c r="B94" s="51" t="s">
        <v>72</v>
      </c>
      <c r="C94" s="26" t="s">
        <v>119</v>
      </c>
      <c r="D94" s="47"/>
      <c r="E94" s="80"/>
      <c r="F94" s="81"/>
    </row>
    <row r="95" spans="2:6" s="2" customFormat="1" ht="63.75" x14ac:dyDescent="0.25">
      <c r="B95" s="51" t="s">
        <v>68</v>
      </c>
      <c r="C95" s="26" t="s">
        <v>120</v>
      </c>
      <c r="D95" s="47"/>
      <c r="E95" s="80"/>
      <c r="F95" s="81"/>
    </row>
    <row r="96" spans="2:6" s="2" customFormat="1" ht="29.25" customHeight="1" x14ac:dyDescent="0.25">
      <c r="B96" s="51" t="s">
        <v>73</v>
      </c>
      <c r="C96" s="26" t="s">
        <v>79</v>
      </c>
      <c r="D96" s="47"/>
      <c r="E96" s="80"/>
      <c r="F96" s="81"/>
    </row>
    <row r="97" spans="2:7" s="2" customFormat="1" ht="51" x14ac:dyDescent="0.25">
      <c r="B97" s="51" t="s">
        <v>74</v>
      </c>
      <c r="C97" s="26" t="s">
        <v>121</v>
      </c>
      <c r="D97" s="47"/>
      <c r="E97" s="80"/>
      <c r="F97" s="81"/>
    </row>
    <row r="98" spans="2:7" s="2" customFormat="1" ht="76.5" x14ac:dyDescent="0.25">
      <c r="B98" s="51" t="s">
        <v>75</v>
      </c>
      <c r="C98" s="26" t="s">
        <v>87</v>
      </c>
      <c r="D98" s="47"/>
      <c r="E98" s="80"/>
      <c r="F98" s="81"/>
    </row>
    <row r="99" spans="2:7" s="2" customFormat="1" ht="191.25" x14ac:dyDescent="0.25">
      <c r="B99" s="51" t="s">
        <v>126</v>
      </c>
      <c r="C99" s="70" t="s">
        <v>122</v>
      </c>
      <c r="D99" s="47"/>
      <c r="E99" s="80"/>
      <c r="F99" s="81"/>
    </row>
    <row r="100" spans="2:7" s="2" customFormat="1" ht="89.25" x14ac:dyDescent="0.25">
      <c r="B100" s="51" t="s">
        <v>76</v>
      </c>
      <c r="C100" s="70" t="s">
        <v>123</v>
      </c>
      <c r="D100" s="47"/>
      <c r="E100" s="80"/>
      <c r="F100" s="81"/>
    </row>
    <row r="101" spans="2:7" s="2" customFormat="1" ht="114.75" x14ac:dyDescent="0.25">
      <c r="B101" s="51" t="s">
        <v>77</v>
      </c>
      <c r="C101" s="26" t="s">
        <v>124</v>
      </c>
      <c r="D101" s="47"/>
      <c r="E101" s="80"/>
      <c r="F101" s="81"/>
    </row>
    <row r="102" spans="2:7" s="2" customFormat="1" ht="64.5" thickBot="1" x14ac:dyDescent="0.3">
      <c r="B102" s="55" t="s">
        <v>78</v>
      </c>
      <c r="C102" s="137" t="s">
        <v>125</v>
      </c>
      <c r="D102" s="54"/>
      <c r="E102" s="131"/>
      <c r="F102" s="132"/>
    </row>
    <row r="103" spans="2:7" s="3" customFormat="1" ht="5.0999999999999996" customHeight="1" x14ac:dyDescent="0.25">
      <c r="B103" s="5"/>
      <c r="C103" s="5"/>
      <c r="D103" s="7"/>
      <c r="E103" s="7"/>
      <c r="F103" s="25"/>
      <c r="G103" s="2"/>
    </row>
    <row r="104" spans="2:7" s="2" customFormat="1" ht="20.100000000000001" customHeight="1" x14ac:dyDescent="0.25">
      <c r="B104" s="97" t="s">
        <v>55</v>
      </c>
      <c r="C104" s="97"/>
      <c r="D104" s="97"/>
      <c r="E104" s="97"/>
      <c r="F104" s="97"/>
    </row>
    <row r="105" spans="2:7" s="2" customFormat="1" ht="4.5" customHeight="1" thickBot="1" x14ac:dyDescent="0.3"/>
    <row r="106" spans="2:7" s="2" customFormat="1" ht="80.25" customHeight="1" x14ac:dyDescent="0.25">
      <c r="B106" s="113" t="s">
        <v>56</v>
      </c>
      <c r="C106" s="117"/>
      <c r="D106" s="82" t="s">
        <v>57</v>
      </c>
      <c r="E106" s="83"/>
      <c r="F106" s="84"/>
    </row>
    <row r="107" spans="2:7" s="3" customFormat="1" ht="29.25" customHeight="1" thickBot="1" x14ac:dyDescent="0.3">
      <c r="B107" s="115"/>
      <c r="C107" s="118"/>
      <c r="D107" s="23" t="s">
        <v>7</v>
      </c>
      <c r="E107" s="133" t="s">
        <v>32</v>
      </c>
      <c r="F107" s="134"/>
      <c r="G107" s="2"/>
    </row>
    <row r="108" spans="2:7" s="3" customFormat="1" ht="27" customHeight="1" x14ac:dyDescent="0.25">
      <c r="B108" s="138" t="s">
        <v>16</v>
      </c>
      <c r="C108" s="139" t="s">
        <v>129</v>
      </c>
      <c r="D108" s="48"/>
      <c r="E108" s="135"/>
      <c r="F108" s="136"/>
      <c r="G108" s="2"/>
    </row>
    <row r="109" spans="2:7" s="3" customFormat="1" ht="30.75" customHeight="1" thickBot="1" x14ac:dyDescent="0.3">
      <c r="B109" s="140" t="s">
        <v>59</v>
      </c>
      <c r="C109" s="141" t="s">
        <v>58</v>
      </c>
      <c r="D109" s="49"/>
      <c r="E109" s="131"/>
      <c r="F109" s="132"/>
      <c r="G109" s="2"/>
    </row>
    <row r="110" spans="2:7" s="2" customFormat="1" ht="5.0999999999999996" customHeight="1" x14ac:dyDescent="0.25">
      <c r="B110" s="5"/>
      <c r="C110" s="5"/>
      <c r="D110" s="7"/>
      <c r="E110" s="7"/>
      <c r="F110" s="25"/>
    </row>
    <row r="111" spans="2:7" s="2" customFormat="1" ht="20.100000000000001" customHeight="1" x14ac:dyDescent="0.25">
      <c r="B111" s="97" t="s">
        <v>15</v>
      </c>
      <c r="C111" s="97"/>
      <c r="D111" s="97"/>
      <c r="E111" s="97"/>
      <c r="F111" s="97"/>
    </row>
    <row r="112" spans="2:7" s="3" customFormat="1" ht="30" customHeight="1" x14ac:dyDescent="0.25">
      <c r="B112" s="5" t="s">
        <v>17</v>
      </c>
      <c r="C112" s="107" t="s">
        <v>49</v>
      </c>
      <c r="D112" s="107"/>
      <c r="E112" s="107"/>
      <c r="F112" s="107"/>
      <c r="G112" s="2"/>
    </row>
    <row r="113" spans="2:7" s="28" customFormat="1" ht="30" customHeight="1" x14ac:dyDescent="0.25">
      <c r="B113" s="5" t="s">
        <v>33</v>
      </c>
      <c r="C113" s="142" t="s">
        <v>34</v>
      </c>
      <c r="D113" s="142"/>
      <c r="E113" s="142"/>
      <c r="F113" s="142"/>
      <c r="G113" s="2"/>
    </row>
    <row r="114" spans="2:7" s="28" customFormat="1" ht="30" customHeight="1" x14ac:dyDescent="0.25">
      <c r="B114" s="108" t="s">
        <v>35</v>
      </c>
      <c r="C114" s="108"/>
      <c r="D114" s="108"/>
      <c r="E114" s="108"/>
      <c r="F114" s="3"/>
      <c r="G114" s="2"/>
    </row>
    <row r="115" spans="2:7" s="2" customFormat="1" ht="24.95" customHeight="1" x14ac:dyDescent="0.25">
      <c r="B115" s="27" t="s">
        <v>36</v>
      </c>
      <c r="C115" s="105"/>
      <c r="D115" s="105"/>
      <c r="F115" s="28"/>
    </row>
    <row r="116" spans="2:7" s="2" customFormat="1" ht="24.95" customHeight="1" x14ac:dyDescent="0.25">
      <c r="B116" s="27" t="s">
        <v>37</v>
      </c>
      <c r="C116" s="105"/>
      <c r="D116" s="105"/>
      <c r="F116" s="28"/>
    </row>
    <row r="117" spans="2:7" s="2" customFormat="1" ht="24.95" customHeight="1" x14ac:dyDescent="0.25">
      <c r="B117" s="27" t="s">
        <v>38</v>
      </c>
      <c r="C117" s="105"/>
      <c r="D117" s="105"/>
      <c r="F117" s="28"/>
    </row>
    <row r="118" spans="2:7" s="3" customFormat="1" ht="24.95" customHeight="1" x14ac:dyDescent="0.25">
      <c r="B118" s="27" t="s">
        <v>39</v>
      </c>
      <c r="C118" s="105"/>
      <c r="D118" s="105"/>
      <c r="E118" s="2"/>
      <c r="F118" s="29"/>
      <c r="G118" s="2"/>
    </row>
    <row r="119" spans="2:7" s="2" customFormat="1" ht="14.25" customHeight="1" x14ac:dyDescent="0.2">
      <c r="B119" s="11"/>
      <c r="C119" s="12"/>
      <c r="D119" s="12"/>
      <c r="F119" s="30"/>
    </row>
    <row r="120" spans="2:7" s="3" customFormat="1" ht="15" customHeight="1" x14ac:dyDescent="0.25">
      <c r="B120" s="109" t="s">
        <v>40</v>
      </c>
      <c r="C120" s="109"/>
      <c r="D120" s="109"/>
      <c r="E120" s="109"/>
      <c r="F120" s="109"/>
    </row>
    <row r="121" spans="2:7" s="2" customFormat="1" ht="36.75" customHeight="1" x14ac:dyDescent="0.25">
      <c r="B121" s="106" t="s">
        <v>52</v>
      </c>
      <c r="C121" s="106"/>
      <c r="D121" s="106"/>
      <c r="E121" s="106"/>
      <c r="F121" s="106"/>
    </row>
    <row r="122" spans="2:7" s="2" customFormat="1" ht="20.100000000000001" customHeight="1" x14ac:dyDescent="0.2">
      <c r="B122" s="1"/>
      <c r="C122" s="1"/>
      <c r="D122" s="8"/>
      <c r="E122" s="8"/>
    </row>
    <row r="123" spans="2:7" s="3" customFormat="1" ht="4.5" customHeight="1" x14ac:dyDescent="0.2">
      <c r="B123" s="1"/>
      <c r="C123" s="1"/>
      <c r="D123" s="8"/>
      <c r="E123" s="8"/>
      <c r="F123" s="2"/>
    </row>
    <row r="124" spans="2:7" s="3" customFormat="1" ht="20.100000000000001" customHeight="1" x14ac:dyDescent="0.25">
      <c r="B124" s="31" t="s">
        <v>41</v>
      </c>
      <c r="C124" s="32"/>
      <c r="D124" s="33" t="s">
        <v>42</v>
      </c>
      <c r="E124" s="110"/>
      <c r="F124" s="110"/>
    </row>
    <row r="125" spans="2:7" s="3" customFormat="1" ht="20.100000000000001" customHeight="1" x14ac:dyDescent="0.25">
      <c r="B125" s="34"/>
      <c r="C125" s="34"/>
      <c r="D125" s="34"/>
      <c r="E125" s="35"/>
      <c r="F125" s="35"/>
    </row>
    <row r="126" spans="2:7" ht="20.100000000000001" customHeight="1" x14ac:dyDescent="0.2">
      <c r="B126" s="31" t="s">
        <v>43</v>
      </c>
      <c r="C126" s="32"/>
      <c r="D126" s="36" t="s">
        <v>44</v>
      </c>
      <c r="E126" s="104"/>
      <c r="F126" s="104"/>
    </row>
    <row r="127" spans="2:7" s="2" customFormat="1" ht="20.100000000000001" customHeight="1" x14ac:dyDescent="0.2">
      <c r="B127" s="1"/>
      <c r="C127" s="1"/>
      <c r="D127" s="36" t="s">
        <v>45</v>
      </c>
      <c r="E127" s="105"/>
      <c r="F127" s="105"/>
    </row>
    <row r="128" spans="2:7" s="2" customFormat="1" ht="20.100000000000001" customHeight="1" x14ac:dyDescent="0.2">
      <c r="B128" s="1"/>
      <c r="C128" s="1"/>
      <c r="D128" s="37" t="s">
        <v>46</v>
      </c>
      <c r="E128" s="1"/>
    </row>
    <row r="129" spans="2:5" s="2" customFormat="1" ht="37.5" customHeight="1" x14ac:dyDescent="0.25"/>
    <row r="130" spans="2:5" s="2" customFormat="1" ht="24" customHeight="1" x14ac:dyDescent="0.25"/>
    <row r="131" spans="2:5" s="2" customFormat="1" ht="24" customHeight="1" x14ac:dyDescent="0.25"/>
    <row r="132" spans="2:5" s="2" customFormat="1" ht="24" customHeight="1" x14ac:dyDescent="0.25"/>
    <row r="133" spans="2:5" s="2" customFormat="1" ht="20.100000000000001" customHeight="1" x14ac:dyDescent="0.25"/>
    <row r="134" spans="2:5" s="2" customFormat="1" ht="20.100000000000001" customHeight="1" x14ac:dyDescent="0.25"/>
    <row r="135" spans="2:5" s="2" customFormat="1" ht="50.1" customHeight="1" x14ac:dyDescent="0.25"/>
    <row r="136" spans="2:5" s="2" customFormat="1" ht="43.5" customHeight="1" x14ac:dyDescent="0.25"/>
    <row r="137" spans="2:5" ht="24.75" customHeight="1" x14ac:dyDescent="0.2">
      <c r="B137" s="2"/>
      <c r="C137" s="2"/>
      <c r="D137" s="2"/>
      <c r="E137" s="2"/>
    </row>
    <row r="138" spans="2:5" x14ac:dyDescent="0.2">
      <c r="B138" s="2"/>
      <c r="C138" s="2"/>
      <c r="D138" s="2"/>
      <c r="E138" s="2"/>
    </row>
    <row r="139" spans="2:5" ht="20.100000000000001" customHeight="1" x14ac:dyDescent="0.2"/>
    <row r="140" spans="2:5" ht="4.5" customHeight="1" x14ac:dyDescent="0.2"/>
    <row r="141" spans="2:5" ht="20.100000000000001" customHeight="1" x14ac:dyDescent="0.2"/>
    <row r="142" spans="2:5" ht="20.100000000000001" customHeight="1" x14ac:dyDescent="0.2"/>
    <row r="143" spans="2:5" ht="20.100000000000001" customHeight="1" x14ac:dyDescent="0.2"/>
  </sheetData>
  <mergeCells count="108">
    <mergeCell ref="E109:F109"/>
    <mergeCell ref="B104:F104"/>
    <mergeCell ref="B106:C107"/>
    <mergeCell ref="D106:F106"/>
    <mergeCell ref="E107:F107"/>
    <mergeCell ref="E77:F77"/>
    <mergeCell ref="E108:F108"/>
    <mergeCell ref="E79:F79"/>
    <mergeCell ref="E80:F80"/>
    <mergeCell ref="E81:F81"/>
    <mergeCell ref="E82:F82"/>
    <mergeCell ref="E83:F83"/>
    <mergeCell ref="E84:F84"/>
    <mergeCell ref="E85:F85"/>
    <mergeCell ref="E78:F78"/>
    <mergeCell ref="E98:F98"/>
    <mergeCell ref="E99:F99"/>
    <mergeCell ref="E100:F100"/>
    <mergeCell ref="E101:F101"/>
    <mergeCell ref="E102:F102"/>
    <mergeCell ref="E89:F89"/>
    <mergeCell ref="E90:F90"/>
    <mergeCell ref="E94:F94"/>
    <mergeCell ref="E95:F95"/>
    <mergeCell ref="B2:F2"/>
    <mergeCell ref="B1:F1"/>
    <mergeCell ref="B23:C23"/>
    <mergeCell ref="B26:C26"/>
    <mergeCell ref="E46:F46"/>
    <mergeCell ref="E47:F47"/>
    <mergeCell ref="B63:F63"/>
    <mergeCell ref="E59:F59"/>
    <mergeCell ref="E60:F60"/>
    <mergeCell ref="E61:F61"/>
    <mergeCell ref="E62:F62"/>
    <mergeCell ref="E56:F56"/>
    <mergeCell ref="E57:F57"/>
    <mergeCell ref="B17:D17"/>
    <mergeCell ref="B18:F18"/>
    <mergeCell ref="B3:F3"/>
    <mergeCell ref="B7:F7"/>
    <mergeCell ref="B8:F8"/>
    <mergeCell ref="B11:F11"/>
    <mergeCell ref="E51:F51"/>
    <mergeCell ref="E49:F49"/>
    <mergeCell ref="E50:F50"/>
    <mergeCell ref="E52:F52"/>
    <mergeCell ref="B13:D13"/>
    <mergeCell ref="E97:F97"/>
    <mergeCell ref="E53:F53"/>
    <mergeCell ref="E54:F54"/>
    <mergeCell ref="B72:F72"/>
    <mergeCell ref="B41:F41"/>
    <mergeCell ref="E42:F42"/>
    <mergeCell ref="C31:D31"/>
    <mergeCell ref="B37:F37"/>
    <mergeCell ref="B39:C40"/>
    <mergeCell ref="E43:F43"/>
    <mergeCell ref="E44:F44"/>
    <mergeCell ref="E45:F45"/>
    <mergeCell ref="B19:F19"/>
    <mergeCell ref="B20:D20"/>
    <mergeCell ref="E126:F126"/>
    <mergeCell ref="E127:F127"/>
    <mergeCell ref="B121:F121"/>
    <mergeCell ref="B111:F111"/>
    <mergeCell ref="C112:F112"/>
    <mergeCell ref="C113:F113"/>
    <mergeCell ref="B114:E114"/>
    <mergeCell ref="B120:F120"/>
    <mergeCell ref="C115:D115"/>
    <mergeCell ref="C116:D116"/>
    <mergeCell ref="C117:D117"/>
    <mergeCell ref="C118:D118"/>
    <mergeCell ref="E124:F124"/>
    <mergeCell ref="E91:F91"/>
    <mergeCell ref="E92:F92"/>
    <mergeCell ref="E93:F93"/>
    <mergeCell ref="E67:F67"/>
    <mergeCell ref="E68:F68"/>
    <mergeCell ref="E69:F69"/>
    <mergeCell ref="E70:F70"/>
    <mergeCell ref="B74:C75"/>
    <mergeCell ref="E96:F96"/>
    <mergeCell ref="B9:D9"/>
    <mergeCell ref="E9:F9"/>
    <mergeCell ref="C28:D28"/>
    <mergeCell ref="C29:D29"/>
    <mergeCell ref="B48:F48"/>
    <mergeCell ref="B55:F55"/>
    <mergeCell ref="E86:F86"/>
    <mergeCell ref="E87:F87"/>
    <mergeCell ref="E88:F88"/>
    <mergeCell ref="D39:F39"/>
    <mergeCell ref="E40:F40"/>
    <mergeCell ref="B22:F22"/>
    <mergeCell ref="C27:D27"/>
    <mergeCell ref="B33:C33"/>
    <mergeCell ref="E58:F58"/>
    <mergeCell ref="D74:F74"/>
    <mergeCell ref="E75:F75"/>
    <mergeCell ref="B21:F21"/>
    <mergeCell ref="B16:D16"/>
    <mergeCell ref="B12:D12"/>
    <mergeCell ref="E76:F76"/>
    <mergeCell ref="E64:F64"/>
    <mergeCell ref="E65:F65"/>
    <mergeCell ref="E66:F66"/>
  </mergeCells>
  <conditionalFormatting sqref="D85:D87 D43 D49:D54 D56:D62 D89:D102">
    <cfRule type="containsBlanks" dxfId="19" priority="117">
      <formula>LEN(TRIM(D43))=0</formula>
    </cfRule>
  </conditionalFormatting>
  <conditionalFormatting sqref="E126:F126">
    <cfRule type="containsBlanks" dxfId="18" priority="116">
      <formula>LEN(TRIM(E126))=0</formula>
    </cfRule>
  </conditionalFormatting>
  <conditionalFormatting sqref="C124">
    <cfRule type="containsBlanks" dxfId="17" priority="114">
      <formula>LEN(TRIM(C124))=0</formula>
    </cfRule>
  </conditionalFormatting>
  <conditionalFormatting sqref="E127:F127">
    <cfRule type="containsBlanks" dxfId="16" priority="115">
      <formula>LEN(TRIM(E127))=0</formula>
    </cfRule>
  </conditionalFormatting>
  <conditionalFormatting sqref="C126">
    <cfRule type="containsBlanks" dxfId="15" priority="113">
      <formula>LEN(TRIM(C126))=0</formula>
    </cfRule>
  </conditionalFormatting>
  <conditionalFormatting sqref="C4:C5">
    <cfRule type="containsBlanks" dxfId="14" priority="112">
      <formula>LEN(TRIM(C4))=0</formula>
    </cfRule>
  </conditionalFormatting>
  <conditionalFormatting sqref="D42">
    <cfRule type="containsBlanks" dxfId="13" priority="111">
      <formula>LEN(TRIM(D42))=0</formula>
    </cfRule>
  </conditionalFormatting>
  <conditionalFormatting sqref="D108">
    <cfRule type="containsBlanks" dxfId="12" priority="106">
      <formula>LEN(TRIM(D108))=0</formula>
    </cfRule>
  </conditionalFormatting>
  <conditionalFormatting sqref="C117:D117">
    <cfRule type="containsBlanks" dxfId="11" priority="102">
      <formula>LEN(TRIM(C117))=0</formula>
    </cfRule>
  </conditionalFormatting>
  <conditionalFormatting sqref="D45">
    <cfRule type="containsBlanks" dxfId="10" priority="87">
      <formula>LEN(TRIM(D45))=0</formula>
    </cfRule>
  </conditionalFormatting>
  <conditionalFormatting sqref="D46">
    <cfRule type="containsBlanks" dxfId="9" priority="86">
      <formula>LEN(TRIM(D46))=0</formula>
    </cfRule>
  </conditionalFormatting>
  <conditionalFormatting sqref="D47">
    <cfRule type="containsBlanks" dxfId="8" priority="85">
      <formula>LEN(TRIM(D47))=0</formula>
    </cfRule>
  </conditionalFormatting>
  <conditionalFormatting sqref="D44">
    <cfRule type="containsBlanks" dxfId="7" priority="83">
      <formula>LEN(TRIM(D44))=0</formula>
    </cfRule>
  </conditionalFormatting>
  <conditionalFormatting sqref="D64:D70">
    <cfRule type="containsBlanks" dxfId="6" priority="58">
      <formula>LEN(TRIM(D64))=0</formula>
    </cfRule>
  </conditionalFormatting>
  <conditionalFormatting sqref="C116:D116">
    <cfRule type="containsBlanks" dxfId="5" priority="53">
      <formula>LEN(TRIM(C116))=0</formula>
    </cfRule>
  </conditionalFormatting>
  <conditionalFormatting sqref="C115:D115">
    <cfRule type="containsBlanks" dxfId="4" priority="52">
      <formula>LEN(TRIM(C115))=0</formula>
    </cfRule>
  </conditionalFormatting>
  <conditionalFormatting sqref="C118:D118">
    <cfRule type="containsBlanks" dxfId="3" priority="51">
      <formula>LEN(TRIM(C118))=0</formula>
    </cfRule>
  </conditionalFormatting>
  <conditionalFormatting sqref="D76:D84">
    <cfRule type="containsBlanks" dxfId="2" priority="46">
      <formula>LEN(TRIM(D76))=0</formula>
    </cfRule>
  </conditionalFormatting>
  <conditionalFormatting sqref="D109">
    <cfRule type="containsBlanks" dxfId="1" priority="44">
      <formula>LEN(TRIM(D109))=0</formula>
    </cfRule>
  </conditionalFormatting>
  <conditionalFormatting sqref="D88">
    <cfRule type="containsBlanks" dxfId="0" priority="43">
      <formula>LEN(TRIM(D88))=0</formula>
    </cfRule>
  </conditionalFormatting>
  <printOptions horizontalCentered="1"/>
  <pageMargins left="0.70866141732283472" right="0.70866141732283472" top="0.9055118110236221" bottom="0.74803149606299213" header="0.31496062992125984" footer="0.31496062992125984"/>
  <pageSetup paperSize="9" scale="4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70" min="1" max="5" man="1"/>
    <brk id="97"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2022-04-08T11:00:56Z</cp:lastPrinted>
  <dcterms:created xsi:type="dcterms:W3CDTF">2017-04-21T05:51:15Z</dcterms:created>
  <dcterms:modified xsi:type="dcterms:W3CDTF">2022-04-11T10:11:54Z</dcterms:modified>
</cp:coreProperties>
</file>