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KTY\4-2-2021-2022\PHZ\Beata Vrlíková\"/>
    </mc:Choice>
  </mc:AlternateContent>
  <xr:revisionPtr revIDLastSave="0" documentId="13_ncr:1_{BAD4956D-2E0A-4550-99ED-387CDB73E4C5}" xr6:coauthVersionLast="47" xr6:coauthVersionMax="47" xr10:uidLastSave="{00000000-0000-0000-0000-000000000000}"/>
  <bookViews>
    <workbookView xWindow="-108" yWindow="-108" windowWidth="23256" windowHeight="12576" xr2:uid="{E1762A1C-B13F-4E7E-98B0-8F24B6EF91C9}"/>
  </bookViews>
  <sheets>
    <sheet name="technolog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7" i="1" l="1"/>
  <c r="E181" i="1"/>
  <c r="E169" i="1"/>
  <c r="E168" i="1"/>
  <c r="E167" i="1"/>
  <c r="E164" i="1"/>
  <c r="E163" i="1"/>
  <c r="E160" i="1"/>
  <c r="E159" i="1"/>
  <c r="E157" i="1"/>
  <c r="E156" i="1"/>
  <c r="E152" i="1"/>
  <c r="E150" i="1"/>
  <c r="E146" i="1"/>
  <c r="E141" i="1"/>
  <c r="E133" i="1"/>
  <c r="E129" i="1"/>
  <c r="E124" i="1"/>
  <c r="E116" i="1"/>
  <c r="E106" i="1"/>
  <c r="E101" i="1"/>
  <c r="E96" i="1"/>
  <c r="E84" i="1"/>
  <c r="E79" i="1"/>
  <c r="E75" i="1"/>
  <c r="E67" i="1"/>
  <c r="E62" i="1"/>
  <c r="E56" i="1"/>
  <c r="E45" i="1"/>
  <c r="E41" i="1"/>
  <c r="E37" i="1"/>
  <c r="E33" i="1"/>
  <c r="E30" i="1"/>
  <c r="E23" i="1"/>
  <c r="E20" i="1"/>
  <c r="E17" i="1"/>
  <c r="E12" i="1"/>
  <c r="E7" i="1"/>
  <c r="E194" i="1" l="1"/>
</calcChain>
</file>

<file path=xl/sharedStrings.xml><?xml version="1.0" encoding="utf-8"?>
<sst xmlns="http://schemas.openxmlformats.org/spreadsheetml/2006/main" count="235" uniqueCount="228">
  <si>
    <t>Názov položky</t>
  </si>
  <si>
    <t>Množstvo</t>
  </si>
  <si>
    <t>Hygienická slučka</t>
  </si>
  <si>
    <t>NAPÁJANIE : 230V</t>
  </si>
  <si>
    <t>PRIPOJENIE VODY: 1/2"</t>
  </si>
  <si>
    <t>ODTOK: ∅50</t>
  </si>
  <si>
    <t>Vaňa na dezinfekciu spodkov topánok</t>
  </si>
  <si>
    <t>Sterilizátor nožov</t>
  </si>
  <si>
    <t>Sterilizátor na štyri nože a dve ocilky s reguláciou teploty</t>
  </si>
  <si>
    <t>napájacie napätie : 230V</t>
  </si>
  <si>
    <t>Teplota vody 85-92°C</t>
  </si>
  <si>
    <t>Objem vody : 6l</t>
  </si>
  <si>
    <t>Udenársky vozík</t>
  </si>
  <si>
    <t>Rozmery: 700 x 716 x 1420 mm</t>
  </si>
  <si>
    <t>5 poschodový</t>
  </si>
  <si>
    <t xml:space="preserve">6 koliesok </t>
  </si>
  <si>
    <t>Váha plošinová elektronická</t>
  </si>
  <si>
    <t>Váživosť do 1000 kg</t>
  </si>
  <si>
    <t>S nájazdami</t>
  </si>
  <si>
    <t>Váha vo vise 250kg</t>
  </si>
  <si>
    <t>Váživosť: 250kg</t>
  </si>
  <si>
    <t>Dlielik - presnosť: 100g</t>
  </si>
  <si>
    <t>Dĺžka vážnej dráhy: 300mm</t>
  </si>
  <si>
    <t>Certifikát: pre obchodné váženie – ES</t>
  </si>
  <si>
    <t>Prevedenie vážnej plochy: trubka nerez 60x4</t>
  </si>
  <si>
    <t>Prevedenie : nerez</t>
  </si>
  <si>
    <t>Tlaková myčka</t>
  </si>
  <si>
    <t>Napájanie: 230V,50Hz......max.3,1kW</t>
  </si>
  <si>
    <t>Prietok /l/hod/.........max: 560</t>
  </si>
  <si>
    <t>Prac. Tlak: 150 bar</t>
  </si>
  <si>
    <t>Stôl Výroba</t>
  </si>
  <si>
    <t>Šírka:       1500 mm</t>
  </si>
  <si>
    <t>Výška:       800 mm</t>
  </si>
  <si>
    <t>Hĺbka:      900 mm</t>
  </si>
  <si>
    <t>Celonerezové prevedenie</t>
  </si>
  <si>
    <t>Stôl Soliareň</t>
  </si>
  <si>
    <t>Hĺbka:       900 mm</t>
  </si>
  <si>
    <t>Stôl pre pílu</t>
  </si>
  <si>
    <t>Šírka:       min.1500 mm, max. 1500mm</t>
  </si>
  <si>
    <t>Udiarenská komora</t>
  </si>
  <si>
    <t>rozmery jednovozíkovej komory 1072x1105x2062mm</t>
  </si>
  <si>
    <t>zariadenie určene pre   max.1 ks ud. vozíkov 30-120kg</t>
  </si>
  <si>
    <t>1 vozík 700x700x1450mm</t>
  </si>
  <si>
    <t xml:space="preserve">regul. teploty do-90oC    </t>
  </si>
  <si>
    <t>regul. vlhkosti 30-98%</t>
  </si>
  <si>
    <t>prívod čerstvého vzduchu  ø154</t>
  </si>
  <si>
    <t>vzduchový výkon ventilátora 1000/2800m3/hod</t>
  </si>
  <si>
    <t xml:space="preserve">výkon el.ohrievača 10kW                       </t>
  </si>
  <si>
    <t>prívod stlačeného vzduchu G1/2“, 0,4-0,6 MPa</t>
  </si>
  <si>
    <t>prívod zdravotne nezávadnej vody G1/2“, 0,4- MPa</t>
  </si>
  <si>
    <t>prívod el. energie 12 kW</t>
  </si>
  <si>
    <t>Rozrábková Píla pásová</t>
  </si>
  <si>
    <t>Rozmery:/šxhxv/: max:850x840x1900</t>
  </si>
  <si>
    <t>Konštrukcia: vyrobená z nehrdzavejúcej ocele 18/10.</t>
  </si>
  <si>
    <t>Priemer kolesa: 300 mm</t>
  </si>
  <si>
    <t>Dĺžka pásma: 2720 mm</t>
  </si>
  <si>
    <t>Výška zostavy: 352 mm</t>
  </si>
  <si>
    <t>Tri fázy:  max 2,2 kW (400V 50Hz )</t>
  </si>
  <si>
    <t>Rezačka mäsa</t>
  </si>
  <si>
    <t>K dispozícii s rezacím systémom-jednoduchý, dvojitý a trojitý rez</t>
  </si>
  <si>
    <t>Konštrukcia: Plne vyrobená z nehrdzavejúcej ocele 18/10.</t>
  </si>
  <si>
    <t>Výroba: ± 800 Kg/h.</t>
  </si>
  <si>
    <t>Tri fázy : max 3,7 kW (400V 50Hz )</t>
  </si>
  <si>
    <t>Rozmery:/šxhxv/: max: 550x930x1060</t>
  </si>
  <si>
    <t>Kuter</t>
  </si>
  <si>
    <t>Variabilná s rýchlosťou nožov od 1000 do 3 600 otáčok za minútu</t>
  </si>
  <si>
    <t>S dvoma reverzibilnými rýchlosťami miešania pri 80 a 150 otáčkach za minútu.</t>
  </si>
  <si>
    <t>Kapacita miesenia žľabu v litroch: 40 l</t>
  </si>
  <si>
    <t>Kapacita miesiaceho žľabu v kg: ± 25 Kg</t>
  </si>
  <si>
    <t>Motor (s frekvenčným meničom): 12,5 HP / 9,19 kW (variabilné otáčky od 1 000 do 3 600 ot/min)</t>
  </si>
  <si>
    <t>Výkon motora misy: 1. otáčky: 0,47 HP / 0,35 kW (10 ot/min pri 50Hz), 2. otáčky: 0,68 HP / 0,50 kW (20 ot/min pri 50 Hz)</t>
  </si>
  <si>
    <t>plne vyrobená z nehrdzavejúcej ocele 18/10.</t>
  </si>
  <si>
    <t>Rozmery:/šxhxv/: 1380x910x1080</t>
  </si>
  <si>
    <t>Narážka</t>
  </si>
  <si>
    <t>Objem valca v litroch: 30 l.:</t>
  </si>
  <si>
    <t>Tri fázy 1,75 HP / 1,29 kW (400V 50Hz/)</t>
  </si>
  <si>
    <t xml:space="preserve"> Vyrobené z nehrdzavejúcej ocele 18/10</t>
  </si>
  <si>
    <t xml:space="preserve"> Rozmery:/šxhxv/: max: 540x540x1250</t>
  </si>
  <si>
    <t>Pretáčacie zriadenie</t>
  </si>
  <si>
    <t>Vhodné pre všetky typy plniva: jemné emulzie aj hrubé mleté výrobky</t>
  </si>
  <si>
    <t>Pracuje s prírodnými, kolagénovými, polyamidovými a celulózovými obalmi</t>
  </si>
  <si>
    <t>Jednofázový motor 230V, 5Hz</t>
  </si>
  <si>
    <t>Rozmery:/šxhxv/: max. 580x450x1470</t>
  </si>
  <si>
    <t>Chladnička na zrenie mäsa</t>
  </si>
  <si>
    <t>PUZDRO – nerezová oceľ</t>
  </si>
  <si>
    <t>VNÚTORNÁ NÁDOBA – antibakteriálny polystyrén</t>
  </si>
  <si>
    <t>VNÚTORNÁ ZADNÁ STENA – DX-LED systém soľnej steny. S 10 rôznymi farbami svetla.</t>
  </si>
  <si>
    <t>IZOLAČNÉ SKLENÉ DVERE – UV ochrana, tónované (metalizované)</t>
  </si>
  <si>
    <t>VNÚTORNÉ ROZMERY – 137,1 x 57,8 x 58,7 cm (V x Š x H)</t>
  </si>
  <si>
    <t>VONKAJŠIE ROZMERY – 165,0 x 70,0 x 74,2 cm (V x Š x H)</t>
  </si>
  <si>
    <t>VNÚTORNÁ KAPACITA  ČISTÁ –  435 l</t>
  </si>
  <si>
    <t>NAPÄTIE – 220-240 V / 50 Hz</t>
  </si>
  <si>
    <t>SPOTREBA ENERGIE – napriek skleneným dvierkam len 1,8 kWh / 24 hodín</t>
  </si>
  <si>
    <t>ROZSAH TEPLOTY – elektronicky nastaviteľný v krokoch po 0,1 °C: 0 °C až +30 °C</t>
  </si>
  <si>
    <t>MAXIMÁLNA ZÁŤAŽ – do 100 kg mäsa</t>
  </si>
  <si>
    <t>Balička do ochrannej atmosféry</t>
  </si>
  <si>
    <t>Rozmery: 580x730x1300mm</t>
  </si>
  <si>
    <t>Rozmery zásobníka: 370x270mm</t>
  </si>
  <si>
    <t>Výkon čerpadla: 20 m3/h</t>
  </si>
  <si>
    <t>Príkon: 3x400V,50Hz ,P=  max 1,5kW</t>
  </si>
  <si>
    <t>Tlak: 6bar</t>
  </si>
  <si>
    <t>Balička VB</t>
  </si>
  <si>
    <t>Rozmery komory: 530x590x460mm</t>
  </si>
  <si>
    <t>Dĺžka tesnenia: 420mm</t>
  </si>
  <si>
    <t>Vákuové čerpadlo: 16m3</t>
  </si>
  <si>
    <t>Hmotnosť: 55kg</t>
  </si>
  <si>
    <t>Napájanie: 230V, 50 Hz</t>
  </si>
  <si>
    <t>Etiketovačka</t>
  </si>
  <si>
    <t>Grafický LCD displej 208×48,  podsvietený na strane obsluhy a zákazníka</t>
  </si>
  <si>
    <t>Rýchlosť tlače 100 mm/s, 200 dpi</t>
  </si>
  <si>
    <t>Šírka etikety do 60 mm, dĺžka 120 mm</t>
  </si>
  <si>
    <t>Plastové prevedenie, 409x401x180 mm (DxŠxV)</t>
  </si>
  <si>
    <t>Nerezová váhová miska, 380×250 mm</t>
  </si>
  <si>
    <t>Sieťové napájanie 230V, 50 Hz</t>
  </si>
  <si>
    <t>Rozhranie: USB, RS 232, Ethernet, PS/2</t>
  </si>
  <si>
    <t>Váživosť do 6kg, dielik2g</t>
  </si>
  <si>
    <t>10000 PLU, 54 priamych, 36 funkčných</t>
  </si>
  <si>
    <t>1000 ingrediencií</t>
  </si>
  <si>
    <t>Autokláv – sterilizátor</t>
  </si>
  <si>
    <t>Rozmery/ dl. X š x v/ -1120mm x 950 mmx 1350mm</t>
  </si>
  <si>
    <t xml:space="preserve">Typ: elektrický </t>
  </si>
  <si>
    <t>Objem: 250dm3</t>
  </si>
  <si>
    <t>Príkon: max 22,5 kW</t>
  </si>
  <si>
    <t>Elektro: 50 Hz 3F, 400V, PE, N</t>
  </si>
  <si>
    <t>Max. tlak: 3 bar</t>
  </si>
  <si>
    <t>Sterilizácia vo vode a v pare</t>
  </si>
  <si>
    <t>Varný kotol na výrobky</t>
  </si>
  <si>
    <t>Elektrický kotol</t>
  </si>
  <si>
    <t>Objem :200l</t>
  </si>
  <si>
    <t>Výkon: 400V , 50Hz.....max. 24kw</t>
  </si>
  <si>
    <t>Nahrievané médium :  glycerín</t>
  </si>
  <si>
    <t>Dvojplášť</t>
  </si>
  <si>
    <t>Kladkostroj na rameno</t>
  </si>
  <si>
    <t>Elektrický lanový naviják , vratná kladka je súčasťou dodávky</t>
  </si>
  <si>
    <t>Nosnosť: min. 250kg</t>
  </si>
  <si>
    <t>Výška zdvihu: 5,5m</t>
  </si>
  <si>
    <t>Napájanie: 230V</t>
  </si>
  <si>
    <t>Dráha vo vise</t>
  </si>
  <si>
    <t>Material dráhy:</t>
  </si>
  <si>
    <t>nerezová rúra Fi  - 60,3 x 3,6mm-40bm</t>
  </si>
  <si>
    <t>Prislúchajúce konzoly na dráhu-40ks</t>
  </si>
  <si>
    <t>Výhybky dvojsmerové-11ks</t>
  </si>
  <si>
    <t>Potrebný počet oblúkov z nerezovej dráhy fi  60,3 x3,6mm-8ks</t>
  </si>
  <si>
    <t>Teleskop nerezový 2,5m-1ks</t>
  </si>
  <si>
    <t>Oceľová konštrukcia pozostávajúca z I140, I160,  pozinkované a jakel 100x100x4mm pozinkovaný, vrátane platní a pomocného a montážneho materiálu-140bm</t>
  </si>
  <si>
    <t>Montáž v cene</t>
  </si>
  <si>
    <t>Skrinky šatníkové</t>
  </si>
  <si>
    <t>šatníková skrinka zváraná</t>
  </si>
  <si>
    <t>výška 1650 x šírka 300 x hĺbka 500 mm</t>
  </si>
  <si>
    <t>uzamykanie na cylindrický zámok alebo uzáver pro visací zámok</t>
  </si>
  <si>
    <t>vnútorné vybavenie polica s tyčou na ramienka a háčik</t>
  </si>
  <si>
    <t>na prianie s navarenými nohami - výška skrine s nohami 1650 mm</t>
  </si>
  <si>
    <t>Sušička obuvi</t>
  </si>
  <si>
    <t>Sušička pre 10 párov obuvi</t>
  </si>
  <si>
    <t xml:space="preserve"> Rozmer : 2100x600x550mm</t>
  </si>
  <si>
    <t>Príkon: 2kW</t>
  </si>
  <si>
    <t>Baktericídna lampa</t>
  </si>
  <si>
    <t>Sušička záster</t>
  </si>
  <si>
    <t>Nerezové prevedenie</t>
  </si>
  <si>
    <t>Na 10 ks záster</t>
  </si>
  <si>
    <t>Kuka nádoby na živočíšny odpad</t>
  </si>
  <si>
    <t>je vybavená dvoma pojazdnými kolieskami umožňujúcimi ľahkú manipuláciu</t>
  </si>
  <si>
    <t>produkt zodpovedá norme EN 840</t>
  </si>
  <si>
    <t>materiál je vysoko odolný HDPE plast, jeho prednosťou je najmä ľahká manipulácia a dlhá životnosť, hladký povrch znižuje prichytávanie odpadu</t>
  </si>
  <si>
    <t>robustná konštrukcia -</t>
  </si>
  <si>
    <t>Sprcha výroba</t>
  </si>
  <si>
    <t>Dvojramenná sprcha s dvoma dýzami a rotáciou</t>
  </si>
  <si>
    <t>Regal MTZ</t>
  </si>
  <si>
    <t>2000x2000x600 mm</t>
  </si>
  <si>
    <t>Prevedenie plech - náter</t>
  </si>
  <si>
    <t>Laska vozík</t>
  </si>
  <si>
    <t>Objem : 200l</t>
  </si>
  <si>
    <t>Hygienická stanica / umývadlo, papier,mydlo,kôš/</t>
  </si>
  <si>
    <t>Umývadlo v nerezovom prevedení s kolenovým ovládaním púšťania vody a s dávkovačom tekutého mydla ako aj ručným podávačom papierových obrúskov  . Súčasťou je aj nerezový kôš na použité papierové obrúsky</t>
  </si>
  <si>
    <t>Odtok: fi50mm</t>
  </si>
  <si>
    <t>Zmiešavací ventil na horúcu aj studenú vodu</t>
  </si>
  <si>
    <t>Vešiak hadíc</t>
  </si>
  <si>
    <t>Vešiak hadíc v nerezovom prevedení s možnosťou natočenia 30m ½“ hadice, pozostáva z bubna na natočenie hadice a zábran v tvare kruhu, ktoré bránia padaniu hadice</t>
  </si>
  <si>
    <t>Udenárske palice</t>
  </si>
  <si>
    <t>nerezové prevedenie</t>
  </si>
  <si>
    <t>dĺžka 700mm</t>
  </si>
  <si>
    <t>profil trojramennej hviezdice</t>
  </si>
  <si>
    <t>Vozík na prepravky</t>
  </si>
  <si>
    <t>Určené na prepravky EURO 600x400 mm</t>
  </si>
  <si>
    <t>Prepravka E2</t>
  </si>
  <si>
    <t>Rozmer :  600 x 400 x 200</t>
  </si>
  <si>
    <t>Sušiarenská komora</t>
  </si>
  <si>
    <t xml:space="preserve">Počet vozíkov :9 ks </t>
  </si>
  <si>
    <t xml:space="preserve">Hmotnosť výrobku na jednom vozíku cca: 140kg </t>
  </si>
  <si>
    <t>Regulačná teplota: 15 – 22 st C</t>
  </si>
  <si>
    <t xml:space="preserve">Potrubia a komponenty v nerezovom prevedení </t>
  </si>
  <si>
    <t xml:space="preserve">Výkon ohrievača: 6 kW elektrické špirály </t>
  </si>
  <si>
    <t xml:space="preserve">Výkon chladiča: 4 kW pri odparovacej teplote –4 st C </t>
  </si>
  <si>
    <t xml:space="preserve">Typ použtého chladiva R 449 A </t>
  </si>
  <si>
    <t xml:space="preserve">Výkon motora obehového ventilátora: 1,5 kW ( regulácia otáčok frekvenčným meničom) </t>
  </si>
  <si>
    <t xml:space="preserve">Výkon motora obehovej klapky: 0,12 kW </t>
  </si>
  <si>
    <t>Prívod zdravotne nezávadnej vody: 0,4 MPa , G1/2”</t>
  </si>
  <si>
    <t xml:space="preserve">Sušiací výkon: 1,5% za 24 hod ( 17 st C / 75 % parametre komory ) </t>
  </si>
  <si>
    <t>Kotol na masť</t>
  </si>
  <si>
    <t>Kotol je vyhotovený komplet z nereze, je trojplášťový .</t>
  </si>
  <si>
    <t>Výkon :    18 KW – 36 KW</t>
  </si>
  <si>
    <t xml:space="preserve">Elektrickéohrev                                                  </t>
  </si>
  <si>
    <t>Uzatváračka konzerv</t>
  </si>
  <si>
    <t>Výkon max. 800 plechoviek /hodinu</t>
  </si>
  <si>
    <t>Priemer plechoviek DV 800 73-99mm</t>
  </si>
  <si>
    <t>Výška plechoviek 30-150mm</t>
  </si>
  <si>
    <t>Príkon 0,55 kW, 400V / 50 Hz</t>
  </si>
  <si>
    <t>Rozmery: 40 x 65 x 150 cm (š. x hl. x v.)</t>
  </si>
  <si>
    <t>Spotreba vzduchu cca 2.000l. / hod., pri 6 bar</t>
  </si>
  <si>
    <t>Váha 120 kg</t>
  </si>
  <si>
    <t>Technická špecifikácia a CENOVÁ KALKULÁCIA</t>
  </si>
  <si>
    <t>SPOLU:</t>
  </si>
  <si>
    <t>Požadované technické parametre</t>
  </si>
  <si>
    <t>Jedn. cena</t>
  </si>
  <si>
    <t>Celk. cena</t>
  </si>
  <si>
    <t>ROZMERY: max: 1310 x 970 x 1450 mm</t>
  </si>
  <si>
    <t>Elektrický príkon: max. 1200W</t>
  </si>
  <si>
    <t>Rozmer max: 1200 x 1000</t>
  </si>
  <si>
    <t>Rozmer max: 600x200x200 mm</t>
  </si>
  <si>
    <t>Ovládaný</t>
  </si>
  <si>
    <t>Veľkosť porcie od 15g</t>
  </si>
  <si>
    <t xml:space="preserve">Regulačná vlhkosť: 65 – 85% v závislosti na priestorovej teplote </t>
  </si>
  <si>
    <t xml:space="preserve">Kotol  200 L    </t>
  </si>
  <si>
    <t xml:space="preserve">Nadrž ustalovacia  + sitá     </t>
  </si>
  <si>
    <t>RELATÍVNA VLHKOSŤ – elektronicky nastaviteľná od 40 do 90 %</t>
  </si>
  <si>
    <t>Uchádzač predložením ponuky deklaruje, že ním ponúkaný tovar spĺňa tu uvádzané požiadavky a parametre na predmet zákazky.</t>
  </si>
  <si>
    <t>Beata Vrlíková</t>
  </si>
  <si>
    <t>Mäsiarska technológia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</si>
</sst>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4" fontId="0" fillId="0" borderId="8" xfId="0" applyNumberFormat="1" applyBorder="1" applyAlignment="1">
      <alignment horizontal="center"/>
    </xf>
    <xf numFmtId="0" fontId="0" fillId="2" borderId="7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4" fontId="0" fillId="2" borderId="10" xfId="0" applyNumberFormat="1" applyFill="1" applyBorder="1" applyAlignment="1">
      <alignment vertic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2" xfId="0" applyFill="1" applyBorder="1" applyAlignment="1">
      <alignment wrapText="1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/>
    <xf numFmtId="0" fontId="0" fillId="2" borderId="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2" borderId="14" xfId="0" applyFill="1" applyBorder="1" applyAlignment="1">
      <alignment wrapText="1"/>
    </xf>
    <xf numFmtId="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2" borderId="8" xfId="0" applyNumberForma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4" fontId="0" fillId="0" borderId="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A2FDA-E5AF-479B-B96C-D19261302523}">
  <sheetPr>
    <pageSetUpPr fitToPage="1"/>
  </sheetPr>
  <dimension ref="A2:E196"/>
  <sheetViews>
    <sheetView tabSelected="1" zoomScale="85" zoomScaleNormal="85" workbookViewId="0">
      <selection activeCell="I20" sqref="I20"/>
    </sheetView>
  </sheetViews>
  <sheetFormatPr defaultRowHeight="14.4" x14ac:dyDescent="0.3"/>
  <cols>
    <col min="1" max="1" width="38.5546875" customWidth="1"/>
    <col min="2" max="2" width="91.77734375" bestFit="1" customWidth="1"/>
    <col min="3" max="3" width="9.6640625" bestFit="1" customWidth="1"/>
    <col min="4" max="4" width="13.21875" customWidth="1"/>
    <col min="5" max="5" width="13.33203125" customWidth="1"/>
  </cols>
  <sheetData>
    <row r="2" spans="1:5" ht="15.6" x14ac:dyDescent="0.3">
      <c r="A2" s="22" t="s">
        <v>226</v>
      </c>
      <c r="B2" s="23" t="s">
        <v>227</v>
      </c>
    </row>
    <row r="3" spans="1:5" ht="15.6" x14ac:dyDescent="0.3">
      <c r="A3" s="22"/>
    </row>
    <row r="4" spans="1:5" x14ac:dyDescent="0.3">
      <c r="A4" s="2" t="s">
        <v>210</v>
      </c>
    </row>
    <row r="6" spans="1:5" ht="15" thickBot="1" x14ac:dyDescent="0.35">
      <c r="A6" s="1" t="s">
        <v>0</v>
      </c>
      <c r="B6" s="1" t="s">
        <v>212</v>
      </c>
      <c r="C6" s="1" t="s">
        <v>1</v>
      </c>
      <c r="D6" s="1" t="s">
        <v>213</v>
      </c>
      <c r="E6" s="1" t="s">
        <v>214</v>
      </c>
    </row>
    <row r="7" spans="1:5" x14ac:dyDescent="0.3">
      <c r="A7" s="30" t="s">
        <v>2</v>
      </c>
      <c r="B7" s="7" t="s">
        <v>3</v>
      </c>
      <c r="C7" s="33">
        <v>1</v>
      </c>
      <c r="D7" s="24"/>
      <c r="E7" s="27">
        <f>C7*D7</f>
        <v>0</v>
      </c>
    </row>
    <row r="8" spans="1:5" x14ac:dyDescent="0.3">
      <c r="A8" s="31"/>
      <c r="B8" s="8" t="s">
        <v>4</v>
      </c>
      <c r="C8" s="34"/>
      <c r="D8" s="25"/>
      <c r="E8" s="28"/>
    </row>
    <row r="9" spans="1:5" x14ac:dyDescent="0.3">
      <c r="A9" s="31"/>
      <c r="B9" s="8" t="s">
        <v>5</v>
      </c>
      <c r="C9" s="34"/>
      <c r="D9" s="25"/>
      <c r="E9" s="28"/>
    </row>
    <row r="10" spans="1:5" x14ac:dyDescent="0.3">
      <c r="A10" s="31"/>
      <c r="B10" s="8" t="s">
        <v>215</v>
      </c>
      <c r="C10" s="34"/>
      <c r="D10" s="25"/>
      <c r="E10" s="28"/>
    </row>
    <row r="11" spans="1:5" ht="15" thickBot="1" x14ac:dyDescent="0.35">
      <c r="A11" s="32"/>
      <c r="B11" s="9" t="s">
        <v>6</v>
      </c>
      <c r="C11" s="35"/>
      <c r="D11" s="26"/>
      <c r="E11" s="29"/>
    </row>
    <row r="12" spans="1:5" x14ac:dyDescent="0.3">
      <c r="A12" s="30" t="s">
        <v>7</v>
      </c>
      <c r="B12" s="7" t="s">
        <v>8</v>
      </c>
      <c r="C12" s="33">
        <v>6</v>
      </c>
      <c r="D12" s="24"/>
      <c r="E12" s="27">
        <f>C12*D12</f>
        <v>0</v>
      </c>
    </row>
    <row r="13" spans="1:5" x14ac:dyDescent="0.3">
      <c r="A13" s="31"/>
      <c r="B13" s="8" t="s">
        <v>9</v>
      </c>
      <c r="C13" s="34"/>
      <c r="D13" s="25"/>
      <c r="E13" s="28"/>
    </row>
    <row r="14" spans="1:5" x14ac:dyDescent="0.3">
      <c r="A14" s="31"/>
      <c r="B14" s="8" t="s">
        <v>216</v>
      </c>
      <c r="C14" s="34"/>
      <c r="D14" s="25"/>
      <c r="E14" s="28"/>
    </row>
    <row r="15" spans="1:5" x14ac:dyDescent="0.3">
      <c r="A15" s="31"/>
      <c r="B15" s="8" t="s">
        <v>10</v>
      </c>
      <c r="C15" s="34"/>
      <c r="D15" s="25"/>
      <c r="E15" s="28"/>
    </row>
    <row r="16" spans="1:5" ht="15" thickBot="1" x14ac:dyDescent="0.35">
      <c r="A16" s="32"/>
      <c r="B16" s="9" t="s">
        <v>11</v>
      </c>
      <c r="C16" s="35"/>
      <c r="D16" s="26"/>
      <c r="E16" s="29"/>
    </row>
    <row r="17" spans="1:5" x14ac:dyDescent="0.3">
      <c r="A17" s="30" t="s">
        <v>12</v>
      </c>
      <c r="B17" s="7" t="s">
        <v>13</v>
      </c>
      <c r="C17" s="33">
        <v>20</v>
      </c>
      <c r="D17" s="24"/>
      <c r="E17" s="27">
        <f>C17*D17</f>
        <v>0</v>
      </c>
    </row>
    <row r="18" spans="1:5" x14ac:dyDescent="0.3">
      <c r="A18" s="31"/>
      <c r="B18" s="8" t="s">
        <v>14</v>
      </c>
      <c r="C18" s="34"/>
      <c r="D18" s="25"/>
      <c r="E18" s="28"/>
    </row>
    <row r="19" spans="1:5" ht="15" thickBot="1" x14ac:dyDescent="0.35">
      <c r="A19" s="32"/>
      <c r="B19" s="9" t="s">
        <v>15</v>
      </c>
      <c r="C19" s="35"/>
      <c r="D19" s="26"/>
      <c r="E19" s="29"/>
    </row>
    <row r="20" spans="1:5" x14ac:dyDescent="0.3">
      <c r="A20" s="30" t="s">
        <v>16</v>
      </c>
      <c r="B20" s="7" t="s">
        <v>17</v>
      </c>
      <c r="C20" s="33">
        <v>2</v>
      </c>
      <c r="D20" s="24"/>
      <c r="E20" s="27">
        <f>C20*D20</f>
        <v>0</v>
      </c>
    </row>
    <row r="21" spans="1:5" x14ac:dyDescent="0.3">
      <c r="A21" s="31"/>
      <c r="B21" s="8" t="s">
        <v>217</v>
      </c>
      <c r="C21" s="34"/>
      <c r="D21" s="25"/>
      <c r="E21" s="28"/>
    </row>
    <row r="22" spans="1:5" ht="15" thickBot="1" x14ac:dyDescent="0.35">
      <c r="A22" s="32"/>
      <c r="B22" s="9" t="s">
        <v>18</v>
      </c>
      <c r="C22" s="35"/>
      <c r="D22" s="26"/>
      <c r="E22" s="29"/>
    </row>
    <row r="23" spans="1:5" x14ac:dyDescent="0.3">
      <c r="A23" s="30" t="s">
        <v>19</v>
      </c>
      <c r="B23" s="7" t="s">
        <v>20</v>
      </c>
      <c r="C23" s="33">
        <v>1</v>
      </c>
      <c r="D23" s="24"/>
      <c r="E23" s="27">
        <f>C23*D23</f>
        <v>0</v>
      </c>
    </row>
    <row r="24" spans="1:5" x14ac:dyDescent="0.3">
      <c r="A24" s="31"/>
      <c r="B24" s="8" t="s">
        <v>21</v>
      </c>
      <c r="C24" s="34"/>
      <c r="D24" s="25"/>
      <c r="E24" s="28"/>
    </row>
    <row r="25" spans="1:5" x14ac:dyDescent="0.3">
      <c r="A25" s="31"/>
      <c r="B25" s="8" t="s">
        <v>22</v>
      </c>
      <c r="C25" s="34"/>
      <c r="D25" s="25"/>
      <c r="E25" s="28"/>
    </row>
    <row r="26" spans="1:5" x14ac:dyDescent="0.3">
      <c r="A26" s="31"/>
      <c r="B26" s="8" t="s">
        <v>23</v>
      </c>
      <c r="C26" s="34"/>
      <c r="D26" s="25"/>
      <c r="E26" s="28"/>
    </row>
    <row r="27" spans="1:5" x14ac:dyDescent="0.3">
      <c r="A27" s="31"/>
      <c r="B27" s="8" t="s">
        <v>24</v>
      </c>
      <c r="C27" s="34"/>
      <c r="D27" s="25"/>
      <c r="E27" s="28"/>
    </row>
    <row r="28" spans="1:5" x14ac:dyDescent="0.3">
      <c r="A28" s="31"/>
      <c r="B28" s="8" t="s">
        <v>25</v>
      </c>
      <c r="C28" s="34"/>
      <c r="D28" s="25"/>
      <c r="E28" s="28"/>
    </row>
    <row r="29" spans="1:5" ht="15" thickBot="1" x14ac:dyDescent="0.35">
      <c r="A29" s="32"/>
      <c r="B29" s="9" t="s">
        <v>218</v>
      </c>
      <c r="C29" s="35"/>
      <c r="D29" s="26"/>
      <c r="E29" s="29"/>
    </row>
    <row r="30" spans="1:5" x14ac:dyDescent="0.3">
      <c r="A30" s="30" t="s">
        <v>26</v>
      </c>
      <c r="B30" s="7" t="s">
        <v>27</v>
      </c>
      <c r="C30" s="33">
        <v>1</v>
      </c>
      <c r="D30" s="24"/>
      <c r="E30" s="27">
        <f>C30*D30</f>
        <v>0</v>
      </c>
    </row>
    <row r="31" spans="1:5" x14ac:dyDescent="0.3">
      <c r="A31" s="31"/>
      <c r="B31" s="8" t="s">
        <v>28</v>
      </c>
      <c r="C31" s="34"/>
      <c r="D31" s="25"/>
      <c r="E31" s="28"/>
    </row>
    <row r="32" spans="1:5" ht="15" thickBot="1" x14ac:dyDescent="0.35">
      <c r="A32" s="32"/>
      <c r="B32" s="9" t="s">
        <v>29</v>
      </c>
      <c r="C32" s="35"/>
      <c r="D32" s="26"/>
      <c r="E32" s="29"/>
    </row>
    <row r="33" spans="1:5" x14ac:dyDescent="0.3">
      <c r="A33" s="30" t="s">
        <v>30</v>
      </c>
      <c r="B33" s="7" t="s">
        <v>31</v>
      </c>
      <c r="C33" s="33">
        <v>1</v>
      </c>
      <c r="D33" s="24"/>
      <c r="E33" s="27">
        <f>C33*D33</f>
        <v>0</v>
      </c>
    </row>
    <row r="34" spans="1:5" x14ac:dyDescent="0.3">
      <c r="A34" s="31"/>
      <c r="B34" s="8" t="s">
        <v>32</v>
      </c>
      <c r="C34" s="34"/>
      <c r="D34" s="25"/>
      <c r="E34" s="28"/>
    </row>
    <row r="35" spans="1:5" x14ac:dyDescent="0.3">
      <c r="A35" s="31"/>
      <c r="B35" s="8" t="s">
        <v>33</v>
      </c>
      <c r="C35" s="34"/>
      <c r="D35" s="25"/>
      <c r="E35" s="28"/>
    </row>
    <row r="36" spans="1:5" ht="15" thickBot="1" x14ac:dyDescent="0.35">
      <c r="A36" s="32"/>
      <c r="B36" s="9" t="s">
        <v>34</v>
      </c>
      <c r="C36" s="35"/>
      <c r="D36" s="26"/>
      <c r="E36" s="29"/>
    </row>
    <row r="37" spans="1:5" x14ac:dyDescent="0.3">
      <c r="A37" s="30" t="s">
        <v>35</v>
      </c>
      <c r="B37" s="7" t="s">
        <v>31</v>
      </c>
      <c r="C37" s="33">
        <v>1</v>
      </c>
      <c r="D37" s="24"/>
      <c r="E37" s="27">
        <f>C37*D37</f>
        <v>0</v>
      </c>
    </row>
    <row r="38" spans="1:5" x14ac:dyDescent="0.3">
      <c r="A38" s="31"/>
      <c r="B38" s="8" t="s">
        <v>32</v>
      </c>
      <c r="C38" s="34"/>
      <c r="D38" s="25"/>
      <c r="E38" s="28"/>
    </row>
    <row r="39" spans="1:5" x14ac:dyDescent="0.3">
      <c r="A39" s="31"/>
      <c r="B39" s="8" t="s">
        <v>36</v>
      </c>
      <c r="C39" s="34"/>
      <c r="D39" s="25"/>
      <c r="E39" s="28"/>
    </row>
    <row r="40" spans="1:5" ht="15" thickBot="1" x14ac:dyDescent="0.35">
      <c r="A40" s="32"/>
      <c r="B40" s="9" t="s">
        <v>34</v>
      </c>
      <c r="C40" s="35"/>
      <c r="D40" s="26"/>
      <c r="E40" s="29"/>
    </row>
    <row r="41" spans="1:5" x14ac:dyDescent="0.3">
      <c r="A41" s="30" t="s">
        <v>37</v>
      </c>
      <c r="B41" s="7" t="s">
        <v>38</v>
      </c>
      <c r="C41" s="33">
        <v>1</v>
      </c>
      <c r="D41" s="24"/>
      <c r="E41" s="27">
        <f>C41*D41</f>
        <v>0</v>
      </c>
    </row>
    <row r="42" spans="1:5" x14ac:dyDescent="0.3">
      <c r="A42" s="31"/>
      <c r="B42" s="8" t="s">
        <v>32</v>
      </c>
      <c r="C42" s="34"/>
      <c r="D42" s="25"/>
      <c r="E42" s="28"/>
    </row>
    <row r="43" spans="1:5" x14ac:dyDescent="0.3">
      <c r="A43" s="31"/>
      <c r="B43" s="8" t="s">
        <v>36</v>
      </c>
      <c r="C43" s="34"/>
      <c r="D43" s="25"/>
      <c r="E43" s="28"/>
    </row>
    <row r="44" spans="1:5" ht="15" thickBot="1" x14ac:dyDescent="0.35">
      <c r="A44" s="32"/>
      <c r="B44" s="9" t="s">
        <v>34</v>
      </c>
      <c r="C44" s="35"/>
      <c r="D44" s="26"/>
      <c r="E44" s="29"/>
    </row>
    <row r="45" spans="1:5" x14ac:dyDescent="0.3">
      <c r="A45" s="30" t="s">
        <v>39</v>
      </c>
      <c r="B45" s="7" t="s">
        <v>40</v>
      </c>
      <c r="C45" s="33">
        <v>1</v>
      </c>
      <c r="D45" s="24"/>
      <c r="E45" s="27">
        <f>C45*D45</f>
        <v>0</v>
      </c>
    </row>
    <row r="46" spans="1:5" x14ac:dyDescent="0.3">
      <c r="A46" s="31"/>
      <c r="B46" s="8" t="s">
        <v>41</v>
      </c>
      <c r="C46" s="34"/>
      <c r="D46" s="25"/>
      <c r="E46" s="28"/>
    </row>
    <row r="47" spans="1:5" x14ac:dyDescent="0.3">
      <c r="A47" s="31"/>
      <c r="B47" s="8" t="s">
        <v>42</v>
      </c>
      <c r="C47" s="34"/>
      <c r="D47" s="25"/>
      <c r="E47" s="28"/>
    </row>
    <row r="48" spans="1:5" x14ac:dyDescent="0.3">
      <c r="A48" s="31"/>
      <c r="B48" s="8" t="s">
        <v>43</v>
      </c>
      <c r="C48" s="34"/>
      <c r="D48" s="25"/>
      <c r="E48" s="28"/>
    </row>
    <row r="49" spans="1:5" x14ac:dyDescent="0.3">
      <c r="A49" s="31"/>
      <c r="B49" s="8" t="s">
        <v>44</v>
      </c>
      <c r="C49" s="34"/>
      <c r="D49" s="25"/>
      <c r="E49" s="28"/>
    </row>
    <row r="50" spans="1:5" x14ac:dyDescent="0.3">
      <c r="A50" s="31"/>
      <c r="B50" s="8" t="s">
        <v>45</v>
      </c>
      <c r="C50" s="34"/>
      <c r="D50" s="25"/>
      <c r="E50" s="28"/>
    </row>
    <row r="51" spans="1:5" x14ac:dyDescent="0.3">
      <c r="A51" s="31"/>
      <c r="B51" s="8" t="s">
        <v>46</v>
      </c>
      <c r="C51" s="34"/>
      <c r="D51" s="25"/>
      <c r="E51" s="28"/>
    </row>
    <row r="52" spans="1:5" x14ac:dyDescent="0.3">
      <c r="A52" s="31"/>
      <c r="B52" s="8" t="s">
        <v>47</v>
      </c>
      <c r="C52" s="34"/>
      <c r="D52" s="25"/>
      <c r="E52" s="28"/>
    </row>
    <row r="53" spans="1:5" x14ac:dyDescent="0.3">
      <c r="A53" s="31"/>
      <c r="B53" s="8" t="s">
        <v>48</v>
      </c>
      <c r="C53" s="34"/>
      <c r="D53" s="25"/>
      <c r="E53" s="28"/>
    </row>
    <row r="54" spans="1:5" x14ac:dyDescent="0.3">
      <c r="A54" s="31"/>
      <c r="B54" s="8" t="s">
        <v>49</v>
      </c>
      <c r="C54" s="34"/>
      <c r="D54" s="25"/>
      <c r="E54" s="28"/>
    </row>
    <row r="55" spans="1:5" ht="15" thickBot="1" x14ac:dyDescent="0.35">
      <c r="A55" s="32"/>
      <c r="B55" s="9" t="s">
        <v>50</v>
      </c>
      <c r="C55" s="35"/>
      <c r="D55" s="26"/>
      <c r="E55" s="29"/>
    </row>
    <row r="56" spans="1:5" x14ac:dyDescent="0.3">
      <c r="A56" s="30" t="s">
        <v>51</v>
      </c>
      <c r="B56" s="7" t="s">
        <v>52</v>
      </c>
      <c r="C56" s="33">
        <v>1</v>
      </c>
      <c r="D56" s="24"/>
      <c r="E56" s="27">
        <f>C56*D56</f>
        <v>0</v>
      </c>
    </row>
    <row r="57" spans="1:5" x14ac:dyDescent="0.3">
      <c r="A57" s="31"/>
      <c r="B57" s="8" t="s">
        <v>53</v>
      </c>
      <c r="C57" s="34"/>
      <c r="D57" s="25"/>
      <c r="E57" s="28"/>
    </row>
    <row r="58" spans="1:5" x14ac:dyDescent="0.3">
      <c r="A58" s="31"/>
      <c r="B58" s="8" t="s">
        <v>54</v>
      </c>
      <c r="C58" s="34"/>
      <c r="D58" s="25"/>
      <c r="E58" s="28"/>
    </row>
    <row r="59" spans="1:5" x14ac:dyDescent="0.3">
      <c r="A59" s="31"/>
      <c r="B59" s="8" t="s">
        <v>55</v>
      </c>
      <c r="C59" s="34"/>
      <c r="D59" s="25"/>
      <c r="E59" s="28"/>
    </row>
    <row r="60" spans="1:5" x14ac:dyDescent="0.3">
      <c r="A60" s="31"/>
      <c r="B60" s="8" t="s">
        <v>56</v>
      </c>
      <c r="C60" s="34"/>
      <c r="D60" s="25"/>
      <c r="E60" s="28"/>
    </row>
    <row r="61" spans="1:5" ht="15" thickBot="1" x14ac:dyDescent="0.35">
      <c r="A61" s="32"/>
      <c r="B61" s="9" t="s">
        <v>57</v>
      </c>
      <c r="C61" s="35"/>
      <c r="D61" s="26"/>
      <c r="E61" s="29"/>
    </row>
    <row r="62" spans="1:5" x14ac:dyDescent="0.3">
      <c r="A62" s="30" t="s">
        <v>58</v>
      </c>
      <c r="B62" s="7" t="s">
        <v>59</v>
      </c>
      <c r="C62" s="33">
        <v>1</v>
      </c>
      <c r="D62" s="24"/>
      <c r="E62" s="27">
        <f>C62*D62</f>
        <v>0</v>
      </c>
    </row>
    <row r="63" spans="1:5" x14ac:dyDescent="0.3">
      <c r="A63" s="31"/>
      <c r="B63" s="8" t="s">
        <v>60</v>
      </c>
      <c r="C63" s="34"/>
      <c r="D63" s="25"/>
      <c r="E63" s="28"/>
    </row>
    <row r="64" spans="1:5" x14ac:dyDescent="0.3">
      <c r="A64" s="31"/>
      <c r="B64" s="8" t="s">
        <v>61</v>
      </c>
      <c r="C64" s="34"/>
      <c r="D64" s="25"/>
      <c r="E64" s="28"/>
    </row>
    <row r="65" spans="1:5" x14ac:dyDescent="0.3">
      <c r="A65" s="31"/>
      <c r="B65" s="8" t="s">
        <v>62</v>
      </c>
      <c r="C65" s="34"/>
      <c r="D65" s="25"/>
      <c r="E65" s="28"/>
    </row>
    <row r="66" spans="1:5" ht="15" thickBot="1" x14ac:dyDescent="0.35">
      <c r="A66" s="32"/>
      <c r="B66" s="9" t="s">
        <v>63</v>
      </c>
      <c r="C66" s="35"/>
      <c r="D66" s="26"/>
      <c r="E66" s="29"/>
    </row>
    <row r="67" spans="1:5" x14ac:dyDescent="0.3">
      <c r="A67" s="30" t="s">
        <v>64</v>
      </c>
      <c r="B67" s="7" t="s">
        <v>65</v>
      </c>
      <c r="C67" s="33">
        <v>1</v>
      </c>
      <c r="D67" s="24"/>
      <c r="E67" s="27">
        <f>C67*D67</f>
        <v>0</v>
      </c>
    </row>
    <row r="68" spans="1:5" x14ac:dyDescent="0.3">
      <c r="A68" s="31"/>
      <c r="B68" s="8" t="s">
        <v>66</v>
      </c>
      <c r="C68" s="34"/>
      <c r="D68" s="25"/>
      <c r="E68" s="28"/>
    </row>
    <row r="69" spans="1:5" x14ac:dyDescent="0.3">
      <c r="A69" s="31"/>
      <c r="B69" s="8" t="s">
        <v>67</v>
      </c>
      <c r="C69" s="34"/>
      <c r="D69" s="25"/>
      <c r="E69" s="28"/>
    </row>
    <row r="70" spans="1:5" x14ac:dyDescent="0.3">
      <c r="A70" s="31"/>
      <c r="B70" s="8" t="s">
        <v>68</v>
      </c>
      <c r="C70" s="34"/>
      <c r="D70" s="25"/>
      <c r="E70" s="28"/>
    </row>
    <row r="71" spans="1:5" x14ac:dyDescent="0.3">
      <c r="A71" s="31"/>
      <c r="B71" s="8" t="s">
        <v>69</v>
      </c>
      <c r="C71" s="34"/>
      <c r="D71" s="25"/>
      <c r="E71" s="28"/>
    </row>
    <row r="72" spans="1:5" ht="28.8" x14ac:dyDescent="0.3">
      <c r="A72" s="31"/>
      <c r="B72" s="10" t="s">
        <v>70</v>
      </c>
      <c r="C72" s="34"/>
      <c r="D72" s="25"/>
      <c r="E72" s="28"/>
    </row>
    <row r="73" spans="1:5" x14ac:dyDescent="0.3">
      <c r="A73" s="31"/>
      <c r="B73" s="8" t="s">
        <v>71</v>
      </c>
      <c r="C73" s="34"/>
      <c r="D73" s="25"/>
      <c r="E73" s="28"/>
    </row>
    <row r="74" spans="1:5" ht="15" thickBot="1" x14ac:dyDescent="0.35">
      <c r="A74" s="32"/>
      <c r="B74" s="9" t="s">
        <v>72</v>
      </c>
      <c r="C74" s="35"/>
      <c r="D74" s="26"/>
      <c r="E74" s="29"/>
    </row>
    <row r="75" spans="1:5" x14ac:dyDescent="0.3">
      <c r="A75" s="30" t="s">
        <v>73</v>
      </c>
      <c r="B75" s="7" t="s">
        <v>74</v>
      </c>
      <c r="C75" s="33">
        <v>1</v>
      </c>
      <c r="D75" s="24"/>
      <c r="E75" s="27">
        <f>C75*D75</f>
        <v>0</v>
      </c>
    </row>
    <row r="76" spans="1:5" x14ac:dyDescent="0.3">
      <c r="A76" s="31"/>
      <c r="B76" s="8" t="s">
        <v>75</v>
      </c>
      <c r="C76" s="34"/>
      <c r="D76" s="25"/>
      <c r="E76" s="28"/>
    </row>
    <row r="77" spans="1:5" x14ac:dyDescent="0.3">
      <c r="A77" s="31"/>
      <c r="B77" s="8" t="s">
        <v>76</v>
      </c>
      <c r="C77" s="34"/>
      <c r="D77" s="25"/>
      <c r="E77" s="28"/>
    </row>
    <row r="78" spans="1:5" ht="15" thickBot="1" x14ac:dyDescent="0.35">
      <c r="A78" s="32"/>
      <c r="B78" s="9" t="s">
        <v>77</v>
      </c>
      <c r="C78" s="35"/>
      <c r="D78" s="26"/>
      <c r="E78" s="29"/>
    </row>
    <row r="79" spans="1:5" x14ac:dyDescent="0.3">
      <c r="A79" s="30" t="s">
        <v>78</v>
      </c>
      <c r="B79" s="7" t="s">
        <v>79</v>
      </c>
      <c r="C79" s="33">
        <v>1</v>
      </c>
      <c r="D79" s="24"/>
      <c r="E79" s="27">
        <f>C79*D79</f>
        <v>0</v>
      </c>
    </row>
    <row r="80" spans="1:5" x14ac:dyDescent="0.3">
      <c r="A80" s="31"/>
      <c r="B80" s="8" t="s">
        <v>80</v>
      </c>
      <c r="C80" s="34"/>
      <c r="D80" s="25"/>
      <c r="E80" s="28"/>
    </row>
    <row r="81" spans="1:5" x14ac:dyDescent="0.3">
      <c r="A81" s="31"/>
      <c r="B81" s="8" t="s">
        <v>220</v>
      </c>
      <c r="C81" s="34"/>
      <c r="D81" s="25"/>
      <c r="E81" s="28"/>
    </row>
    <row r="82" spans="1:5" x14ac:dyDescent="0.3">
      <c r="A82" s="31"/>
      <c r="B82" s="8" t="s">
        <v>81</v>
      </c>
      <c r="C82" s="34"/>
      <c r="D82" s="25"/>
      <c r="E82" s="28"/>
    </row>
    <row r="83" spans="1:5" ht="15" thickBot="1" x14ac:dyDescent="0.35">
      <c r="A83" s="32"/>
      <c r="B83" s="9" t="s">
        <v>82</v>
      </c>
      <c r="C83" s="35"/>
      <c r="D83" s="26"/>
      <c r="E83" s="29"/>
    </row>
    <row r="84" spans="1:5" x14ac:dyDescent="0.3">
      <c r="A84" s="30" t="s">
        <v>83</v>
      </c>
      <c r="B84" s="7" t="s">
        <v>84</v>
      </c>
      <c r="C84" s="33">
        <v>1</v>
      </c>
      <c r="D84" s="24"/>
      <c r="E84" s="27">
        <f>C84*D84</f>
        <v>0</v>
      </c>
    </row>
    <row r="85" spans="1:5" x14ac:dyDescent="0.3">
      <c r="A85" s="31"/>
      <c r="B85" s="8" t="s">
        <v>85</v>
      </c>
      <c r="C85" s="34"/>
      <c r="D85" s="25"/>
      <c r="E85" s="28"/>
    </row>
    <row r="86" spans="1:5" x14ac:dyDescent="0.3">
      <c r="A86" s="31"/>
      <c r="B86" s="8" t="s">
        <v>86</v>
      </c>
      <c r="C86" s="34"/>
      <c r="D86" s="25"/>
      <c r="E86" s="28"/>
    </row>
    <row r="87" spans="1:5" x14ac:dyDescent="0.3">
      <c r="A87" s="31"/>
      <c r="B87" s="8" t="s">
        <v>87</v>
      </c>
      <c r="C87" s="34"/>
      <c r="D87" s="25"/>
      <c r="E87" s="28"/>
    </row>
    <row r="88" spans="1:5" x14ac:dyDescent="0.3">
      <c r="A88" s="31"/>
      <c r="B88" s="8" t="s">
        <v>88</v>
      </c>
      <c r="C88" s="34"/>
      <c r="D88" s="25"/>
      <c r="E88" s="28"/>
    </row>
    <row r="89" spans="1:5" x14ac:dyDescent="0.3">
      <c r="A89" s="31"/>
      <c r="B89" s="8" t="s">
        <v>89</v>
      </c>
      <c r="C89" s="34"/>
      <c r="D89" s="25"/>
      <c r="E89" s="28"/>
    </row>
    <row r="90" spans="1:5" x14ac:dyDescent="0.3">
      <c r="A90" s="31"/>
      <c r="B90" s="8" t="s">
        <v>90</v>
      </c>
      <c r="C90" s="34"/>
      <c r="D90" s="25"/>
      <c r="E90" s="28"/>
    </row>
    <row r="91" spans="1:5" x14ac:dyDescent="0.3">
      <c r="A91" s="31"/>
      <c r="B91" s="8" t="s">
        <v>91</v>
      </c>
      <c r="C91" s="34"/>
      <c r="D91" s="25"/>
      <c r="E91" s="28"/>
    </row>
    <row r="92" spans="1:5" x14ac:dyDescent="0.3">
      <c r="A92" s="31"/>
      <c r="B92" s="8" t="s">
        <v>92</v>
      </c>
      <c r="C92" s="34"/>
      <c r="D92" s="25"/>
      <c r="E92" s="28"/>
    </row>
    <row r="93" spans="1:5" x14ac:dyDescent="0.3">
      <c r="A93" s="31"/>
      <c r="B93" s="8" t="s">
        <v>93</v>
      </c>
      <c r="C93" s="34"/>
      <c r="D93" s="25"/>
      <c r="E93" s="28"/>
    </row>
    <row r="94" spans="1:5" ht="13.8" customHeight="1" x14ac:dyDescent="0.3">
      <c r="A94" s="31"/>
      <c r="B94" s="10" t="s">
        <v>224</v>
      </c>
      <c r="C94" s="34"/>
      <c r="D94" s="25"/>
      <c r="E94" s="28"/>
    </row>
    <row r="95" spans="1:5" ht="15" thickBot="1" x14ac:dyDescent="0.35">
      <c r="A95" s="32"/>
      <c r="B95" s="9" t="s">
        <v>94</v>
      </c>
      <c r="C95" s="35"/>
      <c r="D95" s="26"/>
      <c r="E95" s="29"/>
    </row>
    <row r="96" spans="1:5" x14ac:dyDescent="0.3">
      <c r="A96" s="30" t="s">
        <v>95</v>
      </c>
      <c r="B96" s="7" t="s">
        <v>96</v>
      </c>
      <c r="C96" s="33">
        <v>1</v>
      </c>
      <c r="D96" s="24"/>
      <c r="E96" s="27">
        <f>C96*D96</f>
        <v>0</v>
      </c>
    </row>
    <row r="97" spans="1:5" x14ac:dyDescent="0.3">
      <c r="A97" s="31"/>
      <c r="B97" s="8" t="s">
        <v>97</v>
      </c>
      <c r="C97" s="34"/>
      <c r="D97" s="25"/>
      <c r="E97" s="28"/>
    </row>
    <row r="98" spans="1:5" x14ac:dyDescent="0.3">
      <c r="A98" s="31"/>
      <c r="B98" s="8" t="s">
        <v>98</v>
      </c>
      <c r="C98" s="34"/>
      <c r="D98" s="25"/>
      <c r="E98" s="28"/>
    </row>
    <row r="99" spans="1:5" x14ac:dyDescent="0.3">
      <c r="A99" s="31"/>
      <c r="B99" s="8" t="s">
        <v>99</v>
      </c>
      <c r="C99" s="34"/>
      <c r="D99" s="25"/>
      <c r="E99" s="28"/>
    </row>
    <row r="100" spans="1:5" ht="15" thickBot="1" x14ac:dyDescent="0.35">
      <c r="A100" s="32"/>
      <c r="B100" s="9" t="s">
        <v>100</v>
      </c>
      <c r="C100" s="35"/>
      <c r="D100" s="26"/>
      <c r="E100" s="29"/>
    </row>
    <row r="101" spans="1:5" x14ac:dyDescent="0.3">
      <c r="A101" s="30" t="s">
        <v>101</v>
      </c>
      <c r="B101" s="7" t="s">
        <v>102</v>
      </c>
      <c r="C101" s="33">
        <v>1</v>
      </c>
      <c r="D101" s="24"/>
      <c r="E101" s="27">
        <f>C101*D101</f>
        <v>0</v>
      </c>
    </row>
    <row r="102" spans="1:5" x14ac:dyDescent="0.3">
      <c r="A102" s="31"/>
      <c r="B102" s="8" t="s">
        <v>103</v>
      </c>
      <c r="C102" s="34"/>
      <c r="D102" s="25"/>
      <c r="E102" s="28"/>
    </row>
    <row r="103" spans="1:5" x14ac:dyDescent="0.3">
      <c r="A103" s="31"/>
      <c r="B103" s="8" t="s">
        <v>104</v>
      </c>
      <c r="C103" s="34"/>
      <c r="D103" s="25"/>
      <c r="E103" s="28"/>
    </row>
    <row r="104" spans="1:5" x14ac:dyDescent="0.3">
      <c r="A104" s="31"/>
      <c r="B104" s="8" t="s">
        <v>105</v>
      </c>
      <c r="C104" s="34"/>
      <c r="D104" s="25"/>
      <c r="E104" s="28"/>
    </row>
    <row r="105" spans="1:5" ht="15" thickBot="1" x14ac:dyDescent="0.35">
      <c r="A105" s="32"/>
      <c r="B105" s="9" t="s">
        <v>106</v>
      </c>
      <c r="C105" s="35"/>
      <c r="D105" s="26"/>
      <c r="E105" s="29"/>
    </row>
    <row r="106" spans="1:5" x14ac:dyDescent="0.3">
      <c r="A106" s="30" t="s">
        <v>107</v>
      </c>
      <c r="B106" s="7" t="s">
        <v>108</v>
      </c>
      <c r="C106" s="33">
        <v>1</v>
      </c>
      <c r="D106" s="24"/>
      <c r="E106" s="27">
        <f>C106*D106</f>
        <v>0</v>
      </c>
    </row>
    <row r="107" spans="1:5" x14ac:dyDescent="0.3">
      <c r="A107" s="31"/>
      <c r="B107" s="8" t="s">
        <v>109</v>
      </c>
      <c r="C107" s="34"/>
      <c r="D107" s="25"/>
      <c r="E107" s="28"/>
    </row>
    <row r="108" spans="1:5" x14ac:dyDescent="0.3">
      <c r="A108" s="31"/>
      <c r="B108" s="8" t="s">
        <v>110</v>
      </c>
      <c r="C108" s="34"/>
      <c r="D108" s="25"/>
      <c r="E108" s="28"/>
    </row>
    <row r="109" spans="1:5" x14ac:dyDescent="0.3">
      <c r="A109" s="31"/>
      <c r="B109" s="8" t="s">
        <v>111</v>
      </c>
      <c r="C109" s="34"/>
      <c r="D109" s="25"/>
      <c r="E109" s="28"/>
    </row>
    <row r="110" spans="1:5" x14ac:dyDescent="0.3">
      <c r="A110" s="31"/>
      <c r="B110" s="8" t="s">
        <v>112</v>
      </c>
      <c r="C110" s="34"/>
      <c r="D110" s="25"/>
      <c r="E110" s="28"/>
    </row>
    <row r="111" spans="1:5" x14ac:dyDescent="0.3">
      <c r="A111" s="31"/>
      <c r="B111" s="8" t="s">
        <v>113</v>
      </c>
      <c r="C111" s="34"/>
      <c r="D111" s="25"/>
      <c r="E111" s="28"/>
    </row>
    <row r="112" spans="1:5" x14ac:dyDescent="0.3">
      <c r="A112" s="31"/>
      <c r="B112" s="8" t="s">
        <v>114</v>
      </c>
      <c r="C112" s="34"/>
      <c r="D112" s="25"/>
      <c r="E112" s="28"/>
    </row>
    <row r="113" spans="1:5" x14ac:dyDescent="0.3">
      <c r="A113" s="31"/>
      <c r="B113" s="8" t="s">
        <v>115</v>
      </c>
      <c r="C113" s="34"/>
      <c r="D113" s="25"/>
      <c r="E113" s="28"/>
    </row>
    <row r="114" spans="1:5" x14ac:dyDescent="0.3">
      <c r="A114" s="31"/>
      <c r="B114" s="8" t="s">
        <v>116</v>
      </c>
      <c r="C114" s="34"/>
      <c r="D114" s="25"/>
      <c r="E114" s="28"/>
    </row>
    <row r="115" spans="1:5" ht="15" thickBot="1" x14ac:dyDescent="0.35">
      <c r="A115" s="32"/>
      <c r="B115" s="9" t="s">
        <v>117</v>
      </c>
      <c r="C115" s="35"/>
      <c r="D115" s="26"/>
      <c r="E115" s="29"/>
    </row>
    <row r="116" spans="1:5" x14ac:dyDescent="0.3">
      <c r="A116" s="30" t="s">
        <v>118</v>
      </c>
      <c r="B116" s="7" t="s">
        <v>119</v>
      </c>
      <c r="C116" s="33">
        <v>1</v>
      </c>
      <c r="D116" s="24"/>
      <c r="E116" s="27">
        <f>C116*D116</f>
        <v>0</v>
      </c>
    </row>
    <row r="117" spans="1:5" x14ac:dyDescent="0.3">
      <c r="A117" s="31"/>
      <c r="B117" s="8" t="s">
        <v>120</v>
      </c>
      <c r="C117" s="34"/>
      <c r="D117" s="25"/>
      <c r="E117" s="28"/>
    </row>
    <row r="118" spans="1:5" x14ac:dyDescent="0.3">
      <c r="A118" s="31"/>
      <c r="B118" s="8" t="s">
        <v>121</v>
      </c>
      <c r="C118" s="34"/>
      <c r="D118" s="25"/>
      <c r="E118" s="28"/>
    </row>
    <row r="119" spans="1:5" x14ac:dyDescent="0.3">
      <c r="A119" s="31"/>
      <c r="B119" s="8" t="s">
        <v>122</v>
      </c>
      <c r="C119" s="34"/>
      <c r="D119" s="25"/>
      <c r="E119" s="28"/>
    </row>
    <row r="120" spans="1:5" x14ac:dyDescent="0.3">
      <c r="A120" s="31"/>
      <c r="B120" s="8" t="s">
        <v>123</v>
      </c>
      <c r="C120" s="34"/>
      <c r="D120" s="25"/>
      <c r="E120" s="28"/>
    </row>
    <row r="121" spans="1:5" x14ac:dyDescent="0.3">
      <c r="A121" s="31"/>
      <c r="B121" s="8" t="s">
        <v>219</v>
      </c>
      <c r="C121" s="34"/>
      <c r="D121" s="25"/>
      <c r="E121" s="28"/>
    </row>
    <row r="122" spans="1:5" x14ac:dyDescent="0.3">
      <c r="A122" s="31"/>
      <c r="B122" s="8" t="s">
        <v>124</v>
      </c>
      <c r="C122" s="34"/>
      <c r="D122" s="25"/>
      <c r="E122" s="28"/>
    </row>
    <row r="123" spans="1:5" ht="15" thickBot="1" x14ac:dyDescent="0.35">
      <c r="A123" s="32"/>
      <c r="B123" s="9" t="s">
        <v>125</v>
      </c>
      <c r="C123" s="35"/>
      <c r="D123" s="26"/>
      <c r="E123" s="29"/>
    </row>
    <row r="124" spans="1:5" x14ac:dyDescent="0.3">
      <c r="A124" s="30" t="s">
        <v>126</v>
      </c>
      <c r="B124" s="7" t="s">
        <v>127</v>
      </c>
      <c r="C124" s="33">
        <v>1</v>
      </c>
      <c r="D124" s="24"/>
      <c r="E124" s="27">
        <f>C124*D124</f>
        <v>0</v>
      </c>
    </row>
    <row r="125" spans="1:5" x14ac:dyDescent="0.3">
      <c r="A125" s="31"/>
      <c r="B125" s="8" t="s">
        <v>128</v>
      </c>
      <c r="C125" s="34"/>
      <c r="D125" s="25"/>
      <c r="E125" s="28"/>
    </row>
    <row r="126" spans="1:5" x14ac:dyDescent="0.3">
      <c r="A126" s="31"/>
      <c r="B126" s="8" t="s">
        <v>129</v>
      </c>
      <c r="C126" s="34"/>
      <c r="D126" s="25"/>
      <c r="E126" s="28"/>
    </row>
    <row r="127" spans="1:5" x14ac:dyDescent="0.3">
      <c r="A127" s="31"/>
      <c r="B127" s="8" t="s">
        <v>130</v>
      </c>
      <c r="C127" s="34"/>
      <c r="D127" s="25"/>
      <c r="E127" s="28"/>
    </row>
    <row r="128" spans="1:5" ht="15" thickBot="1" x14ac:dyDescent="0.35">
      <c r="A128" s="32"/>
      <c r="B128" s="9" t="s">
        <v>131</v>
      </c>
      <c r="C128" s="35"/>
      <c r="D128" s="26"/>
      <c r="E128" s="29"/>
    </row>
    <row r="129" spans="1:5" x14ac:dyDescent="0.3">
      <c r="A129" s="30" t="s">
        <v>132</v>
      </c>
      <c r="B129" s="7" t="s">
        <v>133</v>
      </c>
      <c r="C129" s="33">
        <v>1</v>
      </c>
      <c r="D129" s="24"/>
      <c r="E129" s="27">
        <f>C129*D129</f>
        <v>0</v>
      </c>
    </row>
    <row r="130" spans="1:5" x14ac:dyDescent="0.3">
      <c r="A130" s="31"/>
      <c r="B130" s="8" t="s">
        <v>134</v>
      </c>
      <c r="C130" s="34"/>
      <c r="D130" s="25"/>
      <c r="E130" s="28"/>
    </row>
    <row r="131" spans="1:5" x14ac:dyDescent="0.3">
      <c r="A131" s="31"/>
      <c r="B131" s="8" t="s">
        <v>135</v>
      </c>
      <c r="C131" s="34"/>
      <c r="D131" s="25"/>
      <c r="E131" s="28"/>
    </row>
    <row r="132" spans="1:5" ht="15" thickBot="1" x14ac:dyDescent="0.35">
      <c r="A132" s="32"/>
      <c r="B132" s="9" t="s">
        <v>136</v>
      </c>
      <c r="C132" s="35"/>
      <c r="D132" s="26"/>
      <c r="E132" s="29"/>
    </row>
    <row r="133" spans="1:5" x14ac:dyDescent="0.3">
      <c r="A133" s="30" t="s">
        <v>137</v>
      </c>
      <c r="B133" s="7" t="s">
        <v>138</v>
      </c>
      <c r="C133" s="33">
        <v>1</v>
      </c>
      <c r="D133" s="24"/>
      <c r="E133" s="27">
        <f>C133*D133</f>
        <v>0</v>
      </c>
    </row>
    <row r="134" spans="1:5" x14ac:dyDescent="0.3">
      <c r="A134" s="31"/>
      <c r="B134" s="8" t="s">
        <v>139</v>
      </c>
      <c r="C134" s="34"/>
      <c r="D134" s="25"/>
      <c r="E134" s="28"/>
    </row>
    <row r="135" spans="1:5" x14ac:dyDescent="0.3">
      <c r="A135" s="31"/>
      <c r="B135" s="8" t="s">
        <v>140</v>
      </c>
      <c r="C135" s="34"/>
      <c r="D135" s="25"/>
      <c r="E135" s="28"/>
    </row>
    <row r="136" spans="1:5" x14ac:dyDescent="0.3">
      <c r="A136" s="31"/>
      <c r="B136" s="8" t="s">
        <v>141</v>
      </c>
      <c r="C136" s="34"/>
      <c r="D136" s="25"/>
      <c r="E136" s="28"/>
    </row>
    <row r="137" spans="1:5" x14ac:dyDescent="0.3">
      <c r="A137" s="31"/>
      <c r="B137" s="8" t="s">
        <v>142</v>
      </c>
      <c r="C137" s="34"/>
      <c r="D137" s="25"/>
      <c r="E137" s="28"/>
    </row>
    <row r="138" spans="1:5" x14ac:dyDescent="0.3">
      <c r="A138" s="31"/>
      <c r="B138" s="8" t="s">
        <v>143</v>
      </c>
      <c r="C138" s="34"/>
      <c r="D138" s="25"/>
      <c r="E138" s="28"/>
    </row>
    <row r="139" spans="1:5" ht="28.8" x14ac:dyDescent="0.3">
      <c r="A139" s="31"/>
      <c r="B139" s="10" t="s">
        <v>144</v>
      </c>
      <c r="C139" s="34"/>
      <c r="D139" s="25"/>
      <c r="E139" s="28"/>
    </row>
    <row r="140" spans="1:5" ht="15" thickBot="1" x14ac:dyDescent="0.35">
      <c r="A140" s="32"/>
      <c r="B140" s="9" t="s">
        <v>145</v>
      </c>
      <c r="C140" s="35"/>
      <c r="D140" s="26"/>
      <c r="E140" s="29"/>
    </row>
    <row r="141" spans="1:5" x14ac:dyDescent="0.3">
      <c r="A141" s="30" t="s">
        <v>146</v>
      </c>
      <c r="B141" s="7" t="s">
        <v>147</v>
      </c>
      <c r="C141" s="33">
        <v>10</v>
      </c>
      <c r="D141" s="24"/>
      <c r="E141" s="27">
        <f>C141*D141</f>
        <v>0</v>
      </c>
    </row>
    <row r="142" spans="1:5" x14ac:dyDescent="0.3">
      <c r="A142" s="31"/>
      <c r="B142" s="8" t="s">
        <v>148</v>
      </c>
      <c r="C142" s="34"/>
      <c r="D142" s="25"/>
      <c r="E142" s="28"/>
    </row>
    <row r="143" spans="1:5" x14ac:dyDescent="0.3">
      <c r="A143" s="31"/>
      <c r="B143" s="8" t="s">
        <v>149</v>
      </c>
      <c r="C143" s="34"/>
      <c r="D143" s="25"/>
      <c r="E143" s="28"/>
    </row>
    <row r="144" spans="1:5" x14ac:dyDescent="0.3">
      <c r="A144" s="31"/>
      <c r="B144" s="8" t="s">
        <v>150</v>
      </c>
      <c r="C144" s="34"/>
      <c r="D144" s="25"/>
      <c r="E144" s="28"/>
    </row>
    <row r="145" spans="1:5" ht="15" thickBot="1" x14ac:dyDescent="0.35">
      <c r="A145" s="32"/>
      <c r="B145" s="9" t="s">
        <v>151</v>
      </c>
      <c r="C145" s="35"/>
      <c r="D145" s="26"/>
      <c r="E145" s="29"/>
    </row>
    <row r="146" spans="1:5" x14ac:dyDescent="0.3">
      <c r="A146" s="30" t="s">
        <v>152</v>
      </c>
      <c r="B146" s="7" t="s">
        <v>153</v>
      </c>
      <c r="C146" s="33">
        <v>1</v>
      </c>
      <c r="D146" s="24"/>
      <c r="E146" s="27">
        <f>C146*D146</f>
        <v>0</v>
      </c>
    </row>
    <row r="147" spans="1:5" x14ac:dyDescent="0.3">
      <c r="A147" s="31"/>
      <c r="B147" s="8" t="s">
        <v>154</v>
      </c>
      <c r="C147" s="34"/>
      <c r="D147" s="25"/>
      <c r="E147" s="28"/>
    </row>
    <row r="148" spans="1:5" x14ac:dyDescent="0.3">
      <c r="A148" s="31"/>
      <c r="B148" s="8" t="s">
        <v>155</v>
      </c>
      <c r="C148" s="34"/>
      <c r="D148" s="25"/>
      <c r="E148" s="28"/>
    </row>
    <row r="149" spans="1:5" ht="15" thickBot="1" x14ac:dyDescent="0.35">
      <c r="A149" s="32"/>
      <c r="B149" s="9" t="s">
        <v>156</v>
      </c>
      <c r="C149" s="35"/>
      <c r="D149" s="26"/>
      <c r="E149" s="29"/>
    </row>
    <row r="150" spans="1:5" x14ac:dyDescent="0.3">
      <c r="A150" s="30" t="s">
        <v>157</v>
      </c>
      <c r="B150" s="7" t="s">
        <v>158</v>
      </c>
      <c r="C150" s="33">
        <v>1</v>
      </c>
      <c r="D150" s="24"/>
      <c r="E150" s="27">
        <f>C150*D150</f>
        <v>0</v>
      </c>
    </row>
    <row r="151" spans="1:5" ht="15" thickBot="1" x14ac:dyDescent="0.35">
      <c r="A151" s="32"/>
      <c r="B151" s="9" t="s">
        <v>159</v>
      </c>
      <c r="C151" s="35"/>
      <c r="D151" s="26"/>
      <c r="E151" s="29"/>
    </row>
    <row r="152" spans="1:5" x14ac:dyDescent="0.3">
      <c r="A152" s="30" t="s">
        <v>160</v>
      </c>
      <c r="B152" s="7" t="s">
        <v>161</v>
      </c>
      <c r="C152" s="33">
        <v>10</v>
      </c>
      <c r="D152" s="24"/>
      <c r="E152" s="27">
        <f>C152*D152</f>
        <v>0</v>
      </c>
    </row>
    <row r="153" spans="1:5" x14ac:dyDescent="0.3">
      <c r="A153" s="31"/>
      <c r="B153" s="8" t="s">
        <v>162</v>
      </c>
      <c r="C153" s="34"/>
      <c r="D153" s="25"/>
      <c r="E153" s="28"/>
    </row>
    <row r="154" spans="1:5" ht="28.8" x14ac:dyDescent="0.3">
      <c r="A154" s="31"/>
      <c r="B154" s="10" t="s">
        <v>163</v>
      </c>
      <c r="C154" s="34"/>
      <c r="D154" s="25"/>
      <c r="E154" s="28"/>
    </row>
    <row r="155" spans="1:5" ht="15" thickBot="1" x14ac:dyDescent="0.35">
      <c r="A155" s="32"/>
      <c r="B155" s="9" t="s">
        <v>164</v>
      </c>
      <c r="C155" s="35"/>
      <c r="D155" s="26"/>
      <c r="E155" s="29"/>
    </row>
    <row r="156" spans="1:5" ht="15" thickBot="1" x14ac:dyDescent="0.35">
      <c r="A156" s="11" t="s">
        <v>165</v>
      </c>
      <c r="B156" s="12" t="s">
        <v>166</v>
      </c>
      <c r="C156" s="13">
        <v>1</v>
      </c>
      <c r="D156" s="3"/>
      <c r="E156" s="17">
        <f>C156*D156</f>
        <v>0</v>
      </c>
    </row>
    <row r="157" spans="1:5" x14ac:dyDescent="0.3">
      <c r="A157" s="30" t="s">
        <v>167</v>
      </c>
      <c r="B157" s="7" t="s">
        <v>168</v>
      </c>
      <c r="C157" s="33">
        <v>2</v>
      </c>
      <c r="D157" s="24"/>
      <c r="E157" s="27">
        <f>C157*D157</f>
        <v>0</v>
      </c>
    </row>
    <row r="158" spans="1:5" ht="15" thickBot="1" x14ac:dyDescent="0.35">
      <c r="A158" s="32"/>
      <c r="B158" s="9" t="s">
        <v>169</v>
      </c>
      <c r="C158" s="35"/>
      <c r="D158" s="26"/>
      <c r="E158" s="29"/>
    </row>
    <row r="159" spans="1:5" ht="15" thickBot="1" x14ac:dyDescent="0.35">
      <c r="A159" s="14" t="s">
        <v>170</v>
      </c>
      <c r="B159" s="12" t="s">
        <v>171</v>
      </c>
      <c r="C159" s="13">
        <v>4</v>
      </c>
      <c r="D159" s="3"/>
      <c r="E159" s="17">
        <f>C159*D159</f>
        <v>0</v>
      </c>
    </row>
    <row r="160" spans="1:5" ht="28.8" x14ac:dyDescent="0.3">
      <c r="A160" s="36" t="s">
        <v>172</v>
      </c>
      <c r="B160" s="15" t="s">
        <v>173</v>
      </c>
      <c r="C160" s="33">
        <v>7</v>
      </c>
      <c r="D160" s="24"/>
      <c r="E160" s="27">
        <f>C160*D160</f>
        <v>0</v>
      </c>
    </row>
    <row r="161" spans="1:5" x14ac:dyDescent="0.3">
      <c r="A161" s="37"/>
      <c r="B161" s="8" t="s">
        <v>174</v>
      </c>
      <c r="C161" s="34"/>
      <c r="D161" s="25"/>
      <c r="E161" s="28"/>
    </row>
    <row r="162" spans="1:5" ht="15" thickBot="1" x14ac:dyDescent="0.35">
      <c r="A162" s="38"/>
      <c r="B162" s="9" t="s">
        <v>175</v>
      </c>
      <c r="C162" s="35"/>
      <c r="D162" s="26"/>
      <c r="E162" s="29"/>
    </row>
    <row r="163" spans="1:5" ht="29.4" thickBot="1" x14ac:dyDescent="0.35">
      <c r="A163" s="14" t="s">
        <v>176</v>
      </c>
      <c r="B163" s="16" t="s">
        <v>177</v>
      </c>
      <c r="C163" s="18">
        <v>5</v>
      </c>
      <c r="D163" s="19"/>
      <c r="E163" s="20">
        <f>C163*D163</f>
        <v>0</v>
      </c>
    </row>
    <row r="164" spans="1:5" x14ac:dyDescent="0.3">
      <c r="A164" s="30" t="s">
        <v>178</v>
      </c>
      <c r="B164" s="7" t="s">
        <v>179</v>
      </c>
      <c r="C164" s="33">
        <v>50</v>
      </c>
      <c r="D164" s="24"/>
      <c r="E164" s="27">
        <f>C164*D164</f>
        <v>0</v>
      </c>
    </row>
    <row r="165" spans="1:5" x14ac:dyDescent="0.3">
      <c r="A165" s="31"/>
      <c r="B165" s="8" t="s">
        <v>180</v>
      </c>
      <c r="C165" s="34"/>
      <c r="D165" s="25"/>
      <c r="E165" s="28"/>
    </row>
    <row r="166" spans="1:5" ht="15" thickBot="1" x14ac:dyDescent="0.35">
      <c r="A166" s="32"/>
      <c r="B166" s="9" t="s">
        <v>181</v>
      </c>
      <c r="C166" s="35"/>
      <c r="D166" s="26"/>
      <c r="E166" s="29"/>
    </row>
    <row r="167" spans="1:5" ht="15" thickBot="1" x14ac:dyDescent="0.35">
      <c r="A167" s="14" t="s">
        <v>182</v>
      </c>
      <c r="B167" s="12" t="s">
        <v>183</v>
      </c>
      <c r="C167" s="13">
        <v>2</v>
      </c>
      <c r="D167" s="3"/>
      <c r="E167" s="17">
        <f>C167*D167</f>
        <v>0</v>
      </c>
    </row>
    <row r="168" spans="1:5" ht="15" thickBot="1" x14ac:dyDescent="0.35">
      <c r="A168" s="14" t="s">
        <v>184</v>
      </c>
      <c r="B168" s="12" t="s">
        <v>185</v>
      </c>
      <c r="C168" s="13">
        <v>50</v>
      </c>
      <c r="D168" s="3"/>
      <c r="E168" s="17">
        <f>C168*D168</f>
        <v>0</v>
      </c>
    </row>
    <row r="169" spans="1:5" x14ac:dyDescent="0.3">
      <c r="A169" s="30" t="s">
        <v>186</v>
      </c>
      <c r="B169" s="7" t="s">
        <v>187</v>
      </c>
      <c r="C169" s="33">
        <v>1</v>
      </c>
      <c r="D169" s="24"/>
      <c r="E169" s="27">
        <f>C169*D169</f>
        <v>0</v>
      </c>
    </row>
    <row r="170" spans="1:5" x14ac:dyDescent="0.3">
      <c r="A170" s="31"/>
      <c r="B170" s="8" t="s">
        <v>188</v>
      </c>
      <c r="C170" s="34"/>
      <c r="D170" s="25"/>
      <c r="E170" s="28"/>
    </row>
    <row r="171" spans="1:5" x14ac:dyDescent="0.3">
      <c r="A171" s="31"/>
      <c r="B171" s="8" t="s">
        <v>189</v>
      </c>
      <c r="C171" s="34"/>
      <c r="D171" s="25"/>
      <c r="E171" s="28"/>
    </row>
    <row r="172" spans="1:5" x14ac:dyDescent="0.3">
      <c r="A172" s="31"/>
      <c r="B172" s="8" t="s">
        <v>221</v>
      </c>
      <c r="C172" s="34"/>
      <c r="D172" s="25"/>
      <c r="E172" s="28"/>
    </row>
    <row r="173" spans="1:5" x14ac:dyDescent="0.3">
      <c r="A173" s="31"/>
      <c r="B173" s="8" t="s">
        <v>190</v>
      </c>
      <c r="C173" s="34"/>
      <c r="D173" s="25"/>
      <c r="E173" s="28"/>
    </row>
    <row r="174" spans="1:5" x14ac:dyDescent="0.3">
      <c r="A174" s="31"/>
      <c r="B174" s="8" t="s">
        <v>191</v>
      </c>
      <c r="C174" s="34"/>
      <c r="D174" s="25"/>
      <c r="E174" s="28"/>
    </row>
    <row r="175" spans="1:5" x14ac:dyDescent="0.3">
      <c r="A175" s="31"/>
      <c r="B175" s="8" t="s">
        <v>192</v>
      </c>
      <c r="C175" s="34"/>
      <c r="D175" s="25"/>
      <c r="E175" s="28"/>
    </row>
    <row r="176" spans="1:5" x14ac:dyDescent="0.3">
      <c r="A176" s="31"/>
      <c r="B176" s="8" t="s">
        <v>193</v>
      </c>
      <c r="C176" s="34"/>
      <c r="D176" s="25"/>
      <c r="E176" s="28"/>
    </row>
    <row r="177" spans="1:5" x14ac:dyDescent="0.3">
      <c r="A177" s="31"/>
      <c r="B177" s="8" t="s">
        <v>194</v>
      </c>
      <c r="C177" s="34"/>
      <c r="D177" s="25"/>
      <c r="E177" s="28"/>
    </row>
    <row r="178" spans="1:5" x14ac:dyDescent="0.3">
      <c r="A178" s="31"/>
      <c r="B178" s="8" t="s">
        <v>195</v>
      </c>
      <c r="C178" s="34"/>
      <c r="D178" s="25"/>
      <c r="E178" s="28"/>
    </row>
    <row r="179" spans="1:5" x14ac:dyDescent="0.3">
      <c r="A179" s="31"/>
      <c r="B179" s="8" t="s">
        <v>196</v>
      </c>
      <c r="C179" s="34"/>
      <c r="D179" s="25"/>
      <c r="E179" s="28"/>
    </row>
    <row r="180" spans="1:5" ht="15" thickBot="1" x14ac:dyDescent="0.35">
      <c r="A180" s="32"/>
      <c r="B180" s="9" t="s">
        <v>197</v>
      </c>
      <c r="C180" s="35"/>
      <c r="D180" s="26"/>
      <c r="E180" s="29"/>
    </row>
    <row r="181" spans="1:5" x14ac:dyDescent="0.3">
      <c r="A181" s="30" t="s">
        <v>198</v>
      </c>
      <c r="B181" s="7" t="s">
        <v>199</v>
      </c>
      <c r="C181" s="33">
        <v>1</v>
      </c>
      <c r="D181" s="24"/>
      <c r="E181" s="27">
        <f>C181*D181</f>
        <v>0</v>
      </c>
    </row>
    <row r="182" spans="1:5" x14ac:dyDescent="0.3">
      <c r="A182" s="31"/>
      <c r="B182" s="8" t="s">
        <v>200</v>
      </c>
      <c r="C182" s="34"/>
      <c r="D182" s="25"/>
      <c r="E182" s="28"/>
    </row>
    <row r="183" spans="1:5" x14ac:dyDescent="0.3">
      <c r="A183" s="31"/>
      <c r="B183" s="8" t="s">
        <v>130</v>
      </c>
      <c r="C183" s="34"/>
      <c r="D183" s="25"/>
      <c r="E183" s="28"/>
    </row>
    <row r="184" spans="1:5" x14ac:dyDescent="0.3">
      <c r="A184" s="31"/>
      <c r="B184" s="8" t="s">
        <v>201</v>
      </c>
      <c r="C184" s="34"/>
      <c r="D184" s="25"/>
      <c r="E184" s="28"/>
    </row>
    <row r="185" spans="1:5" x14ac:dyDescent="0.3">
      <c r="A185" s="31"/>
      <c r="B185" s="8" t="s">
        <v>222</v>
      </c>
      <c r="C185" s="34"/>
      <c r="D185" s="25"/>
      <c r="E185" s="28"/>
    </row>
    <row r="186" spans="1:5" ht="15" thickBot="1" x14ac:dyDescent="0.35">
      <c r="A186" s="32"/>
      <c r="B186" s="9" t="s">
        <v>223</v>
      </c>
      <c r="C186" s="35"/>
      <c r="D186" s="26"/>
      <c r="E186" s="29"/>
    </row>
    <row r="187" spans="1:5" x14ac:dyDescent="0.3">
      <c r="A187" s="30" t="s">
        <v>202</v>
      </c>
      <c r="B187" s="7" t="s">
        <v>203</v>
      </c>
      <c r="C187" s="33">
        <v>1</v>
      </c>
      <c r="D187" s="24"/>
      <c r="E187" s="27">
        <f>C187*D187</f>
        <v>0</v>
      </c>
    </row>
    <row r="188" spans="1:5" x14ac:dyDescent="0.3">
      <c r="A188" s="31"/>
      <c r="B188" s="8" t="s">
        <v>204</v>
      </c>
      <c r="C188" s="34"/>
      <c r="D188" s="25"/>
      <c r="E188" s="28"/>
    </row>
    <row r="189" spans="1:5" x14ac:dyDescent="0.3">
      <c r="A189" s="31"/>
      <c r="B189" s="8" t="s">
        <v>205</v>
      </c>
      <c r="C189" s="34"/>
      <c r="D189" s="25"/>
      <c r="E189" s="28"/>
    </row>
    <row r="190" spans="1:5" x14ac:dyDescent="0.3">
      <c r="A190" s="31"/>
      <c r="B190" s="8" t="s">
        <v>206</v>
      </c>
      <c r="C190" s="34"/>
      <c r="D190" s="25"/>
      <c r="E190" s="28"/>
    </row>
    <row r="191" spans="1:5" x14ac:dyDescent="0.3">
      <c r="A191" s="31"/>
      <c r="B191" s="8" t="s">
        <v>207</v>
      </c>
      <c r="C191" s="34"/>
      <c r="D191" s="25"/>
      <c r="E191" s="28"/>
    </row>
    <row r="192" spans="1:5" x14ac:dyDescent="0.3">
      <c r="A192" s="31"/>
      <c r="B192" s="8" t="s">
        <v>208</v>
      </c>
      <c r="C192" s="34"/>
      <c r="D192" s="25"/>
      <c r="E192" s="28"/>
    </row>
    <row r="193" spans="1:5" ht="15" thickBot="1" x14ac:dyDescent="0.35">
      <c r="A193" s="32"/>
      <c r="B193" s="9" t="s">
        <v>209</v>
      </c>
      <c r="C193" s="35"/>
      <c r="D193" s="26"/>
      <c r="E193" s="29"/>
    </row>
    <row r="194" spans="1:5" ht="31.2" customHeight="1" thickBot="1" x14ac:dyDescent="0.35">
      <c r="A194" s="4" t="s">
        <v>211</v>
      </c>
      <c r="B194" s="5"/>
      <c r="C194" s="5"/>
      <c r="D194" s="6"/>
      <c r="E194" s="21">
        <f>SUM(E7:E193)</f>
        <v>0</v>
      </c>
    </row>
    <row r="196" spans="1:5" ht="15.6" x14ac:dyDescent="0.3">
      <c r="A196" s="22" t="s">
        <v>225</v>
      </c>
    </row>
  </sheetData>
  <mergeCells count="132">
    <mergeCell ref="A160:A162"/>
    <mergeCell ref="C160:C162"/>
    <mergeCell ref="A164:A166"/>
    <mergeCell ref="C164:C166"/>
    <mergeCell ref="A169:A180"/>
    <mergeCell ref="C169:C180"/>
    <mergeCell ref="A181:A186"/>
    <mergeCell ref="C181:C186"/>
    <mergeCell ref="A187:A193"/>
    <mergeCell ref="C187:C193"/>
    <mergeCell ref="A141:A145"/>
    <mergeCell ref="C141:C145"/>
    <mergeCell ref="A146:A149"/>
    <mergeCell ref="C146:C149"/>
    <mergeCell ref="A150:A151"/>
    <mergeCell ref="C150:C151"/>
    <mergeCell ref="A152:A155"/>
    <mergeCell ref="C152:C155"/>
    <mergeCell ref="A157:A158"/>
    <mergeCell ref="C157:C158"/>
    <mergeCell ref="A106:A115"/>
    <mergeCell ref="C106:C115"/>
    <mergeCell ref="A116:A123"/>
    <mergeCell ref="C116:C123"/>
    <mergeCell ref="A124:A128"/>
    <mergeCell ref="C124:C128"/>
    <mergeCell ref="A129:A132"/>
    <mergeCell ref="C129:C132"/>
    <mergeCell ref="A133:A140"/>
    <mergeCell ref="C133:C140"/>
    <mergeCell ref="A75:A78"/>
    <mergeCell ref="C75:C78"/>
    <mergeCell ref="A79:A83"/>
    <mergeCell ref="C79:C83"/>
    <mergeCell ref="A84:A95"/>
    <mergeCell ref="C84:C95"/>
    <mergeCell ref="A96:A100"/>
    <mergeCell ref="C96:C100"/>
    <mergeCell ref="A101:A105"/>
    <mergeCell ref="C101:C105"/>
    <mergeCell ref="A41:A44"/>
    <mergeCell ref="C41:C44"/>
    <mergeCell ref="A45:A55"/>
    <mergeCell ref="C45:C55"/>
    <mergeCell ref="A56:A61"/>
    <mergeCell ref="C56:C61"/>
    <mergeCell ref="A62:A66"/>
    <mergeCell ref="C62:C66"/>
    <mergeCell ref="A67:A74"/>
    <mergeCell ref="C67:C74"/>
    <mergeCell ref="A20:A22"/>
    <mergeCell ref="C20:C22"/>
    <mergeCell ref="A23:A29"/>
    <mergeCell ref="C23:C29"/>
    <mergeCell ref="A30:A32"/>
    <mergeCell ref="C30:C32"/>
    <mergeCell ref="A33:A36"/>
    <mergeCell ref="C33:C36"/>
    <mergeCell ref="A37:A40"/>
    <mergeCell ref="C37:C40"/>
    <mergeCell ref="D7:D11"/>
    <mergeCell ref="E7:E11"/>
    <mergeCell ref="D12:D16"/>
    <mergeCell ref="E12:E16"/>
    <mergeCell ref="D17:D19"/>
    <mergeCell ref="E17:E19"/>
    <mergeCell ref="A7:A11"/>
    <mergeCell ref="C7:C11"/>
    <mergeCell ref="A12:A16"/>
    <mergeCell ref="C12:C16"/>
    <mergeCell ref="A17:A19"/>
    <mergeCell ref="C17:C19"/>
    <mergeCell ref="D33:D36"/>
    <mergeCell ref="E33:E36"/>
    <mergeCell ref="D37:D40"/>
    <mergeCell ref="E37:E40"/>
    <mergeCell ref="D41:D44"/>
    <mergeCell ref="E41:E44"/>
    <mergeCell ref="D20:D22"/>
    <mergeCell ref="E20:E22"/>
    <mergeCell ref="D23:D29"/>
    <mergeCell ref="E23:E29"/>
    <mergeCell ref="D30:D32"/>
    <mergeCell ref="E30:E32"/>
    <mergeCell ref="D67:D74"/>
    <mergeCell ref="E67:E74"/>
    <mergeCell ref="D75:D78"/>
    <mergeCell ref="E75:E78"/>
    <mergeCell ref="D79:D83"/>
    <mergeCell ref="E79:E83"/>
    <mergeCell ref="D45:D55"/>
    <mergeCell ref="E45:E55"/>
    <mergeCell ref="D56:D61"/>
    <mergeCell ref="E56:E61"/>
    <mergeCell ref="D62:D66"/>
    <mergeCell ref="E62:E66"/>
    <mergeCell ref="D106:D115"/>
    <mergeCell ref="E106:E115"/>
    <mergeCell ref="D116:D123"/>
    <mergeCell ref="E116:E123"/>
    <mergeCell ref="D124:D128"/>
    <mergeCell ref="E124:E128"/>
    <mergeCell ref="D84:D95"/>
    <mergeCell ref="E84:E95"/>
    <mergeCell ref="D96:D100"/>
    <mergeCell ref="E96:E100"/>
    <mergeCell ref="D101:D105"/>
    <mergeCell ref="E101:E105"/>
    <mergeCell ref="D146:D149"/>
    <mergeCell ref="E146:E149"/>
    <mergeCell ref="D150:D151"/>
    <mergeCell ref="E150:E151"/>
    <mergeCell ref="D152:D155"/>
    <mergeCell ref="E152:E155"/>
    <mergeCell ref="D129:D132"/>
    <mergeCell ref="E129:E132"/>
    <mergeCell ref="D133:D140"/>
    <mergeCell ref="E133:E140"/>
    <mergeCell ref="D141:D145"/>
    <mergeCell ref="E141:E145"/>
    <mergeCell ref="D169:D180"/>
    <mergeCell ref="E169:E180"/>
    <mergeCell ref="D181:D186"/>
    <mergeCell ref="E181:E186"/>
    <mergeCell ref="D187:D193"/>
    <mergeCell ref="E187:E193"/>
    <mergeCell ref="D157:D158"/>
    <mergeCell ref="E157:E158"/>
    <mergeCell ref="D160:D162"/>
    <mergeCell ref="E160:E162"/>
    <mergeCell ref="D164:D166"/>
    <mergeCell ref="E164:E166"/>
  </mergeCells>
  <pageMargins left="0.23622047244094491" right="0.23622047244094491" top="0.19685039370078741" bottom="0.19685039370078741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technologie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 Trunek</dc:creator>
  <cp:lastModifiedBy>BIGON</cp:lastModifiedBy>
  <cp:lastPrinted>2022-04-01T22:57:46Z</cp:lastPrinted>
  <dcterms:created xsi:type="dcterms:W3CDTF">2022-03-29T18:49:33Z</dcterms:created>
  <dcterms:modified xsi:type="dcterms:W3CDTF">2022-04-01T23:08:10Z</dcterms:modified>
</cp:coreProperties>
</file>