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75" windowWidth="20730" windowHeight="7560" tabRatio="888"/>
  </bookViews>
  <sheets>
    <sheet name="Rozpis IKT" sheetId="18" r:id="rId1"/>
  </sheets>
  <calcPr calcId="145621"/>
</workbook>
</file>

<file path=xl/calcChain.xml><?xml version="1.0" encoding="utf-8"?>
<calcChain xmlns="http://schemas.openxmlformats.org/spreadsheetml/2006/main">
  <c r="E8" i="18" l="1"/>
  <c r="F8" i="18" s="1"/>
  <c r="E9" i="18"/>
  <c r="F9" i="18" s="1"/>
  <c r="E10" i="18"/>
  <c r="F10" i="18" s="1"/>
  <c r="E11" i="18"/>
  <c r="F11" i="18" s="1"/>
  <c r="E12" i="18"/>
  <c r="F12" i="18" s="1"/>
  <c r="E13" i="18"/>
  <c r="F13" i="18" s="1"/>
  <c r="E14" i="18"/>
  <c r="F14" i="18" s="1"/>
  <c r="E15" i="18"/>
  <c r="F15" i="18" s="1"/>
  <c r="E16" i="18"/>
  <c r="F16" i="18" s="1"/>
  <c r="E17" i="18"/>
  <c r="F17" i="18" s="1"/>
  <c r="F18" i="18" l="1"/>
</calcChain>
</file>

<file path=xl/sharedStrings.xml><?xml version="1.0" encoding="utf-8"?>
<sst xmlns="http://schemas.openxmlformats.org/spreadsheetml/2006/main" count="50" uniqueCount="41">
  <si>
    <t>sada</t>
  </si>
  <si>
    <t xml:space="preserve">Názov programu: </t>
  </si>
  <si>
    <t>Kód výzvy:</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</si>
  <si>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</si>
  <si>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</si>
  <si>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</si>
  <si>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</si>
  <si>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</si>
  <si>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</si>
  <si>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</si>
  <si>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</si>
  <si>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</si>
  <si>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</si>
  <si>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Časť 1:  Názov</t>
  </si>
  <si>
    <t>Požadovaná špecifikácia predmetu zákazky</t>
  </si>
  <si>
    <t>Predmet zákazky: Technické a technologické vybavenie</t>
  </si>
  <si>
    <t xml:space="preserve"> 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 Montážna sada má obsahovať minimálne: sieťový prepínač s minimálne 24xTP 10/100 Mbps Auto-Negotiation RJ45 portami a všetku potrebnú kabeláž pre pripojenie všetkých PC a tlačiarní v učebni.</t>
  </si>
  <si>
    <t xml:space="preserve">PC SET pre učiteľa </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</si>
  <si>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</si>
  <si>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 xml:space="preserve">PC SET  pre žiaka </t>
  </si>
  <si>
    <t>CPU min Intel Atom, RAM min 2GB DDR3, ULOZISKO min. 32GB, KOMUNIKACIA wifi bgn 802.11, PORTY micro USB + HDMI, OS min Windows 8.1, PERIFERIE bezdtrotova klavesnica + mys, bezdrotovy bluetooth reproduktor, monitor min 21.5", FHD, odozva max 5ms, jas min. 200 cd/m2, VGA  + HDMI konektory</t>
  </si>
  <si>
    <t xml:space="preserve">Zázemie pre učiteľov (2ks notebook + multifunkčná tlačiareň) - učebňa IKT </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</si>
  <si>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</si>
  <si>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t>3D tlačiareň, softvér</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</si>
  <si>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</si>
  <si>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Školský server, kabeláž, softvér - Učebňa IKT -</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</si>
  <si>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</si>
  <si>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 xml:space="preserve">Operačný systém, balík MS Office, ďalší e-learning softvér - učebňa IKT </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</si>
  <si>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</si>
  <si>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Učiteľská stanica: PC + monitor + klávesnica, myš (Jazyková učebňa)</t>
  </si>
  <si>
    <t xml:space="preserve">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 slúchadlá na obe uši úplne prekrývajúce ušnice s pevne pripojeným mikrofónom, odstup šumu min. 80 dB (pre mikrofón slúchadlá, aj celý prenosový systém), citlivosť min. 125Hz - 10.0kHz ≥ 100dB/1mW
</t>
  </si>
  <si>
    <t>Žiacka klientská stanica: miniPC + monitor + klávesnica (Jazyková učebňa)</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</si>
  <si>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</si>
  <si>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</si>
  <si>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SPOLU - Technické a technologické vybavenie:</t>
  </si>
  <si>
    <t>Príloha č. 5-2 Výpočet zmluvnej ceny /cenový formulár pre časť 2</t>
  </si>
  <si>
    <t xml:space="preserve">Dátum, meno a podpis oprávnenej osoby </t>
  </si>
  <si>
    <t>Interaktívny projektor + držiak + projekčná tabuľa  +montážna sada+ SW-Jazykov</t>
  </si>
  <si>
    <t>Digitálne jazykové laboratórium -</t>
  </si>
  <si>
    <t>Mesto Bardejov</t>
  </si>
  <si>
    <t xml:space="preserve">Modernizácia odborných učební s cieľov zvyšovania kľúčových kompetencií žiakov.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</si>
</sst>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1">
    <xf numFmtId="0" fontId="0" fillId="0" borderId="0" xfId="0"/>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0" fontId="0" fillId="0" borderId="0" xfId="0" applyFont="1" applyAlignment="1"/>
    <xf numFmtId="0" fontId="0" fillId="0" borderId="0" xfId="0" applyFont="1"/>
    <xf numFmtId="0" fontId="12" fillId="3" borderId="4" xfId="0" applyFont="1" applyFill="1" applyBorder="1" applyAlignment="1">
      <alignment horizontal="left" vertical="center" wrapText="1"/>
    </xf>
    <xf numFmtId="4" fontId="13" fillId="3" borderId="4"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3" xfId="0" applyFont="1" applyBorder="1" applyAlignment="1">
      <alignment horizontal="left" vertical="top" wrapText="1"/>
    </xf>
    <xf numFmtId="0" fontId="7" fillId="0" borderId="0" xfId="0" applyFont="1" applyAlignment="1"/>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6" xfId="0" applyFont="1" applyFill="1" applyBorder="1" applyAlignment="1">
      <alignment vertical="top" wrapText="1"/>
    </xf>
    <xf numFmtId="0" fontId="0" fillId="3" borderId="7" xfId="0" applyFont="1" applyFill="1" applyBorder="1"/>
    <xf numFmtId="4" fontId="9" fillId="3" borderId="7" xfId="0" applyNumberFormat="1" applyFont="1" applyFill="1" applyBorder="1"/>
    <xf numFmtId="4" fontId="9" fillId="3" borderId="8"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17" fillId="3" borderId="9"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0"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0" xfId="0" applyFont="1" applyFill="1" applyBorder="1" applyAlignment="1">
      <alignment horizontal="left" vertical="top" wrapText="1"/>
    </xf>
    <xf numFmtId="0" fontId="16"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1" fillId="0" borderId="12" xfId="0" applyFont="1" applyBorder="1" applyAlignment="1">
      <alignment horizontal="left" vertical="center" wrapText="1"/>
    </xf>
    <xf numFmtId="0" fontId="12" fillId="5" borderId="3" xfId="0" applyFont="1" applyFill="1" applyBorder="1" applyAlignment="1">
      <alignment horizontal="left" vertical="top"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4" fillId="0" borderId="1" xfId="0" applyFont="1" applyBorder="1" applyAlignment="1">
      <alignment horizontal="left"/>
    </xf>
    <xf numFmtId="0" fontId="14" fillId="0" borderId="3" xfId="0" applyFont="1" applyBorder="1" applyAlignment="1">
      <alignment horizontal="left" wrapText="1"/>
    </xf>
    <xf numFmtId="0" fontId="14" fillId="0" borderId="4" xfId="0" applyFont="1" applyBorder="1" applyAlignment="1">
      <alignment horizontal="left" wrapText="1"/>
    </xf>
    <xf numFmtId="0" fontId="14" fillId="0" borderId="5" xfId="0" applyFont="1" applyBorder="1" applyAlignment="1">
      <alignment horizontal="left" wrapText="1"/>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zoomScaleNormal="100" zoomScalePageLayoutView="70" workbookViewId="0">
      <selection activeCell="C8" sqref="C8"/>
    </sheetView>
  </sheetViews>
  <sheetFormatPr defaultColWidth="9.140625" defaultRowHeight="15.75" x14ac:dyDescent="0.25"/>
  <cols>
    <col min="1" max="1" width="52.7109375" style="47" customWidth="1"/>
    <col min="2" max="2" width="9.140625" style="21" customWidth="1"/>
    <col min="3" max="3" width="11.42578125" style="21" customWidth="1"/>
    <col min="4" max="4" width="14.7109375" style="5" customWidth="1"/>
    <col min="5" max="6" width="14.7109375" style="48" customWidth="1"/>
    <col min="7" max="7" width="60" style="20" hidden="1" customWidth="1"/>
    <col min="8" max="16384" width="9.140625" style="21"/>
  </cols>
  <sheetData>
    <row r="1" spans="1:7" ht="37.5" customHeight="1" x14ac:dyDescent="0.25">
      <c r="A1" s="63" t="s">
        <v>35</v>
      </c>
      <c r="B1" s="63"/>
      <c r="C1" s="63"/>
      <c r="D1" s="63"/>
      <c r="E1" s="63"/>
      <c r="F1" s="63"/>
    </row>
    <row r="2" spans="1:7" ht="21.95" customHeight="1" x14ac:dyDescent="0.25">
      <c r="A2" s="64" t="s">
        <v>15</v>
      </c>
      <c r="B2" s="65"/>
      <c r="C2" s="65"/>
      <c r="D2" s="65"/>
      <c r="E2" s="65"/>
      <c r="F2" s="66"/>
    </row>
    <row r="3" spans="1:7" s="25" customFormat="1" ht="10.5" customHeight="1" x14ac:dyDescent="0.25">
      <c r="A3" s="22"/>
      <c r="B3" s="22"/>
      <c r="C3" s="22"/>
      <c r="D3" s="23"/>
      <c r="E3" s="22"/>
      <c r="F3" s="22"/>
      <c r="G3" s="24"/>
    </row>
    <row r="4" spans="1:7" s="3" customFormat="1" ht="15" customHeight="1" x14ac:dyDescent="0.25">
      <c r="A4" s="26" t="s">
        <v>1</v>
      </c>
      <c r="B4" s="67" t="s">
        <v>39</v>
      </c>
      <c r="C4" s="67"/>
      <c r="D4" s="67"/>
      <c r="E4" s="67"/>
      <c r="F4" s="67"/>
      <c r="G4" s="27"/>
    </row>
    <row r="5" spans="1:7" s="3" customFormat="1" ht="33.75" customHeight="1" x14ac:dyDescent="0.25">
      <c r="A5" s="26" t="s">
        <v>2</v>
      </c>
      <c r="B5" s="68" t="s">
        <v>40</v>
      </c>
      <c r="C5" s="69"/>
      <c r="D5" s="69"/>
      <c r="E5" s="69"/>
      <c r="F5" s="70"/>
      <c r="G5" s="27"/>
    </row>
    <row r="6" spans="1:7" s="25" customFormat="1" ht="10.5" customHeight="1" x14ac:dyDescent="0.25">
      <c r="A6" s="22"/>
      <c r="B6" s="22"/>
      <c r="C6" s="22"/>
      <c r="D6" s="23"/>
      <c r="E6" s="22"/>
      <c r="F6" s="22"/>
      <c r="G6" s="24"/>
    </row>
    <row r="7" spans="1:7" s="32" customFormat="1" ht="33" customHeight="1" x14ac:dyDescent="0.25">
      <c r="A7" s="28" t="s">
        <v>13</v>
      </c>
      <c r="B7" s="7" t="s">
        <v>8</v>
      </c>
      <c r="C7" s="29" t="s">
        <v>10</v>
      </c>
      <c r="D7" s="30" t="s">
        <v>12</v>
      </c>
      <c r="E7" s="16" t="s">
        <v>9</v>
      </c>
      <c r="F7" s="16" t="s">
        <v>11</v>
      </c>
      <c r="G7" s="31" t="s">
        <v>14</v>
      </c>
    </row>
    <row r="8" spans="1:7" ht="31.5" x14ac:dyDescent="0.25">
      <c r="A8" s="6" t="s">
        <v>37</v>
      </c>
      <c r="B8" s="1" t="s">
        <v>0</v>
      </c>
      <c r="C8" s="34">
        <v>2</v>
      </c>
      <c r="D8" s="35"/>
      <c r="E8" s="4">
        <f t="shared" ref="E8:E17" si="0">C8*D8</f>
        <v>0</v>
      </c>
      <c r="F8" s="36">
        <f t="shared" ref="F8:F17" si="1">E8*1.2</f>
        <v>0</v>
      </c>
      <c r="G8" s="33" t="s">
        <v>16</v>
      </c>
    </row>
    <row r="9" spans="1:7" x14ac:dyDescent="0.25">
      <c r="A9" s="6" t="s">
        <v>17</v>
      </c>
      <c r="B9" s="1" t="s">
        <v>0</v>
      </c>
      <c r="C9" s="34">
        <v>1</v>
      </c>
      <c r="D9" s="35"/>
      <c r="E9" s="4">
        <f t="shared" si="0"/>
        <v>0</v>
      </c>
      <c r="F9" s="36">
        <f t="shared" si="1"/>
        <v>0</v>
      </c>
      <c r="G9" s="33" t="s">
        <v>18</v>
      </c>
    </row>
    <row r="10" spans="1:7" x14ac:dyDescent="0.25">
      <c r="A10" s="37" t="s">
        <v>19</v>
      </c>
      <c r="B10" s="1" t="s">
        <v>0</v>
      </c>
      <c r="C10" s="34">
        <v>17</v>
      </c>
      <c r="D10" s="35"/>
      <c r="E10" s="4">
        <f t="shared" si="0"/>
        <v>0</v>
      </c>
      <c r="F10" s="36">
        <f t="shared" si="1"/>
        <v>0</v>
      </c>
      <c r="G10" s="33" t="s">
        <v>20</v>
      </c>
    </row>
    <row r="11" spans="1:7" ht="31.5" x14ac:dyDescent="0.25">
      <c r="A11" s="38" t="s">
        <v>21</v>
      </c>
      <c r="B11" s="2" t="s">
        <v>0</v>
      </c>
      <c r="C11" s="34">
        <v>1</v>
      </c>
      <c r="D11" s="35"/>
      <c r="E11" s="4">
        <f t="shared" si="0"/>
        <v>0</v>
      </c>
      <c r="F11" s="36">
        <f t="shared" si="1"/>
        <v>0</v>
      </c>
      <c r="G11" s="33" t="s">
        <v>22</v>
      </c>
    </row>
    <row r="12" spans="1:7" x14ac:dyDescent="0.25">
      <c r="A12" s="6" t="s">
        <v>23</v>
      </c>
      <c r="B12" s="1" t="s">
        <v>0</v>
      </c>
      <c r="C12" s="34">
        <v>1</v>
      </c>
      <c r="D12" s="35"/>
      <c r="E12" s="4">
        <f t="shared" si="0"/>
        <v>0</v>
      </c>
      <c r="F12" s="36">
        <f t="shared" si="1"/>
        <v>0</v>
      </c>
      <c r="G12" s="33" t="s">
        <v>24</v>
      </c>
    </row>
    <row r="13" spans="1:7" x14ac:dyDescent="0.25">
      <c r="A13" s="6" t="s">
        <v>25</v>
      </c>
      <c r="B13" s="1" t="s">
        <v>0</v>
      </c>
      <c r="C13" s="34">
        <v>1</v>
      </c>
      <c r="D13" s="35"/>
      <c r="E13" s="4">
        <f t="shared" si="0"/>
        <v>0</v>
      </c>
      <c r="F13" s="36">
        <f t="shared" si="1"/>
        <v>0</v>
      </c>
      <c r="G13" s="33" t="s">
        <v>26</v>
      </c>
    </row>
    <row r="14" spans="1:7" ht="31.5" x14ac:dyDescent="0.25">
      <c r="A14" s="38" t="s">
        <v>27</v>
      </c>
      <c r="B14" s="2" t="s">
        <v>0</v>
      </c>
      <c r="C14" s="34">
        <v>1</v>
      </c>
      <c r="D14" s="35"/>
      <c r="E14" s="4">
        <f t="shared" si="0"/>
        <v>0</v>
      </c>
      <c r="F14" s="36">
        <f t="shared" si="1"/>
        <v>0</v>
      </c>
      <c r="G14" s="33" t="s">
        <v>28</v>
      </c>
    </row>
    <row r="15" spans="1:7" ht="31.5" x14ac:dyDescent="0.25">
      <c r="A15" s="38" t="s">
        <v>29</v>
      </c>
      <c r="B15" s="1" t="s">
        <v>0</v>
      </c>
      <c r="C15" s="34">
        <v>1</v>
      </c>
      <c r="D15" s="35"/>
      <c r="E15" s="4">
        <f t="shared" si="0"/>
        <v>0</v>
      </c>
      <c r="F15" s="36">
        <f t="shared" si="1"/>
        <v>0</v>
      </c>
      <c r="G15" s="33" t="s">
        <v>30</v>
      </c>
    </row>
    <row r="16" spans="1:7" ht="31.5" x14ac:dyDescent="0.25">
      <c r="A16" s="6" t="s">
        <v>31</v>
      </c>
      <c r="B16" s="1" t="s">
        <v>0</v>
      </c>
      <c r="C16" s="34">
        <v>16</v>
      </c>
      <c r="D16" s="35"/>
      <c r="E16" s="4">
        <f t="shared" si="0"/>
        <v>0</v>
      </c>
      <c r="F16" s="36">
        <f t="shared" si="1"/>
        <v>0</v>
      </c>
      <c r="G16" s="33" t="s">
        <v>32</v>
      </c>
    </row>
    <row r="17" spans="1:7" x14ac:dyDescent="0.25">
      <c r="A17" s="6" t="s">
        <v>38</v>
      </c>
      <c r="B17" s="1" t="s">
        <v>0</v>
      </c>
      <c r="C17" s="34">
        <v>1</v>
      </c>
      <c r="D17" s="35"/>
      <c r="E17" s="4">
        <f t="shared" si="0"/>
        <v>0</v>
      </c>
      <c r="F17" s="36">
        <f t="shared" si="1"/>
        <v>0</v>
      </c>
      <c r="G17" s="33" t="s">
        <v>33</v>
      </c>
    </row>
    <row r="18" spans="1:7" x14ac:dyDescent="0.25">
      <c r="A18" s="49" t="s">
        <v>34</v>
      </c>
      <c r="B18" s="50"/>
      <c r="C18" s="50"/>
      <c r="D18" s="51"/>
      <c r="E18" s="52"/>
      <c r="F18" s="53">
        <f>SUM(F8:F17)</f>
        <v>0</v>
      </c>
    </row>
    <row r="19" spans="1:7" s="41" customFormat="1" x14ac:dyDescent="0.25">
      <c r="A19" s="8"/>
      <c r="B19" s="9"/>
      <c r="C19" s="9"/>
      <c r="D19" s="39"/>
      <c r="E19" s="10"/>
      <c r="F19" s="11"/>
      <c r="G19" s="40"/>
    </row>
    <row r="20" spans="1:7" x14ac:dyDescent="0.25">
      <c r="A20" s="12"/>
      <c r="B20" s="17"/>
      <c r="C20" s="17"/>
      <c r="D20" s="18"/>
      <c r="E20" s="19"/>
      <c r="F20" s="19"/>
    </row>
    <row r="21" spans="1:7" s="41" customFormat="1" x14ac:dyDescent="0.25">
      <c r="A21" s="12"/>
      <c r="B21" s="13"/>
      <c r="C21" s="13"/>
      <c r="D21" s="42"/>
      <c r="E21" s="14"/>
      <c r="F21" s="15"/>
      <c r="G21" s="40"/>
    </row>
    <row r="22" spans="1:7" x14ac:dyDescent="0.25">
      <c r="A22" s="43" t="s">
        <v>3</v>
      </c>
      <c r="B22" s="44"/>
      <c r="C22" s="44"/>
      <c r="D22" s="45"/>
      <c r="E22" s="45"/>
      <c r="F22" s="46"/>
    </row>
    <row r="23" spans="1:7" ht="15.75" customHeight="1" x14ac:dyDescent="0.25">
      <c r="A23" s="54" t="s">
        <v>4</v>
      </c>
      <c r="B23" s="55"/>
      <c r="C23" s="55"/>
      <c r="D23" s="55"/>
      <c r="E23" s="55"/>
      <c r="F23" s="56"/>
    </row>
    <row r="24" spans="1:7" ht="15.75" customHeight="1" x14ac:dyDescent="0.25">
      <c r="A24" s="54" t="s">
        <v>5</v>
      </c>
      <c r="B24" s="55"/>
      <c r="C24" s="55"/>
      <c r="D24" s="55"/>
      <c r="E24" s="55"/>
      <c r="F24" s="56"/>
    </row>
    <row r="25" spans="1:7" ht="15.75" customHeight="1" x14ac:dyDescent="0.25">
      <c r="A25" s="54" t="s">
        <v>6</v>
      </c>
      <c r="B25" s="55"/>
      <c r="C25" s="55"/>
      <c r="D25" s="55"/>
      <c r="E25" s="55"/>
      <c r="F25" s="56"/>
    </row>
    <row r="26" spans="1:7" ht="15.75" customHeight="1" x14ac:dyDescent="0.25">
      <c r="A26" s="54" t="s">
        <v>7</v>
      </c>
      <c r="B26" s="55"/>
      <c r="C26" s="55"/>
      <c r="D26" s="55"/>
      <c r="E26" s="55"/>
      <c r="F26" s="56"/>
    </row>
    <row r="27" spans="1:7" ht="15.75" customHeight="1" x14ac:dyDescent="0.25">
      <c r="A27" s="57"/>
      <c r="B27" s="58"/>
      <c r="C27" s="58"/>
      <c r="D27" s="58"/>
      <c r="E27" s="58"/>
      <c r="F27" s="59"/>
    </row>
    <row r="28" spans="1:7" ht="15.75" customHeight="1" x14ac:dyDescent="0.25">
      <c r="A28" s="60" t="s">
        <v>36</v>
      </c>
      <c r="B28" s="61"/>
      <c r="C28" s="61"/>
      <c r="D28" s="61"/>
      <c r="E28" s="61"/>
      <c r="F28" s="62"/>
    </row>
  </sheetData>
  <mergeCells count="10">
    <mergeCell ref="A1:F1"/>
    <mergeCell ref="A2:F2"/>
    <mergeCell ref="B4:F4"/>
    <mergeCell ref="B5:F5"/>
    <mergeCell ref="A23:F23"/>
    <mergeCell ref="A26:F26"/>
    <mergeCell ref="A27:F27"/>
    <mergeCell ref="A28:F28"/>
    <mergeCell ref="A24:F24"/>
    <mergeCell ref="A25:F25"/>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IKT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Drahoslava Gmitrová</cp:lastModifiedBy>
  <cp:lastPrinted>2018-09-10T15:51:04Z</cp:lastPrinted>
  <dcterms:created xsi:type="dcterms:W3CDTF">2014-09-17T15:52:29Z</dcterms:created>
  <dcterms:modified xsi:type="dcterms:W3CDTF">2018-12-05T15:41:48Z</dcterms:modified>
</cp:coreProperties>
</file>