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https://d.docs.live.net/0cc8f33ee19dc743/01. HydroVolt Energy/05. VO EF 2014-2020/12. PRV/FJM Group/"/>
    </mc:Choice>
  </mc:AlternateContent>
  <xr:revisionPtr revIDLastSave="401" documentId="13_ncr:1_{F1E2FA03-B3EB-3341-BF0B-DA72B26926F5}" xr6:coauthVersionLast="47" xr6:coauthVersionMax="47" xr10:uidLastSave="{0EB6FDAC-A9C7-4582-804A-4F754FFAAF45}"/>
  <bookViews>
    <workbookView xWindow="0" yWindow="75" windowWidth="14310" windowHeight="15165" tabRatio="500" xr2:uid="{00000000-000D-0000-FFFF-FFFF00000000}"/>
  </bookViews>
  <sheets>
    <sheet name="FJM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3" i="3" l="1"/>
  <c r="G85" i="3" s="1"/>
  <c r="G84" i="3" s="1"/>
</calcChain>
</file>

<file path=xl/sharedStrings.xml><?xml version="1.0" encoding="utf-8"?>
<sst xmlns="http://schemas.openxmlformats.org/spreadsheetml/2006/main" count="170" uniqueCount="113">
  <si>
    <t>Požadované technické parametre a vybavenie</t>
  </si>
  <si>
    <t>Jednotka</t>
  </si>
  <si>
    <t>Minimálne</t>
  </si>
  <si>
    <t>Maximálne</t>
  </si>
  <si>
    <t>Presne</t>
  </si>
  <si>
    <t>ks</t>
  </si>
  <si>
    <t>kW</t>
  </si>
  <si>
    <t>áno</t>
  </si>
  <si>
    <t>Sumárna ponuka bez DPH</t>
  </si>
  <si>
    <t>Vypočítaná DPH z navrhovanej sumy ( 20% )</t>
  </si>
  <si>
    <t>Sumárna ponuka s DPH</t>
  </si>
  <si>
    <t>Ak uchádzač nie je platiteľom DPH, uvedie navrhovanú zmluvnú cenu celkom. Na skutočnosť, že nie je platiteľom  DPH, upozorní.</t>
  </si>
  <si>
    <t xml:space="preserve">Pokyny pre vypracovanie ponuky: </t>
  </si>
  <si>
    <t xml:space="preserve"> "ano" resp. "nie" potvrdí resp. nepotvrdí jeho vybavenosť oproti požiadavkam obstarávateľa. </t>
  </si>
  <si>
    <t>Potvrdenie údajov o ponúkanom tovaru/zariadení oprávneným zástupcom uchádzača:</t>
  </si>
  <si>
    <t>Obchodný názov:</t>
  </si>
  <si>
    <t>Kontaktná osoba:</t>
  </si>
  <si>
    <t>Sídlo:</t>
  </si>
  <si>
    <t>IČO:</t>
  </si>
  <si>
    <t>DIČ:</t>
  </si>
  <si>
    <t>IČ pre DPH:</t>
  </si>
  <si>
    <t>cm3</t>
  </si>
  <si>
    <t>l</t>
  </si>
  <si>
    <t>Ponuka *</t>
  </si>
  <si>
    <t>* V stlpci "Ponuka" uvedie uchádzač ku každej položke špecifikácie parameter ponukaného zariadenia/tovaru alebo slovom</t>
  </si>
  <si>
    <t xml:space="preserve">Verzia minimálne minimálne </t>
  </si>
  <si>
    <t>Celková hmotnosť maximálne (t)</t>
  </si>
  <si>
    <t>Palivo - nafta</t>
  </si>
  <si>
    <t>Emisná norma minimálne</t>
  </si>
  <si>
    <t>Prevodovka manuálna</t>
  </si>
  <si>
    <t>Prevodové stupne (ks) minimálne</t>
  </si>
  <si>
    <t>Objem palivovej nádrže (l) minimálne</t>
  </si>
  <si>
    <t>Pohon</t>
  </si>
  <si>
    <t xml:space="preserve">Bočné posuvné dvere </t>
  </si>
  <si>
    <t xml:space="preserve">Veľkosť pneumatík minimálne (") </t>
  </si>
  <si>
    <t xml:space="preserve">Airbag vodiča </t>
  </si>
  <si>
    <t>Elektronický stabilizačný systém + HILL HOLDER</t>
  </si>
  <si>
    <t>Elektrické ovládanie predných okien</t>
  </si>
  <si>
    <t>Plnohodnotná rezerva</t>
  </si>
  <si>
    <t>LED denné svietenie</t>
  </si>
  <si>
    <t>Zadné parkovacie senzory</t>
  </si>
  <si>
    <t>Rádio</t>
  </si>
  <si>
    <t>Sedadlo vodiča výškovo a pozdĺžne nastaviteľné s lakťovou a bedrovou opierkou</t>
  </si>
  <si>
    <t>Hmlové svetlomety</t>
  </si>
  <si>
    <t>Zadné dvere plné,  otvárateľné minimálne 270 °C</t>
  </si>
  <si>
    <t>Centrálne zamykanie s diaľkovým ovládaním</t>
  </si>
  <si>
    <t>USB port pre nabíjanie na prístrojovej doske</t>
  </si>
  <si>
    <t xml:space="preserve">Plastové ochranné lemy okolo kolies </t>
  </si>
  <si>
    <t>Odkladacia priehradka nad čelným sklom</t>
  </si>
  <si>
    <t>Kontajner na rezervné koleso</t>
  </si>
  <si>
    <t>Manuálna klimatizácia s peľovým filtrom</t>
  </si>
  <si>
    <t>Úprava vozidla</t>
  </si>
  <si>
    <t>Izotermická úprava s PUR izoláciou s obj. hmot. 40 kg/m3 + certifikát</t>
  </si>
  <si>
    <t>Vstupné dvere do skladu 1 x izolované</t>
  </si>
  <si>
    <t>Izotermická úprava ložnej podlahy skriňovej dodávky</t>
  </si>
  <si>
    <t>Hrúbka izolácie strop (mm) minimálne</t>
  </si>
  <si>
    <t>Hrúbka izolácie podlaha (mm) minimálne</t>
  </si>
  <si>
    <t>Hrúbka izolácie bočné steny (mm) minimálne</t>
  </si>
  <si>
    <t>Povrch laminát s hygien. Atestom na priami a nepriami styk z potravinami , s hrúbkou v (mm) minimálne</t>
  </si>
  <si>
    <t>Podlaha liata</t>
  </si>
  <si>
    <t>LED osvetlenie, ovládanie z kabíny pre chladiaci sklad a predajnú plochu</t>
  </si>
  <si>
    <t>Chladiarenské zariadenie v sklade s el. prípojkou na 230 V a s možnosťou ohrevu a s montážou</t>
  </si>
  <si>
    <t>Kupujúci: FJM Group, s. r. o., Kobyly 117, Kľušov 086 22, IČO: 44 560 176</t>
  </si>
  <si>
    <t>Názov projektu: Zvýšenie odbytových možností FJM  Group, s.r.o. prostredníctvom obstarania mobilného prepravného a odbytového zariadenia</t>
  </si>
  <si>
    <t xml:space="preserve">Výkaz výmer - PONUKA NA TECHNICKÉ PARAMETRE A VYBAVENIE </t>
  </si>
  <si>
    <t>Automobil s nadstavbou na chladenie (izotermická úprava)</t>
  </si>
  <si>
    <t>Maximálny výkon minimálne (kW)</t>
  </si>
  <si>
    <t>Počet miest na sedenie (ks) minimálne</t>
  </si>
  <si>
    <t xml:space="preserve">Počet dverí (ks) minimálne </t>
  </si>
  <si>
    <t>L3H2</t>
  </si>
  <si>
    <t>Objem motora minimálne</t>
  </si>
  <si>
    <t>t</t>
  </si>
  <si>
    <t>Euro 6</t>
  </si>
  <si>
    <t>2x2</t>
  </si>
  <si>
    <t>225/65 R16 C</t>
  </si>
  <si>
    <t>mm</t>
  </si>
  <si>
    <t xml:space="preserve">Chladiaci výkon pri 0°C/+30°C  od 2 260 W </t>
  </si>
  <si>
    <t>W</t>
  </si>
  <si>
    <t>Uvedte ponúkaný typ zariadenia - Automobil z izotermickou nádstavbou</t>
  </si>
  <si>
    <t>Uvedte ponúkaný typ zariadenia - Pojazdná predajňa v prívese</t>
  </si>
  <si>
    <t>Pojazdná predajňa v prívese</t>
  </si>
  <si>
    <t>Rozmery pojazdnej predajne - nadstavby</t>
  </si>
  <si>
    <t>d –  od 3850 do 3950 mm + 1150 mm oje</t>
  </si>
  <si>
    <t>v – od 2 000 do 2050 mm / vnútorná /</t>
  </si>
  <si>
    <t>š – od 2050 do 2100 mm</t>
  </si>
  <si>
    <t>Podvozok s pozinkovaným rámom, brzdený jednonápravový do 1500 kg</t>
  </si>
  <si>
    <t>Oporné koliesko s držiakom 1ks</t>
  </si>
  <si>
    <t>Komplet elektroinštalácia podvozku - 7/13 pólová zásuvka</t>
  </si>
  <si>
    <t>4 x oporné nôžky + kľuka</t>
  </si>
  <si>
    <t>Kolesá zapustené v podlahe + vnútorný blatník</t>
  </si>
  <si>
    <t>Kôš na rezervu + plnohodnotná rezerva</t>
  </si>
  <si>
    <t>Podvozok</t>
  </si>
  <si>
    <t>Zloženie nadstavby</t>
  </si>
  <si>
    <t>Hrúbka panelu 25 mm</t>
  </si>
  <si>
    <t>Vybavenie pojazdnej predajne</t>
  </si>
  <si>
    <t>Hygienický kút  + rozvod (  dvojdrez , batéria, rozvod, skrinka, dvierka, odpadová nádoba 25l, nádoba na úžitkovú vodu 25l, bojler</t>
  </si>
  <si>
    <t>Dvojdverová presklená chladnička 2ks</t>
  </si>
  <si>
    <t xml:space="preserve">Predajný pult </t>
  </si>
  <si>
    <t>Elektro inštalácia + rozvod ( kabeláž, istenie 16A, 5 x int. zásuvka na 230V, rozvádzač, , lišty, uzavreté trubicové LED svetlo, externá prípojka 230 V, prúdový chránič )</t>
  </si>
  <si>
    <t>výstavná chladiaca vitrína</t>
  </si>
  <si>
    <t>Sendvičové izotermické  panely</t>
  </si>
  <si>
    <t>Povrch - obojstranne sklolaminát 1,5 mm s hygienickým atestom na priami a nepriami styk s potravinami</t>
  </si>
  <si>
    <t>Podlaha - vodeodolná  preglejka min. 15 mm + PVC guma s nášľapnou vrstvou odtieň šedá</t>
  </si>
  <si>
    <t>1 x vyklápacie okno za pomoci plynových vzpier + zaistenie rozmer 2500 x 1200 mm</t>
  </si>
  <si>
    <t>1 x  vstupné dvere so zámkom  šírka 770 mm</t>
  </si>
  <si>
    <t>Lemovacie profily - hliník</t>
  </si>
  <si>
    <t>Kovania (pánty, zámky, spojovací materiál) – nerez</t>
  </si>
  <si>
    <t>Slovenský TP + COC</t>
  </si>
  <si>
    <t>Izolácia - tvrdený polystyrén</t>
  </si>
  <si>
    <t>Cena bez DPH</t>
  </si>
  <si>
    <t>...............................................................</t>
  </si>
  <si>
    <t>podpis a pečiatka</t>
  </si>
  <si>
    <t>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</si>
</sst>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"/>
  </numFmts>
  <fonts count="11" x14ac:knownFonts="1"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1"/>
      <name val="Arial"/>
      <family val="2"/>
      <charset val="238"/>
    </font>
    <font>
      <b/>
      <sz val="9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34"/>
      </patternFill>
    </fill>
  </fills>
  <borders count="62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ck">
        <color indexed="64"/>
      </top>
      <bottom style="thin">
        <color indexed="8"/>
      </bottom>
      <diagonal/>
    </border>
    <border>
      <left/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ck">
        <color indexed="64"/>
      </bottom>
      <diagonal/>
    </border>
    <border>
      <left style="medium">
        <color indexed="8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8"/>
      </right>
      <top style="thick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ck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2" borderId="0" xfId="0" applyFont="1" applyFill="1"/>
    <xf numFmtId="0" fontId="4" fillId="0" borderId="7" xfId="0" applyFont="1" applyBorder="1" applyAlignment="1">
      <alignment horizontal="right"/>
    </xf>
    <xf numFmtId="0" fontId="4" fillId="0" borderId="8" xfId="0" applyFont="1" applyBorder="1" applyAlignment="1">
      <alignment horizontal="right"/>
    </xf>
    <xf numFmtId="0" fontId="4" fillId="0" borderId="9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9" xfId="0" applyFont="1" applyBorder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164" fontId="6" fillId="3" borderId="1" xfId="0" applyNumberFormat="1" applyFont="1" applyFill="1" applyBorder="1"/>
    <xf numFmtId="164" fontId="6" fillId="3" borderId="15" xfId="0" applyNumberFormat="1" applyFont="1" applyFill="1" applyBorder="1"/>
    <xf numFmtId="0" fontId="5" fillId="0" borderId="0" xfId="0" applyFont="1" applyAlignment="1">
      <alignment vertical="center"/>
    </xf>
    <xf numFmtId="0" fontId="2" fillId="0" borderId="0" xfId="0" applyFont="1"/>
    <xf numFmtId="1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justify"/>
    </xf>
    <xf numFmtId="0" fontId="6" fillId="0" borderId="0" xfId="0" applyFont="1" applyAlignment="1">
      <alignment horizontal="center"/>
    </xf>
    <xf numFmtId="0" fontId="6" fillId="0" borderId="0" xfId="0" applyFont="1"/>
    <xf numFmtId="1" fontId="1" fillId="2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justify"/>
    </xf>
    <xf numFmtId="1" fontId="1" fillId="0" borderId="11" xfId="0" applyNumberFormat="1" applyFont="1" applyBorder="1" applyAlignment="1">
      <alignment horizontal="center" vertical="center"/>
    </xf>
    <xf numFmtId="0" fontId="9" fillId="0" borderId="26" xfId="0" applyFont="1" applyBorder="1" applyAlignment="1">
      <alignment vertical="center" wrapText="1"/>
    </xf>
    <xf numFmtId="0" fontId="9" fillId="0" borderId="3" xfId="0" applyFont="1" applyBorder="1" applyAlignment="1">
      <alignment horizontal="center"/>
    </xf>
    <xf numFmtId="3" fontId="9" fillId="0" borderId="3" xfId="0" applyNumberFormat="1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3" borderId="16" xfId="0" applyFont="1" applyFill="1" applyBorder="1" applyAlignment="1">
      <alignment horizontal="center"/>
    </xf>
    <xf numFmtId="0" fontId="9" fillId="0" borderId="27" xfId="0" applyFont="1" applyBorder="1" applyAlignment="1">
      <alignment horizontal="center"/>
    </xf>
    <xf numFmtId="165" fontId="9" fillId="0" borderId="3" xfId="0" applyNumberFormat="1" applyFont="1" applyBorder="1" applyAlignment="1">
      <alignment horizontal="center"/>
    </xf>
    <xf numFmtId="0" fontId="9" fillId="0" borderId="29" xfId="0" applyFont="1" applyBorder="1" applyAlignment="1">
      <alignment vertical="center" wrapText="1"/>
    </xf>
    <xf numFmtId="0" fontId="9" fillId="0" borderId="30" xfId="0" applyFont="1" applyBorder="1" applyAlignment="1">
      <alignment horizontal="center"/>
    </xf>
    <xf numFmtId="3" fontId="9" fillId="0" borderId="28" xfId="0" applyNumberFormat="1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9" fillId="3" borderId="32" xfId="0" applyFont="1" applyFill="1" applyBorder="1" applyAlignment="1">
      <alignment horizontal="center"/>
    </xf>
    <xf numFmtId="0" fontId="9" fillId="0" borderId="33" xfId="0" applyFont="1" applyBorder="1" applyAlignment="1">
      <alignment vertical="center" wrapText="1"/>
    </xf>
    <xf numFmtId="0" fontId="9" fillId="3" borderId="34" xfId="0" applyFont="1" applyFill="1" applyBorder="1" applyAlignment="1">
      <alignment horizontal="center"/>
    </xf>
    <xf numFmtId="0" fontId="9" fillId="0" borderId="26" xfId="0" applyFont="1" applyBorder="1" applyAlignment="1">
      <alignment horizontal="center"/>
    </xf>
    <xf numFmtId="4" fontId="9" fillId="0" borderId="3" xfId="0" applyNumberFormat="1" applyFont="1" applyBorder="1" applyAlignment="1">
      <alignment horizontal="center"/>
    </xf>
    <xf numFmtId="3" fontId="10" fillId="5" borderId="3" xfId="0" applyNumberFormat="1" applyFont="1" applyFill="1" applyBorder="1" applyAlignment="1">
      <alignment horizontal="center"/>
    </xf>
    <xf numFmtId="0" fontId="10" fillId="5" borderId="4" xfId="0" applyFont="1" applyFill="1" applyBorder="1" applyAlignment="1">
      <alignment horizontal="center"/>
    </xf>
    <xf numFmtId="1" fontId="1" fillId="0" borderId="7" xfId="0" applyNumberFormat="1" applyFont="1" applyBorder="1" applyAlignment="1">
      <alignment horizontal="center" vertical="center"/>
    </xf>
    <xf numFmtId="0" fontId="10" fillId="5" borderId="37" xfId="0" applyFont="1" applyFill="1" applyBorder="1" applyAlignment="1">
      <alignment horizontal="center"/>
    </xf>
    <xf numFmtId="3" fontId="9" fillId="0" borderId="38" xfId="0" applyNumberFormat="1" applyFont="1" applyBorder="1" applyAlignment="1">
      <alignment horizontal="center"/>
    </xf>
    <xf numFmtId="0" fontId="9" fillId="0" borderId="38" xfId="0" applyFont="1" applyBorder="1" applyAlignment="1">
      <alignment horizontal="center"/>
    </xf>
    <xf numFmtId="0" fontId="9" fillId="3" borderId="39" xfId="0" applyFont="1" applyFill="1" applyBorder="1" applyAlignment="1">
      <alignment horizontal="center"/>
    </xf>
    <xf numFmtId="0" fontId="4" fillId="6" borderId="42" xfId="0" applyFont="1" applyFill="1" applyBorder="1" applyAlignment="1">
      <alignment horizontal="center" vertical="center"/>
    </xf>
    <xf numFmtId="0" fontId="4" fillId="6" borderId="14" xfId="0" applyFont="1" applyFill="1" applyBorder="1" applyAlignment="1">
      <alignment horizontal="center" vertical="center" wrapText="1"/>
    </xf>
    <xf numFmtId="3" fontId="10" fillId="5" borderId="37" xfId="0" applyNumberFormat="1" applyFont="1" applyFill="1" applyBorder="1" applyAlignment="1">
      <alignment horizontal="center"/>
    </xf>
    <xf numFmtId="0" fontId="4" fillId="6" borderId="6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/>
    </xf>
    <xf numFmtId="0" fontId="9" fillId="3" borderId="4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1" fontId="9" fillId="0" borderId="2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justify"/>
    </xf>
    <xf numFmtId="0" fontId="5" fillId="0" borderId="0" xfId="0" applyFont="1" applyAlignment="1">
      <alignment horizontal="center" vertical="center" wrapText="1"/>
    </xf>
    <xf numFmtId="0" fontId="10" fillId="4" borderId="26" xfId="0" applyFont="1" applyFill="1" applyBorder="1" applyAlignment="1">
      <alignment horizontal="left" vertical="center" wrapText="1"/>
    </xf>
    <xf numFmtId="0" fontId="4" fillId="5" borderId="40" xfId="0" applyFont="1" applyFill="1" applyBorder="1" applyAlignment="1">
      <alignment horizontal="center"/>
    </xf>
    <xf numFmtId="0" fontId="4" fillId="5" borderId="41" xfId="0" applyFont="1" applyFill="1" applyBorder="1" applyAlignment="1">
      <alignment horizontal="center"/>
    </xf>
    <xf numFmtId="1" fontId="10" fillId="5" borderId="35" xfId="0" applyNumberFormat="1" applyFont="1" applyFill="1" applyBorder="1" applyAlignment="1">
      <alignment horizontal="center" vertical="center"/>
    </xf>
    <xf numFmtId="1" fontId="10" fillId="5" borderId="36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left"/>
    </xf>
    <xf numFmtId="0" fontId="10" fillId="4" borderId="44" xfId="0" applyFont="1" applyFill="1" applyBorder="1" applyAlignment="1">
      <alignment horizontal="left"/>
    </xf>
    <xf numFmtId="0" fontId="10" fillId="4" borderId="45" xfId="0" applyFont="1" applyFill="1" applyBorder="1" applyAlignment="1">
      <alignment horizontal="left"/>
    </xf>
    <xf numFmtId="0" fontId="8" fillId="0" borderId="23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7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6" borderId="14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1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justify"/>
    </xf>
    <xf numFmtId="0" fontId="9" fillId="0" borderId="0" xfId="0" applyFont="1" applyBorder="1" applyAlignment="1">
      <alignment horizontal="center"/>
    </xf>
    <xf numFmtId="1" fontId="9" fillId="0" borderId="46" xfId="0" applyNumberFormat="1" applyFont="1" applyBorder="1" applyAlignment="1">
      <alignment horizontal="center" vertical="center"/>
    </xf>
    <xf numFmtId="0" fontId="9" fillId="0" borderId="47" xfId="0" applyFont="1" applyBorder="1" applyAlignment="1">
      <alignment horizontal="justify"/>
    </xf>
    <xf numFmtId="0" fontId="9" fillId="0" borderId="47" xfId="0" applyFont="1" applyBorder="1" applyAlignment="1">
      <alignment horizontal="center"/>
    </xf>
    <xf numFmtId="3" fontId="9" fillId="0" borderId="47" xfId="0" applyNumberFormat="1" applyFont="1" applyBorder="1" applyAlignment="1">
      <alignment horizontal="center"/>
    </xf>
    <xf numFmtId="0" fontId="9" fillId="0" borderId="48" xfId="0" applyFont="1" applyBorder="1" applyAlignment="1">
      <alignment horizontal="center"/>
    </xf>
    <xf numFmtId="0" fontId="9" fillId="3" borderId="49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4" fillId="0" borderId="50" xfId="0" applyFont="1" applyBorder="1" applyAlignment="1">
      <alignment horizontal="right"/>
    </xf>
    <xf numFmtId="0" fontId="1" fillId="0" borderId="51" xfId="0" applyFont="1" applyBorder="1" applyAlignment="1">
      <alignment horizontal="center"/>
    </xf>
    <xf numFmtId="0" fontId="1" fillId="0" borderId="52" xfId="0" applyFont="1" applyBorder="1"/>
    <xf numFmtId="164" fontId="6" fillId="3" borderId="53" xfId="0" applyNumberFormat="1" applyFont="1" applyFill="1" applyBorder="1"/>
    <xf numFmtId="0" fontId="9" fillId="0" borderId="54" xfId="0" applyFont="1" applyBorder="1" applyAlignment="1">
      <alignment horizontal="center"/>
    </xf>
    <xf numFmtId="0" fontId="9" fillId="0" borderId="55" xfId="0" applyFont="1" applyBorder="1" applyAlignment="1">
      <alignment horizontal="center"/>
    </xf>
    <xf numFmtId="0" fontId="9" fillId="0" borderId="60" xfId="0" applyFont="1" applyBorder="1" applyAlignment="1">
      <alignment horizontal="center"/>
    </xf>
    <xf numFmtId="0" fontId="9" fillId="0" borderId="61" xfId="0" applyFont="1" applyBorder="1" applyAlignment="1">
      <alignment horizontal="center"/>
    </xf>
    <xf numFmtId="0" fontId="10" fillId="5" borderId="59" xfId="0" applyFont="1" applyFill="1" applyBorder="1" applyAlignment="1">
      <alignment horizontal="justify"/>
    </xf>
    <xf numFmtId="0" fontId="10" fillId="5" borderId="57" xfId="0" applyFont="1" applyFill="1" applyBorder="1" applyAlignment="1">
      <alignment horizontal="justify"/>
    </xf>
    <xf numFmtId="164" fontId="9" fillId="4" borderId="56" xfId="0" applyNumberFormat="1" applyFont="1" applyFill="1" applyBorder="1" applyAlignment="1">
      <alignment horizontal="center"/>
    </xf>
    <xf numFmtId="164" fontId="9" fillId="4" borderId="58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2E0AE"/>
      <rgbColor rgb="00FFFF99"/>
      <rgbColor rgb="00ADD58A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BEA04-B293-4104-8B93-2A730275A6D7}">
  <dimension ref="A1:G110"/>
  <sheetViews>
    <sheetView tabSelected="1" zoomScaleNormal="100" workbookViewId="0">
      <selection activeCell="F57" sqref="F57"/>
    </sheetView>
  </sheetViews>
  <sheetFormatPr defaultColWidth="11.42578125" defaultRowHeight="12" x14ac:dyDescent="0.2"/>
  <cols>
    <col min="1" max="1" width="3" style="1" customWidth="1"/>
    <col min="2" max="2" width="50.140625" style="2" customWidth="1"/>
    <col min="3" max="3" width="8.28515625" style="3" customWidth="1"/>
    <col min="4" max="4" width="11.140625" style="3" customWidth="1"/>
    <col min="5" max="5" width="10" style="3" customWidth="1"/>
    <col min="6" max="6" width="8" style="2" customWidth="1"/>
    <col min="7" max="7" width="11.140625" style="2" bestFit="1" customWidth="1"/>
    <col min="8" max="16384" width="11.42578125" style="2"/>
  </cols>
  <sheetData>
    <row r="1" spans="1:7" ht="15.75" x14ac:dyDescent="0.2">
      <c r="A1" s="21" t="s">
        <v>62</v>
      </c>
    </row>
    <row r="3" spans="1:7" ht="28.5" customHeight="1" x14ac:dyDescent="0.2">
      <c r="A3" s="64" t="s">
        <v>63</v>
      </c>
      <c r="B3" s="64"/>
      <c r="C3" s="64"/>
      <c r="D3" s="64"/>
      <c r="E3" s="64"/>
      <c r="F3" s="64"/>
      <c r="G3" s="64"/>
    </row>
    <row r="4" spans="1:7" x14ac:dyDescent="0.2">
      <c r="A4" s="5"/>
      <c r="B4" s="4"/>
      <c r="C4" s="4"/>
      <c r="D4" s="4"/>
      <c r="E4" s="4"/>
      <c r="F4" s="22"/>
      <c r="G4" s="22"/>
    </row>
    <row r="5" spans="1:7" ht="15" x14ac:dyDescent="0.25">
      <c r="A5" s="86" t="s">
        <v>64</v>
      </c>
      <c r="B5" s="86"/>
      <c r="C5" s="86"/>
      <c r="D5" s="86"/>
      <c r="E5" s="86"/>
      <c r="F5" s="86"/>
      <c r="G5" s="86"/>
    </row>
    <row r="6" spans="1:7" ht="12.75" thickBot="1" x14ac:dyDescent="0.25">
      <c r="A6" s="87"/>
      <c r="B6" s="87"/>
      <c r="C6" s="87"/>
      <c r="D6" s="87"/>
      <c r="E6" s="87"/>
      <c r="F6" s="87"/>
      <c r="G6" s="87"/>
    </row>
    <row r="7" spans="1:7" ht="16.5" thickBot="1" x14ac:dyDescent="0.25">
      <c r="A7" s="88" t="s">
        <v>0</v>
      </c>
      <c r="B7" s="88"/>
      <c r="C7" s="55" t="s">
        <v>1</v>
      </c>
      <c r="D7" s="56" t="s">
        <v>2</v>
      </c>
      <c r="E7" s="56" t="s">
        <v>3</v>
      </c>
      <c r="F7" s="58" t="s">
        <v>4</v>
      </c>
      <c r="G7" s="59" t="s">
        <v>23</v>
      </c>
    </row>
    <row r="8" spans="1:7" ht="13.5" thickTop="1" x14ac:dyDescent="0.2">
      <c r="A8" s="66" t="s">
        <v>65</v>
      </c>
      <c r="B8" s="67"/>
      <c r="C8" s="51" t="s">
        <v>5</v>
      </c>
      <c r="D8" s="57"/>
      <c r="E8" s="51"/>
      <c r="F8" s="51">
        <v>1</v>
      </c>
      <c r="G8" s="60"/>
    </row>
    <row r="9" spans="1:7" ht="12.75" x14ac:dyDescent="0.2">
      <c r="A9" s="30">
        <v>1</v>
      </c>
      <c r="B9" s="44" t="s">
        <v>25</v>
      </c>
      <c r="C9" s="36"/>
      <c r="D9" s="33" t="s">
        <v>69</v>
      </c>
      <c r="E9" s="32"/>
      <c r="F9" s="34"/>
      <c r="G9" s="35"/>
    </row>
    <row r="10" spans="1:7" ht="12.75" x14ac:dyDescent="0.2">
      <c r="A10" s="30">
        <v>2</v>
      </c>
      <c r="B10" s="31" t="s">
        <v>26</v>
      </c>
      <c r="C10" s="36" t="s">
        <v>71</v>
      </c>
      <c r="D10" s="33"/>
      <c r="E10" s="32">
        <v>3.5</v>
      </c>
      <c r="F10" s="34"/>
      <c r="G10" s="35"/>
    </row>
    <row r="11" spans="1:7" ht="12.75" x14ac:dyDescent="0.2">
      <c r="A11" s="30">
        <v>3</v>
      </c>
      <c r="B11" s="31" t="s">
        <v>70</v>
      </c>
      <c r="C11" s="36" t="s">
        <v>21</v>
      </c>
      <c r="D11" s="33">
        <v>1990</v>
      </c>
      <c r="E11" s="32"/>
      <c r="F11" s="34"/>
      <c r="G11" s="35"/>
    </row>
    <row r="12" spans="1:7" ht="12.75" x14ac:dyDescent="0.2">
      <c r="A12" s="30">
        <v>4</v>
      </c>
      <c r="B12" s="31" t="s">
        <v>66</v>
      </c>
      <c r="C12" s="36" t="s">
        <v>6</v>
      </c>
      <c r="D12" s="33">
        <v>95</v>
      </c>
      <c r="E12" s="32"/>
      <c r="F12" s="34"/>
      <c r="G12" s="35"/>
    </row>
    <row r="13" spans="1:7" ht="12.75" x14ac:dyDescent="0.2">
      <c r="A13" s="30">
        <v>5</v>
      </c>
      <c r="B13" s="31" t="s">
        <v>27</v>
      </c>
      <c r="C13" s="36"/>
      <c r="D13" s="33"/>
      <c r="E13" s="32"/>
      <c r="F13" s="34" t="s">
        <v>7</v>
      </c>
      <c r="G13" s="35"/>
    </row>
    <row r="14" spans="1:7" ht="12.75" x14ac:dyDescent="0.2">
      <c r="A14" s="30">
        <v>6</v>
      </c>
      <c r="B14" s="31" t="s">
        <v>28</v>
      </c>
      <c r="C14" s="36"/>
      <c r="D14" s="33" t="s">
        <v>72</v>
      </c>
      <c r="E14" s="32"/>
      <c r="F14" s="34"/>
      <c r="G14" s="35"/>
    </row>
    <row r="15" spans="1:7" ht="12.75" x14ac:dyDescent="0.2">
      <c r="A15" s="30">
        <v>7</v>
      </c>
      <c r="B15" s="31" t="s">
        <v>29</v>
      </c>
      <c r="C15" s="36"/>
      <c r="D15" s="33"/>
      <c r="E15" s="32"/>
      <c r="F15" s="34" t="s">
        <v>7</v>
      </c>
      <c r="G15" s="35"/>
    </row>
    <row r="16" spans="1:7" ht="12.75" x14ac:dyDescent="0.2">
      <c r="A16" s="30">
        <v>8</v>
      </c>
      <c r="B16" s="31" t="s">
        <v>30</v>
      </c>
      <c r="C16" s="36" t="s">
        <v>5</v>
      </c>
      <c r="D16" s="33">
        <v>6</v>
      </c>
      <c r="E16" s="32"/>
      <c r="F16" s="34"/>
      <c r="G16" s="35"/>
    </row>
    <row r="17" spans="1:7" ht="12.75" x14ac:dyDescent="0.2">
      <c r="A17" s="30">
        <v>9</v>
      </c>
      <c r="B17" s="31" t="s">
        <v>31</v>
      </c>
      <c r="C17" s="36" t="s">
        <v>22</v>
      </c>
      <c r="D17" s="33">
        <v>75</v>
      </c>
      <c r="E17" s="32"/>
      <c r="F17" s="34"/>
      <c r="G17" s="35"/>
    </row>
    <row r="18" spans="1:7" ht="12.75" x14ac:dyDescent="0.2">
      <c r="A18" s="30">
        <v>10</v>
      </c>
      <c r="B18" s="31" t="s">
        <v>67</v>
      </c>
      <c r="C18" s="36" t="s">
        <v>5</v>
      </c>
      <c r="D18" s="33">
        <v>2</v>
      </c>
      <c r="E18" s="32"/>
      <c r="F18" s="34"/>
      <c r="G18" s="35"/>
    </row>
    <row r="19" spans="1:7" ht="12.75" x14ac:dyDescent="0.2">
      <c r="A19" s="30">
        <v>11</v>
      </c>
      <c r="B19" s="31" t="s">
        <v>32</v>
      </c>
      <c r="C19" s="36"/>
      <c r="D19" s="33" t="s">
        <v>73</v>
      </c>
      <c r="E19" s="32"/>
      <c r="F19" s="34"/>
      <c r="G19" s="35"/>
    </row>
    <row r="20" spans="1:7" ht="12.75" x14ac:dyDescent="0.2">
      <c r="A20" s="30">
        <v>12</v>
      </c>
      <c r="B20" s="31" t="s">
        <v>68</v>
      </c>
      <c r="C20" s="36" t="s">
        <v>5</v>
      </c>
      <c r="D20" s="33">
        <v>2</v>
      </c>
      <c r="E20" s="32"/>
      <c r="F20" s="34"/>
      <c r="G20" s="35"/>
    </row>
    <row r="21" spans="1:7" ht="12.75" x14ac:dyDescent="0.2">
      <c r="A21" s="30">
        <v>13</v>
      </c>
      <c r="B21" s="31" t="s">
        <v>33</v>
      </c>
      <c r="C21" s="36"/>
      <c r="D21" s="33"/>
      <c r="E21" s="32"/>
      <c r="F21" s="34" t="s">
        <v>7</v>
      </c>
      <c r="G21" s="35"/>
    </row>
    <row r="22" spans="1:7" ht="12.75" x14ac:dyDescent="0.2">
      <c r="A22" s="30">
        <v>14</v>
      </c>
      <c r="B22" s="31" t="s">
        <v>34</v>
      </c>
      <c r="C22" s="36"/>
      <c r="D22" s="33" t="s">
        <v>74</v>
      </c>
      <c r="E22" s="32"/>
      <c r="F22" s="34"/>
      <c r="G22" s="35"/>
    </row>
    <row r="23" spans="1:7" ht="12.75" x14ac:dyDescent="0.2">
      <c r="A23" s="30">
        <v>15</v>
      </c>
      <c r="B23" s="31" t="s">
        <v>35</v>
      </c>
      <c r="C23" s="36"/>
      <c r="D23" s="33"/>
      <c r="E23" s="32"/>
      <c r="F23" s="34" t="s">
        <v>7</v>
      </c>
      <c r="G23" s="35"/>
    </row>
    <row r="24" spans="1:7" ht="12.75" x14ac:dyDescent="0.2">
      <c r="A24" s="30">
        <v>16</v>
      </c>
      <c r="B24" s="31" t="s">
        <v>36</v>
      </c>
      <c r="C24" s="36"/>
      <c r="D24" s="33"/>
      <c r="E24" s="32"/>
      <c r="F24" s="34" t="s">
        <v>7</v>
      </c>
      <c r="G24" s="35"/>
    </row>
    <row r="25" spans="1:7" ht="12.75" x14ac:dyDescent="0.2">
      <c r="A25" s="30">
        <v>17</v>
      </c>
      <c r="B25" s="31" t="s">
        <v>37</v>
      </c>
      <c r="C25" s="36"/>
      <c r="D25" s="33"/>
      <c r="E25" s="32"/>
      <c r="F25" s="34" t="s">
        <v>7</v>
      </c>
      <c r="G25" s="35"/>
    </row>
    <row r="26" spans="1:7" ht="12.75" x14ac:dyDescent="0.2">
      <c r="A26" s="30">
        <v>18</v>
      </c>
      <c r="B26" s="31" t="s">
        <v>38</v>
      </c>
      <c r="C26" s="36"/>
      <c r="D26" s="33"/>
      <c r="E26" s="32"/>
      <c r="F26" s="34" t="s">
        <v>7</v>
      </c>
      <c r="G26" s="35"/>
    </row>
    <row r="27" spans="1:7" ht="12.75" x14ac:dyDescent="0.2">
      <c r="A27" s="30">
        <v>19</v>
      </c>
      <c r="B27" s="31" t="s">
        <v>39</v>
      </c>
      <c r="C27" s="36"/>
      <c r="D27" s="33"/>
      <c r="E27" s="32"/>
      <c r="F27" s="34" t="s">
        <v>7</v>
      </c>
      <c r="G27" s="35"/>
    </row>
    <row r="28" spans="1:7" ht="12.75" x14ac:dyDescent="0.2">
      <c r="A28" s="30">
        <v>20</v>
      </c>
      <c r="B28" s="31" t="s">
        <v>40</v>
      </c>
      <c r="C28" s="36"/>
      <c r="D28" s="33"/>
      <c r="E28" s="32"/>
      <c r="F28" s="34" t="s">
        <v>7</v>
      </c>
      <c r="G28" s="35"/>
    </row>
    <row r="29" spans="1:7" ht="12.75" x14ac:dyDescent="0.2">
      <c r="A29" s="30">
        <v>21</v>
      </c>
      <c r="B29" s="31" t="s">
        <v>41</v>
      </c>
      <c r="C29" s="36"/>
      <c r="D29" s="33"/>
      <c r="E29" s="32"/>
      <c r="F29" s="34" t="s">
        <v>7</v>
      </c>
      <c r="G29" s="35"/>
    </row>
    <row r="30" spans="1:7" ht="25.5" x14ac:dyDescent="0.2">
      <c r="A30" s="30">
        <v>22</v>
      </c>
      <c r="B30" s="31" t="s">
        <v>42</v>
      </c>
      <c r="C30" s="36"/>
      <c r="D30" s="33"/>
      <c r="E30" s="32"/>
      <c r="F30" s="34" t="s">
        <v>7</v>
      </c>
      <c r="G30" s="35"/>
    </row>
    <row r="31" spans="1:7" ht="12.75" x14ac:dyDescent="0.2">
      <c r="A31" s="30">
        <v>23</v>
      </c>
      <c r="B31" s="31" t="s">
        <v>43</v>
      </c>
      <c r="C31" s="36"/>
      <c r="D31" s="33"/>
      <c r="E31" s="32"/>
      <c r="F31" s="34" t="s">
        <v>7</v>
      </c>
      <c r="G31" s="35"/>
    </row>
    <row r="32" spans="1:7" ht="12.75" x14ac:dyDescent="0.2">
      <c r="A32" s="30">
        <v>24</v>
      </c>
      <c r="B32" s="31" t="s">
        <v>44</v>
      </c>
      <c r="C32" s="36"/>
      <c r="D32" s="33"/>
      <c r="E32" s="32"/>
      <c r="F32" s="34" t="s">
        <v>7</v>
      </c>
      <c r="G32" s="35"/>
    </row>
    <row r="33" spans="1:7" ht="12.75" x14ac:dyDescent="0.2">
      <c r="A33" s="30">
        <v>25</v>
      </c>
      <c r="B33" s="31" t="s">
        <v>45</v>
      </c>
      <c r="C33" s="36"/>
      <c r="D33" s="33"/>
      <c r="E33" s="32"/>
      <c r="F33" s="34" t="s">
        <v>7</v>
      </c>
      <c r="G33" s="35"/>
    </row>
    <row r="34" spans="1:7" ht="12.75" x14ac:dyDescent="0.2">
      <c r="A34" s="30">
        <v>26</v>
      </c>
      <c r="B34" s="31" t="s">
        <v>46</v>
      </c>
      <c r="C34" s="36"/>
      <c r="D34" s="33"/>
      <c r="E34" s="32"/>
      <c r="F34" s="34" t="s">
        <v>7</v>
      </c>
      <c r="G34" s="35"/>
    </row>
    <row r="35" spans="1:7" ht="12.75" x14ac:dyDescent="0.2">
      <c r="A35" s="30">
        <v>27</v>
      </c>
      <c r="B35" s="31" t="s">
        <v>47</v>
      </c>
      <c r="C35" s="36"/>
      <c r="D35" s="33"/>
      <c r="E35" s="32"/>
      <c r="F35" s="34" t="s">
        <v>7</v>
      </c>
      <c r="G35" s="35"/>
    </row>
    <row r="36" spans="1:7" ht="12.75" x14ac:dyDescent="0.2">
      <c r="A36" s="30">
        <v>28</v>
      </c>
      <c r="B36" s="31" t="s">
        <v>48</v>
      </c>
      <c r="C36" s="36"/>
      <c r="D36" s="33"/>
      <c r="E36" s="32"/>
      <c r="F36" s="34" t="s">
        <v>7</v>
      </c>
      <c r="G36" s="35"/>
    </row>
    <row r="37" spans="1:7" ht="12.75" x14ac:dyDescent="0.2">
      <c r="A37" s="30">
        <v>29</v>
      </c>
      <c r="B37" s="31" t="s">
        <v>49</v>
      </c>
      <c r="C37" s="36"/>
      <c r="D37" s="33"/>
      <c r="E37" s="32"/>
      <c r="F37" s="34" t="s">
        <v>7</v>
      </c>
      <c r="G37" s="35"/>
    </row>
    <row r="38" spans="1:7" ht="12.75" x14ac:dyDescent="0.2">
      <c r="A38" s="30">
        <v>30</v>
      </c>
      <c r="B38" s="38" t="s">
        <v>50</v>
      </c>
      <c r="C38" s="39"/>
      <c r="D38" s="40"/>
      <c r="E38" s="41"/>
      <c r="F38" s="42" t="s">
        <v>7</v>
      </c>
      <c r="G38" s="43"/>
    </row>
    <row r="39" spans="1:7" ht="12.75" x14ac:dyDescent="0.2">
      <c r="A39" s="30"/>
      <c r="B39" s="65" t="s">
        <v>51</v>
      </c>
      <c r="C39" s="65"/>
      <c r="D39" s="65"/>
      <c r="E39" s="65"/>
      <c r="F39" s="65"/>
      <c r="G39" s="65"/>
    </row>
    <row r="40" spans="1:7" ht="25.5" x14ac:dyDescent="0.2">
      <c r="A40" s="30">
        <v>32</v>
      </c>
      <c r="B40" s="44" t="s">
        <v>52</v>
      </c>
      <c r="C40" s="36"/>
      <c r="D40" s="33"/>
      <c r="E40" s="34"/>
      <c r="F40" s="46" t="s">
        <v>7</v>
      </c>
      <c r="G40" s="45"/>
    </row>
    <row r="41" spans="1:7" ht="12.75" x14ac:dyDescent="0.2">
      <c r="A41" s="30">
        <v>33</v>
      </c>
      <c r="B41" s="31" t="s">
        <v>53</v>
      </c>
      <c r="C41" s="36"/>
      <c r="D41" s="33"/>
      <c r="E41" s="34"/>
      <c r="F41" s="46" t="s">
        <v>7</v>
      </c>
      <c r="G41" s="45"/>
    </row>
    <row r="42" spans="1:7" ht="12.75" x14ac:dyDescent="0.2">
      <c r="A42" s="30">
        <v>34</v>
      </c>
      <c r="B42" s="31" t="s">
        <v>54</v>
      </c>
      <c r="C42" s="36"/>
      <c r="D42" s="33"/>
      <c r="E42" s="34"/>
      <c r="F42" s="46" t="s">
        <v>7</v>
      </c>
      <c r="G42" s="45"/>
    </row>
    <row r="43" spans="1:7" ht="12.75" x14ac:dyDescent="0.2">
      <c r="A43" s="30">
        <v>35</v>
      </c>
      <c r="B43" s="31" t="s">
        <v>55</v>
      </c>
      <c r="C43" s="36" t="s">
        <v>75</v>
      </c>
      <c r="D43" s="33">
        <v>65</v>
      </c>
      <c r="E43" s="34"/>
      <c r="F43" s="46"/>
      <c r="G43" s="45"/>
    </row>
    <row r="44" spans="1:7" ht="12.75" x14ac:dyDescent="0.2">
      <c r="A44" s="30">
        <v>36</v>
      </c>
      <c r="B44" s="31" t="s">
        <v>56</v>
      </c>
      <c r="C44" s="36" t="s">
        <v>75</v>
      </c>
      <c r="D44" s="33">
        <v>65</v>
      </c>
      <c r="E44" s="32"/>
      <c r="F44" s="34"/>
      <c r="G44" s="35"/>
    </row>
    <row r="45" spans="1:7" ht="12.75" x14ac:dyDescent="0.2">
      <c r="A45" s="30">
        <v>37</v>
      </c>
      <c r="B45" s="31" t="s">
        <v>57</v>
      </c>
      <c r="C45" s="36" t="s">
        <v>75</v>
      </c>
      <c r="D45" s="33">
        <v>65</v>
      </c>
      <c r="E45" s="32"/>
      <c r="F45" s="34"/>
      <c r="G45" s="35"/>
    </row>
    <row r="46" spans="1:7" ht="25.5" x14ac:dyDescent="0.2">
      <c r="A46" s="30">
        <v>38</v>
      </c>
      <c r="B46" s="31" t="s">
        <v>58</v>
      </c>
      <c r="C46" s="36" t="s">
        <v>75</v>
      </c>
      <c r="D46" s="47">
        <v>1.5</v>
      </c>
      <c r="E46" s="32"/>
      <c r="F46" s="34"/>
      <c r="G46" s="35"/>
    </row>
    <row r="47" spans="1:7" ht="12.75" x14ac:dyDescent="0.2">
      <c r="A47" s="30">
        <v>39</v>
      </c>
      <c r="B47" s="31" t="s">
        <v>59</v>
      </c>
      <c r="C47" s="36"/>
      <c r="D47" s="37"/>
      <c r="E47" s="32"/>
      <c r="F47" s="34" t="s">
        <v>7</v>
      </c>
      <c r="G47" s="35"/>
    </row>
    <row r="48" spans="1:7" ht="25.5" x14ac:dyDescent="0.2">
      <c r="A48" s="30">
        <v>40</v>
      </c>
      <c r="B48" s="31" t="s">
        <v>60</v>
      </c>
      <c r="C48" s="36"/>
      <c r="D48" s="33"/>
      <c r="E48" s="32"/>
      <c r="F48" s="34" t="s">
        <v>7</v>
      </c>
      <c r="G48" s="35"/>
    </row>
    <row r="49" spans="1:7" ht="25.5" x14ac:dyDescent="0.2">
      <c r="A49" s="30">
        <v>41</v>
      </c>
      <c r="B49" s="31" t="s">
        <v>61</v>
      </c>
      <c r="C49" s="36"/>
      <c r="D49" s="33"/>
      <c r="E49" s="32"/>
      <c r="F49" s="34" t="s">
        <v>7</v>
      </c>
      <c r="G49" s="35"/>
    </row>
    <row r="50" spans="1:7" ht="13.5" thickBot="1" x14ac:dyDescent="0.25">
      <c r="A50" s="50">
        <v>42</v>
      </c>
      <c r="B50" s="38" t="s">
        <v>76</v>
      </c>
      <c r="C50" s="39" t="s">
        <v>77</v>
      </c>
      <c r="D50" s="52">
        <v>2260</v>
      </c>
      <c r="E50" s="41"/>
      <c r="F50" s="53"/>
      <c r="G50" s="54"/>
    </row>
    <row r="51" spans="1:7" ht="13.5" thickTop="1" x14ac:dyDescent="0.2">
      <c r="A51" s="68" t="s">
        <v>80</v>
      </c>
      <c r="B51" s="69"/>
      <c r="C51" s="51" t="s">
        <v>5</v>
      </c>
      <c r="D51" s="48"/>
      <c r="E51" s="51"/>
      <c r="F51" s="49">
        <v>1</v>
      </c>
      <c r="G51" s="35"/>
    </row>
    <row r="52" spans="1:7" ht="12.75" x14ac:dyDescent="0.2">
      <c r="A52" s="62"/>
      <c r="B52" s="63" t="s">
        <v>81</v>
      </c>
      <c r="C52" s="36"/>
      <c r="D52" s="33"/>
      <c r="E52" s="32"/>
      <c r="F52" s="34"/>
      <c r="G52" s="35"/>
    </row>
    <row r="53" spans="1:7" ht="12.75" x14ac:dyDescent="0.2">
      <c r="A53" s="62"/>
      <c r="B53" s="63" t="s">
        <v>82</v>
      </c>
      <c r="C53" s="36" t="s">
        <v>75</v>
      </c>
      <c r="D53" s="33">
        <v>3850</v>
      </c>
      <c r="E53" s="32">
        <v>3950</v>
      </c>
      <c r="F53" s="34"/>
      <c r="G53" s="35"/>
    </row>
    <row r="54" spans="1:7" ht="12.75" x14ac:dyDescent="0.2">
      <c r="A54" s="62"/>
      <c r="B54" s="63" t="s">
        <v>83</v>
      </c>
      <c r="C54" s="36" t="s">
        <v>75</v>
      </c>
      <c r="D54" s="33">
        <v>2000</v>
      </c>
      <c r="E54" s="32">
        <v>2050</v>
      </c>
      <c r="F54" s="34"/>
      <c r="G54" s="35"/>
    </row>
    <row r="55" spans="1:7" ht="12.75" x14ac:dyDescent="0.2">
      <c r="A55" s="62"/>
      <c r="B55" s="63" t="s">
        <v>84</v>
      </c>
      <c r="C55" s="36" t="s">
        <v>75</v>
      </c>
      <c r="D55" s="33">
        <v>2050</v>
      </c>
      <c r="E55" s="32">
        <v>2100</v>
      </c>
      <c r="F55" s="34"/>
      <c r="G55" s="35"/>
    </row>
    <row r="56" spans="1:7" ht="12.75" customHeight="1" x14ac:dyDescent="0.2">
      <c r="A56" s="62"/>
      <c r="B56" s="71" t="s">
        <v>91</v>
      </c>
      <c r="C56" s="72"/>
      <c r="D56" s="72"/>
      <c r="E56" s="72"/>
      <c r="F56" s="72"/>
      <c r="G56" s="73"/>
    </row>
    <row r="57" spans="1:7" ht="25.5" x14ac:dyDescent="0.2">
      <c r="A57" s="62"/>
      <c r="B57" s="63" t="s">
        <v>85</v>
      </c>
      <c r="C57" s="36" t="s">
        <v>112</v>
      </c>
      <c r="D57" s="33"/>
      <c r="E57" s="32">
        <v>1500</v>
      </c>
      <c r="F57" s="34"/>
      <c r="G57" s="35"/>
    </row>
    <row r="58" spans="1:7" ht="12.75" x14ac:dyDescent="0.2">
      <c r="A58" s="62"/>
      <c r="B58" s="63" t="s">
        <v>86</v>
      </c>
      <c r="C58" s="36" t="s">
        <v>5</v>
      </c>
      <c r="D58" s="33"/>
      <c r="E58" s="32"/>
      <c r="F58" s="34">
        <v>1</v>
      </c>
      <c r="G58" s="35"/>
    </row>
    <row r="59" spans="1:7" ht="12.75" x14ac:dyDescent="0.2">
      <c r="A59" s="62"/>
      <c r="B59" s="63" t="s">
        <v>87</v>
      </c>
      <c r="C59" s="36"/>
      <c r="D59" s="33"/>
      <c r="E59" s="32"/>
      <c r="F59" s="34" t="s">
        <v>7</v>
      </c>
      <c r="G59" s="35"/>
    </row>
    <row r="60" spans="1:7" ht="12.75" x14ac:dyDescent="0.2">
      <c r="A60" s="62"/>
      <c r="B60" s="63" t="s">
        <v>88</v>
      </c>
      <c r="C60" s="36"/>
      <c r="D60" s="33"/>
      <c r="E60" s="32"/>
      <c r="F60" s="34" t="s">
        <v>7</v>
      </c>
      <c r="G60" s="35"/>
    </row>
    <row r="61" spans="1:7" ht="12.75" x14ac:dyDescent="0.2">
      <c r="A61" s="62"/>
      <c r="B61" s="63" t="s">
        <v>89</v>
      </c>
      <c r="C61" s="36"/>
      <c r="D61" s="33"/>
      <c r="E61" s="32"/>
      <c r="F61" s="34" t="s">
        <v>7</v>
      </c>
      <c r="G61" s="35"/>
    </row>
    <row r="62" spans="1:7" ht="12.75" x14ac:dyDescent="0.2">
      <c r="A62" s="62"/>
      <c r="B62" s="63" t="s">
        <v>90</v>
      </c>
      <c r="C62" s="36"/>
      <c r="D62" s="33"/>
      <c r="E62" s="32"/>
      <c r="F62" s="34" t="s">
        <v>7</v>
      </c>
      <c r="G62" s="35"/>
    </row>
    <row r="63" spans="1:7" ht="12.75" x14ac:dyDescent="0.2">
      <c r="A63" s="62"/>
      <c r="B63" s="71" t="s">
        <v>92</v>
      </c>
      <c r="C63" s="72"/>
      <c r="D63" s="72"/>
      <c r="E63" s="72"/>
      <c r="F63" s="72"/>
      <c r="G63" s="73"/>
    </row>
    <row r="64" spans="1:7" ht="12.75" x14ac:dyDescent="0.2">
      <c r="A64" s="62"/>
      <c r="B64" s="63" t="s">
        <v>100</v>
      </c>
      <c r="C64" s="36"/>
      <c r="D64" s="33"/>
      <c r="E64" s="32"/>
      <c r="F64" s="34" t="s">
        <v>7</v>
      </c>
      <c r="G64" s="35"/>
    </row>
    <row r="65" spans="1:7" ht="25.5" x14ac:dyDescent="0.2">
      <c r="A65" s="62"/>
      <c r="B65" s="63" t="s">
        <v>101</v>
      </c>
      <c r="C65" s="36" t="s">
        <v>75</v>
      </c>
      <c r="D65" s="47">
        <v>1.5</v>
      </c>
      <c r="E65" s="32"/>
      <c r="F65" s="34"/>
      <c r="G65" s="35"/>
    </row>
    <row r="66" spans="1:7" ht="12.75" x14ac:dyDescent="0.2">
      <c r="A66" s="62"/>
      <c r="B66" s="63" t="s">
        <v>108</v>
      </c>
      <c r="C66" s="36"/>
      <c r="D66" s="33"/>
      <c r="E66" s="32"/>
      <c r="F66" s="34" t="s">
        <v>7</v>
      </c>
      <c r="G66" s="35"/>
    </row>
    <row r="67" spans="1:7" ht="12.75" x14ac:dyDescent="0.2">
      <c r="A67" s="62"/>
      <c r="B67" s="63" t="s">
        <v>93</v>
      </c>
      <c r="C67" s="36" t="s">
        <v>75</v>
      </c>
      <c r="D67" s="33">
        <v>25</v>
      </c>
      <c r="E67" s="32"/>
      <c r="F67" s="34"/>
      <c r="G67" s="35"/>
    </row>
    <row r="68" spans="1:7" ht="25.5" x14ac:dyDescent="0.2">
      <c r="A68" s="62"/>
      <c r="B68" s="63" t="s">
        <v>102</v>
      </c>
      <c r="C68" s="36"/>
      <c r="D68" s="33"/>
      <c r="E68" s="32"/>
      <c r="F68" s="34" t="s">
        <v>7</v>
      </c>
      <c r="G68" s="35"/>
    </row>
    <row r="69" spans="1:7" ht="25.5" x14ac:dyDescent="0.2">
      <c r="A69" s="62"/>
      <c r="B69" s="63" t="s">
        <v>103</v>
      </c>
      <c r="C69" s="36"/>
      <c r="D69" s="33"/>
      <c r="E69" s="32"/>
      <c r="F69" s="34" t="s">
        <v>7</v>
      </c>
      <c r="G69" s="35"/>
    </row>
    <row r="70" spans="1:7" ht="12.75" x14ac:dyDescent="0.2">
      <c r="A70" s="62"/>
      <c r="B70" s="63" t="s">
        <v>104</v>
      </c>
      <c r="C70" s="36"/>
      <c r="D70" s="33"/>
      <c r="E70" s="32"/>
      <c r="F70" s="34" t="s">
        <v>7</v>
      </c>
      <c r="G70" s="35"/>
    </row>
    <row r="71" spans="1:7" ht="12.75" x14ac:dyDescent="0.2">
      <c r="A71" s="62"/>
      <c r="B71" s="63" t="s">
        <v>105</v>
      </c>
      <c r="C71" s="36"/>
      <c r="D71" s="33"/>
      <c r="E71" s="32"/>
      <c r="F71" s="34" t="s">
        <v>7</v>
      </c>
      <c r="G71" s="35"/>
    </row>
    <row r="72" spans="1:7" ht="12.75" x14ac:dyDescent="0.2">
      <c r="A72" s="62"/>
      <c r="B72" s="63" t="s">
        <v>106</v>
      </c>
      <c r="C72" s="36"/>
      <c r="D72" s="33"/>
      <c r="E72" s="32"/>
      <c r="F72" s="34" t="s">
        <v>7</v>
      </c>
      <c r="G72" s="35"/>
    </row>
    <row r="73" spans="1:7" ht="12.75" x14ac:dyDescent="0.2">
      <c r="A73" s="62"/>
      <c r="B73" s="63" t="s">
        <v>107</v>
      </c>
      <c r="C73" s="36"/>
      <c r="D73" s="33"/>
      <c r="E73" s="32"/>
      <c r="F73" s="34" t="s">
        <v>7</v>
      </c>
      <c r="G73" s="35"/>
    </row>
    <row r="74" spans="1:7" ht="12.75" x14ac:dyDescent="0.2">
      <c r="A74" s="62"/>
      <c r="B74" s="71" t="s">
        <v>94</v>
      </c>
      <c r="C74" s="72"/>
      <c r="D74" s="72"/>
      <c r="E74" s="72"/>
      <c r="F74" s="72"/>
      <c r="G74" s="73"/>
    </row>
    <row r="75" spans="1:7" ht="38.25" x14ac:dyDescent="0.2">
      <c r="A75" s="62"/>
      <c r="B75" s="63" t="s">
        <v>95</v>
      </c>
      <c r="C75" s="36"/>
      <c r="D75" s="33"/>
      <c r="E75" s="32"/>
      <c r="F75" s="34" t="s">
        <v>7</v>
      </c>
      <c r="G75" s="35"/>
    </row>
    <row r="76" spans="1:7" ht="12.75" x14ac:dyDescent="0.2">
      <c r="A76" s="62"/>
      <c r="B76" s="63" t="s">
        <v>96</v>
      </c>
      <c r="C76" s="36"/>
      <c r="D76" s="33"/>
      <c r="E76" s="32"/>
      <c r="F76" s="34" t="s">
        <v>7</v>
      </c>
      <c r="G76" s="35"/>
    </row>
    <row r="77" spans="1:7" ht="12.75" x14ac:dyDescent="0.2">
      <c r="A77" s="62"/>
      <c r="B77" s="63" t="s">
        <v>97</v>
      </c>
      <c r="C77" s="36"/>
      <c r="D77" s="33"/>
      <c r="E77" s="32"/>
      <c r="F77" s="34" t="s">
        <v>7</v>
      </c>
      <c r="G77" s="35"/>
    </row>
    <row r="78" spans="1:7" ht="38.25" x14ac:dyDescent="0.2">
      <c r="A78" s="62"/>
      <c r="B78" s="63" t="s">
        <v>98</v>
      </c>
      <c r="C78" s="36"/>
      <c r="D78" s="33"/>
      <c r="E78" s="32"/>
      <c r="F78" s="34" t="s">
        <v>7</v>
      </c>
      <c r="G78" s="35"/>
    </row>
    <row r="79" spans="1:7" ht="12.75" x14ac:dyDescent="0.2">
      <c r="A79" s="94"/>
      <c r="B79" s="95" t="s">
        <v>99</v>
      </c>
      <c r="C79" s="96"/>
      <c r="D79" s="97"/>
      <c r="E79" s="96"/>
      <c r="F79" s="98" t="s">
        <v>7</v>
      </c>
      <c r="G79" s="99"/>
    </row>
    <row r="80" spans="1:7" ht="13.5" thickBot="1" x14ac:dyDescent="0.25">
      <c r="A80" s="91"/>
      <c r="B80" s="92"/>
      <c r="C80" s="105"/>
      <c r="D80" s="105"/>
      <c r="E80" s="93"/>
      <c r="F80" s="93"/>
      <c r="G80" s="100"/>
    </row>
    <row r="81" spans="1:7" ht="13.5" thickBot="1" x14ac:dyDescent="0.25">
      <c r="A81" s="91"/>
      <c r="B81" s="109" t="s">
        <v>65</v>
      </c>
      <c r="C81" s="107"/>
      <c r="D81" s="107"/>
      <c r="E81" s="107" t="s">
        <v>109</v>
      </c>
      <c r="F81" s="108"/>
      <c r="G81" s="111"/>
    </row>
    <row r="82" spans="1:7" ht="13.5" thickBot="1" x14ac:dyDescent="0.25">
      <c r="A82" s="91"/>
      <c r="B82" s="110" t="s">
        <v>80</v>
      </c>
      <c r="C82" s="106"/>
      <c r="D82" s="106"/>
      <c r="E82" s="106" t="s">
        <v>109</v>
      </c>
      <c r="F82" s="106"/>
      <c r="G82" s="112"/>
    </row>
    <row r="83" spans="1:7" ht="13.5" thickBot="1" x14ac:dyDescent="0.25">
      <c r="A83" s="23"/>
      <c r="B83" s="101" t="s">
        <v>8</v>
      </c>
      <c r="C83" s="90"/>
      <c r="D83" s="90"/>
      <c r="E83" s="102"/>
      <c r="F83" s="103"/>
      <c r="G83" s="104">
        <f>G81+G82</f>
        <v>0</v>
      </c>
    </row>
    <row r="84" spans="1:7" ht="13.5" thickBot="1" x14ac:dyDescent="0.25">
      <c r="A84" s="23"/>
      <c r="B84" s="7" t="s">
        <v>9</v>
      </c>
      <c r="C84" s="24"/>
      <c r="D84" s="24"/>
      <c r="G84" s="19">
        <f>G85-G83</f>
        <v>0</v>
      </c>
    </row>
    <row r="85" spans="1:7" ht="13.5" thickBot="1" x14ac:dyDescent="0.25">
      <c r="A85" s="23"/>
      <c r="B85" s="8" t="s">
        <v>10</v>
      </c>
      <c r="C85" s="9"/>
      <c r="D85" s="9"/>
      <c r="E85" s="10"/>
      <c r="F85" s="11"/>
      <c r="G85" s="20">
        <f>G83*1.2</f>
        <v>0</v>
      </c>
    </row>
    <row r="86" spans="1:7" x14ac:dyDescent="0.2">
      <c r="A86" s="23"/>
      <c r="B86" s="89" t="s">
        <v>11</v>
      </c>
      <c r="C86" s="89"/>
      <c r="D86" s="89"/>
      <c r="E86" s="89"/>
      <c r="F86" s="89"/>
      <c r="G86" s="89"/>
    </row>
    <row r="87" spans="1:7" x14ac:dyDescent="0.2">
      <c r="A87" s="23"/>
      <c r="B87" s="89"/>
      <c r="C87" s="89"/>
      <c r="D87" s="89"/>
      <c r="E87" s="89"/>
      <c r="F87" s="89"/>
      <c r="G87" s="89"/>
    </row>
    <row r="88" spans="1:7" ht="13.5" thickBot="1" x14ac:dyDescent="0.25">
      <c r="A88" s="23"/>
      <c r="B88" s="25"/>
      <c r="C88" s="24"/>
      <c r="D88" s="24"/>
      <c r="E88" s="26"/>
      <c r="F88" s="27"/>
    </row>
    <row r="89" spans="1:7" s="6" customFormat="1" ht="30.75" thickBot="1" x14ac:dyDescent="0.3">
      <c r="A89" s="28"/>
      <c r="B89" s="61" t="s">
        <v>78</v>
      </c>
      <c r="C89" s="70"/>
      <c r="D89" s="70"/>
      <c r="E89" s="70"/>
      <c r="F89" s="70"/>
      <c r="G89" s="70"/>
    </row>
    <row r="90" spans="1:7" s="6" customFormat="1" ht="30.75" thickBot="1" x14ac:dyDescent="0.3">
      <c r="A90" s="28"/>
      <c r="B90" s="61" t="s">
        <v>79</v>
      </c>
      <c r="C90" s="70"/>
      <c r="D90" s="70"/>
      <c r="E90" s="70"/>
      <c r="F90" s="70"/>
      <c r="G90" s="70"/>
    </row>
    <row r="91" spans="1:7" x14ac:dyDescent="0.2">
      <c r="A91" s="23"/>
      <c r="B91" s="29"/>
    </row>
    <row r="92" spans="1:7" x14ac:dyDescent="0.2">
      <c r="A92" s="80" t="s">
        <v>12</v>
      </c>
      <c r="B92" s="80"/>
      <c r="C92" s="80"/>
      <c r="D92" s="80"/>
      <c r="E92" s="80"/>
      <c r="F92" s="80"/>
      <c r="G92" s="80"/>
    </row>
    <row r="93" spans="1:7" x14ac:dyDescent="0.2">
      <c r="A93" s="81" t="s">
        <v>24</v>
      </c>
      <c r="B93" s="81"/>
      <c r="C93" s="81"/>
      <c r="D93" s="81"/>
      <c r="E93" s="81"/>
      <c r="F93" s="81"/>
      <c r="G93" s="81"/>
    </row>
    <row r="94" spans="1:7" x14ac:dyDescent="0.2">
      <c r="A94" s="12" t="s">
        <v>13</v>
      </c>
      <c r="B94" s="13"/>
      <c r="F94" s="13"/>
      <c r="G94" s="13"/>
    </row>
    <row r="95" spans="1:7" x14ac:dyDescent="0.2">
      <c r="A95" s="82"/>
      <c r="B95" s="82"/>
      <c r="C95" s="82"/>
      <c r="D95" s="82"/>
      <c r="E95" s="82"/>
      <c r="F95" s="82"/>
      <c r="G95" s="82"/>
    </row>
    <row r="96" spans="1:7" ht="12.75" thickBot="1" x14ac:dyDescent="0.25">
      <c r="A96" s="14" t="s">
        <v>14</v>
      </c>
      <c r="B96" s="13"/>
      <c r="F96" s="13"/>
      <c r="G96" s="13"/>
    </row>
    <row r="97" spans="1:7" x14ac:dyDescent="0.2">
      <c r="A97" s="12"/>
      <c r="B97" s="15" t="s">
        <v>15</v>
      </c>
      <c r="C97" s="83"/>
      <c r="D97" s="84"/>
      <c r="E97" s="84"/>
      <c r="F97" s="84"/>
      <c r="G97" s="85"/>
    </row>
    <row r="98" spans="1:7" x14ac:dyDescent="0.2">
      <c r="A98" s="12"/>
      <c r="B98" s="16" t="s">
        <v>16</v>
      </c>
      <c r="C98" s="74"/>
      <c r="D98" s="75"/>
      <c r="E98" s="75"/>
      <c r="F98" s="75"/>
      <c r="G98" s="76"/>
    </row>
    <row r="99" spans="1:7" x14ac:dyDescent="0.2">
      <c r="A99" s="12"/>
      <c r="B99" s="17" t="s">
        <v>17</v>
      </c>
      <c r="C99" s="74"/>
      <c r="D99" s="75"/>
      <c r="E99" s="75"/>
      <c r="F99" s="75"/>
      <c r="G99" s="76"/>
    </row>
    <row r="100" spans="1:7" x14ac:dyDescent="0.2">
      <c r="A100" s="12"/>
      <c r="B100" s="17" t="s">
        <v>18</v>
      </c>
      <c r="C100" s="74"/>
      <c r="D100" s="75"/>
      <c r="E100" s="75"/>
      <c r="F100" s="75"/>
      <c r="G100" s="76"/>
    </row>
    <row r="101" spans="1:7" x14ac:dyDescent="0.2">
      <c r="A101" s="12"/>
      <c r="B101" s="17" t="s">
        <v>19</v>
      </c>
      <c r="C101" s="74"/>
      <c r="D101" s="75"/>
      <c r="E101" s="75"/>
      <c r="F101" s="75"/>
      <c r="G101" s="76"/>
    </row>
    <row r="102" spans="1:7" ht="12.75" thickBot="1" x14ac:dyDescent="0.25">
      <c r="A102" s="12"/>
      <c r="B102" s="18" t="s">
        <v>20</v>
      </c>
      <c r="C102" s="77"/>
      <c r="D102" s="78"/>
      <c r="E102" s="78"/>
      <c r="F102" s="78"/>
      <c r="G102" s="79"/>
    </row>
    <row r="103" spans="1:7" x14ac:dyDescent="0.2">
      <c r="A103" s="12"/>
      <c r="B103" s="13"/>
      <c r="F103" s="13"/>
      <c r="G103" s="13"/>
    </row>
    <row r="104" spans="1:7" x14ac:dyDescent="0.2">
      <c r="A104" s="12"/>
      <c r="B104" s="13"/>
      <c r="F104" s="13"/>
      <c r="G104" s="13"/>
    </row>
    <row r="105" spans="1:7" hidden="1" x14ac:dyDescent="0.2"/>
    <row r="106" spans="1:7" hidden="1" x14ac:dyDescent="0.2"/>
    <row r="107" spans="1:7" hidden="1" x14ac:dyDescent="0.2"/>
    <row r="109" spans="1:7" ht="12.75" customHeight="1" x14ac:dyDescent="0.2">
      <c r="D109" s="87" t="s">
        <v>110</v>
      </c>
      <c r="E109" s="87"/>
      <c r="F109" s="87"/>
      <c r="G109" s="87"/>
    </row>
    <row r="110" spans="1:7" x14ac:dyDescent="0.2">
      <c r="D110" s="113" t="s">
        <v>111</v>
      </c>
      <c r="E110" s="113"/>
      <c r="F110" s="113"/>
      <c r="G110" s="113"/>
    </row>
  </sheetData>
  <mergeCells count="24">
    <mergeCell ref="D110:G110"/>
    <mergeCell ref="D109:G109"/>
    <mergeCell ref="C100:G100"/>
    <mergeCell ref="C101:G101"/>
    <mergeCell ref="C102:G102"/>
    <mergeCell ref="A92:G92"/>
    <mergeCell ref="A93:G93"/>
    <mergeCell ref="A95:G95"/>
    <mergeCell ref="C97:G97"/>
    <mergeCell ref="C98:G98"/>
    <mergeCell ref="C99:G99"/>
    <mergeCell ref="A3:G3"/>
    <mergeCell ref="B39:G39"/>
    <mergeCell ref="A8:B8"/>
    <mergeCell ref="A51:B51"/>
    <mergeCell ref="C90:G90"/>
    <mergeCell ref="B56:G56"/>
    <mergeCell ref="B63:G63"/>
    <mergeCell ref="B74:G74"/>
    <mergeCell ref="C89:G89"/>
    <mergeCell ref="A5:G5"/>
    <mergeCell ref="A6:G6"/>
    <mergeCell ref="A7:B7"/>
    <mergeCell ref="B86:G87"/>
  </mergeCells>
  <pageMargins left="0.7" right="0.7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FJM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Július Fedáš</cp:lastModifiedBy>
  <cp:lastPrinted>2022-04-19T08:54:57Z</cp:lastPrinted>
  <dcterms:created xsi:type="dcterms:W3CDTF">2019-02-05T17:43:51Z</dcterms:created>
  <dcterms:modified xsi:type="dcterms:W3CDTF">2022-04-19T10:46:59Z</dcterms:modified>
</cp:coreProperties>
</file>