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technologie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21" i="1"/>
  <c r="E27" i="1"/>
  <c r="E24" i="1"/>
  <c r="E28" i="1"/>
  <c r="E25" i="1"/>
  <c r="E16" i="1"/>
  <c r="E18" i="1"/>
  <c r="E26" i="1"/>
  <c r="E29" i="1"/>
  <c r="E30" i="1"/>
  <c r="E17" i="1"/>
  <c r="E11" i="1"/>
  <c r="E20" i="1"/>
  <c r="E23" i="1"/>
  <c r="E19" i="1"/>
  <c r="E22" i="1"/>
  <c r="E13" i="1"/>
  <c r="E10" i="1"/>
  <c r="E12" i="1"/>
  <c r="E9" i="1"/>
  <c r="E8" i="1"/>
  <c r="E31" i="1" l="1"/>
</calcChain>
</file>

<file path=xl/sharedStrings.xml><?xml version="1.0" encoding="utf-8"?>
<sst xmlns="http://schemas.openxmlformats.org/spreadsheetml/2006/main" count="57" uniqueCount="56">
  <si>
    <t>Názov položky</t>
  </si>
  <si>
    <t>Množstvo</t>
  </si>
  <si>
    <t>Technická špecifikácia a CENOVÁ KALKULÁCIA</t>
  </si>
  <si>
    <t>SPOLU:</t>
  </si>
  <si>
    <t>Požadované technické parametre</t>
  </si>
  <si>
    <t>Jedn. cena</t>
  </si>
  <si>
    <t>Celk. cena</t>
  </si>
  <si>
    <t>Uchádzač predložením ponuky deklaruje, že ním ponúkaný tovar spĺňa tu uvádzané požiadavky a parametre na predmet zákazky.</t>
  </si>
  <si>
    <t>Doprava a inštalácia</t>
  </si>
  <si>
    <t>Šokový zmrazovač</t>
  </si>
  <si>
    <t>SPOL AGRO POČÚVADLO, s.r.o.</t>
  </si>
  <si>
    <t>IČO: 36036102</t>
  </si>
  <si>
    <t>Zariadenie mäsovýroby a predajne</t>
  </si>
  <si>
    <t>Gastronádoby nerezové do zmrazovača</t>
  </si>
  <si>
    <t>doplnok do šokového zmrazovača rozmer 1/1, max hĺbka 20mm</t>
  </si>
  <si>
    <t>Chladiaca vitrína</t>
  </si>
  <si>
    <t>presklená, statické chladenie, s agregátom, automatické odmrazovanie, LED osvetlenie, chladivo: R452A, teplota:  min +2/max +8 C,  Príkon max 400 W, rozmery dĺžka min 1000 mm a max 1500mm, zasúvacie plexisklo (uzavretie vitríny)</t>
  </si>
  <si>
    <t>Chladnička s displayom</t>
  </si>
  <si>
    <t>Mraznička skriňová 6 -policová</t>
  </si>
  <si>
    <t xml:space="preserve">mrazenie statické, digitálny teplomer, zámok, automatické odmrazovanie pri chladení, Napájanie 230V/50Hz, príkon max 300W, Teplotný rozsah:  -10 až - 24 C, úžitkový objem minimálne 500 l </t>
  </si>
  <si>
    <t>automatické/aj manuálne schladzovanie, zmrazovanie, rozmrazovanie. HACCP download USB. Sonda pre monitorovanie teploty jadra. Vodiace lišty na nádoby, kapacita: 10 nádob. Produkcia chladenia:  min 30 kg, produkcia zmrazenia: min 15 kg</t>
  </si>
  <si>
    <t>Automatická odblaňovačka hov. mäsa</t>
  </si>
  <si>
    <t>príkon: max 2 kW, pracovná šírka min 35 cm</t>
  </si>
  <si>
    <t>chladnička s displayom, 5- policová, ventilované chladenie, automatizované odmrazovanie, posuvné presklené dvere. Príkon max 1000W, osvetlenie LED, teplotný rozsah: 2 C až 10 C, chladivo R290, brutto objem l: min 800 Rozmery: max 2200x1500x800</t>
  </si>
  <si>
    <t xml:space="preserve">z nerezovej ocele, odstrániteľné miešacie rameno z nerezovej ocele, prevodovka v olejovom kúpele, tvrdené špirálové prevody, bezpečnostný vypínač, ovládače z nerez. ocele, príkon motora max: 2000 W, Násypka: min 35 l  , nožičky </t>
  </si>
  <si>
    <t>zásobník 15 l, formovacia hlava 90 mm, výkon min : 800 ks/hod, príkon max 500 W</t>
  </si>
  <si>
    <t>ohrevná platňa s priemerom  min400 mm, trojstupňová regulácia výkonu, príkon max 8 kW</t>
  </si>
  <si>
    <t>nerez, vhodné pre všetky typy sporákov, výška max 40 cm, priemer  min 30 cm, objem min 50 l</t>
  </si>
  <si>
    <t>nerez, vhodné pre všetky typy sporákov, výška max  30 cm, priemer min 40 cm, objem min 30 l</t>
  </si>
  <si>
    <t>nerez, vhodné pre všetky typy sporákov, výška max 20 cm, priemer min 40 cm, objem min 18 l</t>
  </si>
  <si>
    <t>rozrábkový nerezový stôl, pracovná doska nerez/plast s hrúbkou 20 mm a zadným lemom, výška max 900 mm, dlžka:1400 mm, hlbka: 700 mm</t>
  </si>
  <si>
    <t>pracovný stôl jednoduchý, nerez,  s 1 policou, zadným lemom, výška max 900 mm, dĺžka 1600, hĺbka 700</t>
  </si>
  <si>
    <t>zrecia komora na dozrievanie syra s ekologickým ohľadom. Vodné chladenie. Kapacita komory:  min 600 kg syrov. Vonkajší a vnútorný plášť z nehrdzavejúcej ocele. Vnútro z antibakteriálnych a kyselinovzdorných materiálov. Zabudovaný teplomer . Spotreba max  200 wattov/h.  Po stranách komory pripevnené nerezové vodiace lišty na zásuvky, na min 8 mriežok. Úžitkový objem:  min 1300 L, teplotný rozsah: 8-17  C, zvlhčovanie: do 90% .  Napájanie, 230 V 50 Hz</t>
  </si>
  <si>
    <t>drôtený rošt nerez v rozmere určenom pre komoru</t>
  </si>
  <si>
    <t>Pásová píla na mäso</t>
  </si>
  <si>
    <t>Balička do PP misiek bez presného orezu</t>
  </si>
  <si>
    <t>vyhotovenie: nerez materiál, mechanický ovládaný systém zvárania a priečnym orezom folie, poteflónovaná závracia doska, systém 2 nožov,  držiak fólie so systémom vedenia a gravitačnou brzdou fólie, samočinný posun fólie, programovateľný ovládací panel umožňujúci nastaviť a uložiť požadované hodnoty času a teploty zvárania do min 5 pamäťových pozícií, max. rozmer balenej misky : 260 x 195 mm, max. hlbka misky 155 mm</t>
  </si>
  <si>
    <t xml:space="preserve">Základná doska pre 1 komorovú misku </t>
  </si>
  <si>
    <t>doplnok k baličke, o rozmere: min 227x178 mm</t>
  </si>
  <si>
    <t>doplnok k baličke, o rozmere: min 255 x 160 mm</t>
  </si>
  <si>
    <t>Obchodná váha s tlačou etikety</t>
  </si>
  <si>
    <t>váha s výpočtom ceny a tlačou na termoetikety so šírkou min 54 mm, alfanumerický LCD displaj, min 10 programovateľných formátov na etikety,  max. horná medza váživosti:  do 6/15 kg, pripojiteľnosť na PC</t>
  </si>
  <si>
    <t>Doprava kompletná inštalácia a montáž všetkých zariaden, vrátane elektrického zapojenia, revízii, pripojenia na vodu, uvedenia do prevádzky, zaškolenia obsluhy a poskytnutia technickej dokumentácie.</t>
  </si>
  <si>
    <t>Miešačka mäsa</t>
  </si>
  <si>
    <t xml:space="preserve">Tvarovacie zariadenie </t>
  </si>
  <si>
    <t>Elektrická stolička</t>
  </si>
  <si>
    <t>Hrniec vysoký</t>
  </si>
  <si>
    <t>Hrniec stredný</t>
  </si>
  <si>
    <t>Kastról</t>
  </si>
  <si>
    <t xml:space="preserve">pracovný stôl nerezový s dvomi zásuvkami a zadným lemom, výška max 900 mm, dĺžka 1400, hĺbka 700 </t>
  </si>
  <si>
    <t>Rozrábkový nerezový stôl</t>
  </si>
  <si>
    <t>Nerezový stôl s policou</t>
  </si>
  <si>
    <t>Nerezový stôl so zásuvkami</t>
  </si>
  <si>
    <t xml:space="preserve">Klimatizovaná zrecia komora </t>
  </si>
  <si>
    <t xml:space="preserve">Doplnok ku klimatizovanej zrecej komore </t>
  </si>
  <si>
    <t>rám, pracovná doska z nehrdzavejúcej ocele, hliníkové kladky, pílový pás s dĺžkou min 1600 mm, výška rezu:  min 200 mm, ovládanie vo vrchnej časti stroja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</si>
</sst>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0" fontId="3" fillId="0" borderId="0" xfId="0" applyFont="1"/>
    <xf numFmtId="0" fontId="0" fillId="2" borderId="4" xfId="0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4" fontId="0" fillId="2" borderId="8" xfId="0" applyNumberForma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2" borderId="9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3"/>
  <sheetViews>
    <sheetView tabSelected="1" zoomScaleNormal="85" workbookViewId="0">
      <selection activeCell="F4" sqref="F4"/>
    </sheetView>
  </sheetViews>
  <sheetFormatPr defaultColWidth="8.7109375" defaultRowHeight="15" x14ac:dyDescent="0.25"/>
  <cols>
    <col min="1" max="1" width="35" customWidth="1"/>
    <col min="2" max="2" width="104.7109375" customWidth="1"/>
    <col min="3" max="3" width="9.7109375" bestFit="1" customWidth="1"/>
    <col min="4" max="4" width="13.140625" customWidth="1"/>
    <col min="5" max="5" width="13.28515625" customWidth="1"/>
  </cols>
  <sheetData>
    <row r="2" spans="1:5" ht="21" x14ac:dyDescent="0.35">
      <c r="A2" s="18" t="s">
        <v>10</v>
      </c>
      <c r="B2" s="18"/>
    </row>
    <row r="3" spans="1:5" ht="26.25" x14ac:dyDescent="0.4">
      <c r="A3" s="18" t="s">
        <v>11</v>
      </c>
      <c r="B3" s="19" t="s">
        <v>12</v>
      </c>
    </row>
    <row r="4" spans="1:5" ht="15.75" x14ac:dyDescent="0.25">
      <c r="A4" s="5"/>
    </row>
    <row r="5" spans="1:5" ht="21" x14ac:dyDescent="0.35">
      <c r="A5" s="17" t="s">
        <v>2</v>
      </c>
    </row>
    <row r="7" spans="1:5" ht="15.75" thickBot="1" x14ac:dyDescent="0.3">
      <c r="A7" s="1" t="s">
        <v>0</v>
      </c>
      <c r="B7" s="1" t="s">
        <v>4</v>
      </c>
      <c r="C7" s="1" t="s">
        <v>1</v>
      </c>
      <c r="D7" s="1" t="s">
        <v>5</v>
      </c>
      <c r="E7" s="1" t="s">
        <v>6</v>
      </c>
    </row>
    <row r="8" spans="1:5" ht="45" x14ac:dyDescent="0.25">
      <c r="A8" s="20" t="s">
        <v>9</v>
      </c>
      <c r="B8" s="16" t="s">
        <v>20</v>
      </c>
      <c r="C8" s="8">
        <v>1</v>
      </c>
      <c r="D8" s="9"/>
      <c r="E8" s="10">
        <f>C8*D8</f>
        <v>0</v>
      </c>
    </row>
    <row r="9" spans="1:5" ht="30" x14ac:dyDescent="0.25">
      <c r="A9" s="14" t="s">
        <v>13</v>
      </c>
      <c r="B9" s="11" t="s">
        <v>14</v>
      </c>
      <c r="C9" s="6">
        <v>10</v>
      </c>
      <c r="D9" s="12"/>
      <c r="E9" s="13">
        <f>C9*D9</f>
        <v>0</v>
      </c>
    </row>
    <row r="10" spans="1:5" ht="27.75" customHeight="1" x14ac:dyDescent="0.25">
      <c r="A10" s="14" t="s">
        <v>21</v>
      </c>
      <c r="B10" s="15" t="s">
        <v>22</v>
      </c>
      <c r="C10" s="6">
        <v>1</v>
      </c>
      <c r="D10" s="12"/>
      <c r="E10" s="13">
        <f t="shared" ref="E10:E30" si="0">C10*D10</f>
        <v>0</v>
      </c>
    </row>
    <row r="11" spans="1:5" ht="45" x14ac:dyDescent="0.25">
      <c r="A11" s="14" t="s">
        <v>15</v>
      </c>
      <c r="B11" s="11" t="s">
        <v>16</v>
      </c>
      <c r="C11" s="6">
        <v>1</v>
      </c>
      <c r="D11" s="12"/>
      <c r="E11" s="13">
        <f>C11*D11</f>
        <v>0</v>
      </c>
    </row>
    <row r="12" spans="1:5" ht="49.5" customHeight="1" x14ac:dyDescent="0.25">
      <c r="A12" s="14" t="s">
        <v>17</v>
      </c>
      <c r="B12" s="11" t="s">
        <v>23</v>
      </c>
      <c r="C12" s="6">
        <v>1</v>
      </c>
      <c r="D12" s="12"/>
      <c r="E12" s="13">
        <f t="shared" si="0"/>
        <v>0</v>
      </c>
    </row>
    <row r="13" spans="1:5" ht="42.75" customHeight="1" x14ac:dyDescent="0.25">
      <c r="A13" s="14" t="s">
        <v>18</v>
      </c>
      <c r="B13" s="11" t="s">
        <v>19</v>
      </c>
      <c r="C13" s="6">
        <v>2</v>
      </c>
      <c r="D13" s="12"/>
      <c r="E13" s="13">
        <f t="shared" si="0"/>
        <v>0</v>
      </c>
    </row>
    <row r="14" spans="1:5" ht="50.25" customHeight="1" x14ac:dyDescent="0.25">
      <c r="A14" s="14" t="s">
        <v>43</v>
      </c>
      <c r="B14" s="11" t="s">
        <v>24</v>
      </c>
      <c r="C14" s="6">
        <v>1</v>
      </c>
      <c r="D14" s="12"/>
      <c r="E14" s="13">
        <f t="shared" si="0"/>
        <v>0</v>
      </c>
    </row>
    <row r="15" spans="1:5" ht="27" customHeight="1" x14ac:dyDescent="0.25">
      <c r="A15" s="14" t="s">
        <v>44</v>
      </c>
      <c r="B15" s="11" t="s">
        <v>25</v>
      </c>
      <c r="C15" s="6">
        <v>1</v>
      </c>
      <c r="D15" s="12"/>
      <c r="E15" s="13">
        <f t="shared" si="0"/>
        <v>0</v>
      </c>
    </row>
    <row r="16" spans="1:5" ht="29.25" customHeight="1" x14ac:dyDescent="0.25">
      <c r="A16" s="14" t="s">
        <v>45</v>
      </c>
      <c r="B16" s="11" t="s">
        <v>26</v>
      </c>
      <c r="C16" s="6">
        <v>1</v>
      </c>
      <c r="D16" s="12"/>
      <c r="E16" s="13">
        <f>C16*D16</f>
        <v>0</v>
      </c>
    </row>
    <row r="17" spans="1:5" ht="27.75" customHeight="1" x14ac:dyDescent="0.25">
      <c r="A17" s="14" t="s">
        <v>46</v>
      </c>
      <c r="B17" s="11" t="s">
        <v>27</v>
      </c>
      <c r="C17" s="6">
        <v>1</v>
      </c>
      <c r="D17" s="12"/>
      <c r="E17" s="13">
        <f>C17*D17</f>
        <v>0</v>
      </c>
    </row>
    <row r="18" spans="1:5" ht="27.75" customHeight="1" x14ac:dyDescent="0.25">
      <c r="A18" s="14" t="s">
        <v>47</v>
      </c>
      <c r="B18" s="11" t="s">
        <v>28</v>
      </c>
      <c r="C18" s="6">
        <v>1</v>
      </c>
      <c r="D18" s="12"/>
      <c r="E18" s="13">
        <f>C18*D18</f>
        <v>0</v>
      </c>
    </row>
    <row r="19" spans="1:5" ht="30.75" customHeight="1" x14ac:dyDescent="0.25">
      <c r="A19" s="14" t="s">
        <v>48</v>
      </c>
      <c r="B19" s="11" t="s">
        <v>29</v>
      </c>
      <c r="C19" s="6">
        <v>1</v>
      </c>
      <c r="D19" s="12"/>
      <c r="E19" s="13">
        <f t="shared" si="0"/>
        <v>0</v>
      </c>
    </row>
    <row r="20" spans="1:5" ht="36" customHeight="1" x14ac:dyDescent="0.25">
      <c r="A20" s="14" t="s">
        <v>50</v>
      </c>
      <c r="B20" s="11" t="s">
        <v>30</v>
      </c>
      <c r="C20" s="6">
        <v>1</v>
      </c>
      <c r="D20" s="12"/>
      <c r="E20" s="13">
        <f t="shared" si="0"/>
        <v>0</v>
      </c>
    </row>
    <row r="21" spans="1:5" ht="27" customHeight="1" x14ac:dyDescent="0.25">
      <c r="A21" s="14" t="s">
        <v>51</v>
      </c>
      <c r="B21" s="11" t="s">
        <v>31</v>
      </c>
      <c r="C21" s="6">
        <v>1</v>
      </c>
      <c r="D21" s="12"/>
      <c r="E21" s="13">
        <f t="shared" si="0"/>
        <v>0</v>
      </c>
    </row>
    <row r="22" spans="1:5" ht="30" customHeight="1" x14ac:dyDescent="0.25">
      <c r="A22" s="14" t="s">
        <v>52</v>
      </c>
      <c r="B22" s="11" t="s">
        <v>49</v>
      </c>
      <c r="C22" s="6">
        <v>1</v>
      </c>
      <c r="D22" s="12"/>
      <c r="E22" s="13">
        <f>C22*D22</f>
        <v>0</v>
      </c>
    </row>
    <row r="23" spans="1:5" ht="84" customHeight="1" x14ac:dyDescent="0.25">
      <c r="A23" s="14" t="s">
        <v>53</v>
      </c>
      <c r="B23" s="15" t="s">
        <v>32</v>
      </c>
      <c r="C23" s="6">
        <v>1</v>
      </c>
      <c r="D23" s="12"/>
      <c r="E23" s="13">
        <f>C23*D23</f>
        <v>0</v>
      </c>
    </row>
    <row r="24" spans="1:5" ht="39" customHeight="1" x14ac:dyDescent="0.25">
      <c r="A24" s="14" t="s">
        <v>54</v>
      </c>
      <c r="B24" s="11" t="s">
        <v>33</v>
      </c>
      <c r="C24" s="6">
        <v>13</v>
      </c>
      <c r="D24" s="12"/>
      <c r="E24" s="13">
        <f t="shared" si="0"/>
        <v>0</v>
      </c>
    </row>
    <row r="25" spans="1:5" ht="40.5" customHeight="1" x14ac:dyDescent="0.25">
      <c r="A25" s="14" t="s">
        <v>34</v>
      </c>
      <c r="B25" s="11" t="s">
        <v>55</v>
      </c>
      <c r="C25" s="6">
        <v>1</v>
      </c>
      <c r="D25" s="12"/>
      <c r="E25" s="13">
        <f t="shared" si="0"/>
        <v>0</v>
      </c>
    </row>
    <row r="26" spans="1:5" ht="69.75" customHeight="1" x14ac:dyDescent="0.25">
      <c r="A26" s="14" t="s">
        <v>35</v>
      </c>
      <c r="B26" s="11" t="s">
        <v>36</v>
      </c>
      <c r="C26" s="6">
        <v>1</v>
      </c>
      <c r="D26" s="12"/>
      <c r="E26" s="13">
        <f t="shared" si="0"/>
        <v>0</v>
      </c>
    </row>
    <row r="27" spans="1:5" ht="33" customHeight="1" x14ac:dyDescent="0.25">
      <c r="A27" s="14" t="s">
        <v>37</v>
      </c>
      <c r="B27" s="11" t="s">
        <v>38</v>
      </c>
      <c r="C27" s="6">
        <v>1</v>
      </c>
      <c r="D27" s="12"/>
      <c r="E27" s="13">
        <f>C27*D27</f>
        <v>0</v>
      </c>
    </row>
    <row r="28" spans="1:5" ht="36" customHeight="1" x14ac:dyDescent="0.25">
      <c r="A28" s="14" t="s">
        <v>37</v>
      </c>
      <c r="B28" s="15" t="s">
        <v>39</v>
      </c>
      <c r="C28" s="6">
        <v>1</v>
      </c>
      <c r="D28" s="12"/>
      <c r="E28" s="13">
        <f>C28*D28</f>
        <v>0</v>
      </c>
    </row>
    <row r="29" spans="1:5" ht="39.75" customHeight="1" x14ac:dyDescent="0.25">
      <c r="A29" s="14" t="s">
        <v>40</v>
      </c>
      <c r="B29" s="15" t="s">
        <v>41</v>
      </c>
      <c r="C29" s="6">
        <v>1</v>
      </c>
      <c r="D29" s="12"/>
      <c r="E29" s="13">
        <f t="shared" si="0"/>
        <v>0</v>
      </c>
    </row>
    <row r="30" spans="1:5" ht="42" customHeight="1" thickBot="1" x14ac:dyDescent="0.3">
      <c r="A30" s="14" t="s">
        <v>8</v>
      </c>
      <c r="B30" s="11" t="s">
        <v>42</v>
      </c>
      <c r="C30" s="6">
        <v>1</v>
      </c>
      <c r="D30" s="12"/>
      <c r="E30" s="13">
        <f t="shared" si="0"/>
        <v>0</v>
      </c>
    </row>
    <row r="31" spans="1:5" ht="31.15" customHeight="1" thickBot="1" x14ac:dyDescent="0.3">
      <c r="A31" s="2" t="s">
        <v>3</v>
      </c>
      <c r="B31" s="3"/>
      <c r="C31" s="3"/>
      <c r="D31" s="4"/>
      <c r="E31" s="7">
        <f>SUM(E8:E30)</f>
        <v>0</v>
      </c>
    </row>
    <row r="33" spans="1:1" ht="15.75" x14ac:dyDescent="0.25">
      <c r="A33" s="5" t="s">
        <v>7</v>
      </c>
    </row>
  </sheetData>
  <pageMargins left="0.23622047244094491" right="0.23622047244094491" top="0.19685039370078741" bottom="0.19685039370078741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technologie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Matus Trunek</dc:creator>
  <cp:lastModifiedBy>Rumanko Vladimír</cp:lastModifiedBy>
  <cp:lastPrinted>2022-04-19T14:46:37Z</cp:lastPrinted>
  <dcterms:created xsi:type="dcterms:W3CDTF">2022-03-29T18:49:33Z</dcterms:created>
  <dcterms:modified xsi:type="dcterms:W3CDTF">2022-04-19T14:52:49Z</dcterms:modified>
</cp:coreProperties>
</file>