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n\Dokumenty\03_Projekty\12_PRV_vyzva_51-2021-Opatrenie_4_2\01_Kravaco\02_Verejne-obstaravanie\"/>
    </mc:Choice>
  </mc:AlternateContent>
  <xr:revisionPtr revIDLastSave="0" documentId="13_ncr:1_{D10C684B-63F6-4ED8-88AC-A73D80B2532B}" xr6:coauthVersionLast="47" xr6:coauthVersionMax="47" xr10:uidLastSave="{00000000-0000-0000-0000-000000000000}"/>
  <bookViews>
    <workbookView xWindow="-120" yWindow="-120" windowWidth="20730" windowHeight="11160" xr2:uid="{346460DD-A02D-4102-A9C4-7B5FBB0F8BAB}"/>
  </bookViews>
  <sheets>
    <sheet name="Plniace lin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B24" i="1"/>
  <c r="F19" i="1"/>
  <c r="F18" i="1"/>
  <c r="F20" i="1" l="1"/>
</calcChain>
</file>

<file path=xl/sharedStrings.xml><?xml version="1.0" encoding="utf-8"?>
<sst xmlns="http://schemas.openxmlformats.org/spreadsheetml/2006/main" count="98" uniqueCount="81">
  <si>
    <t>Pečiatka a podpis predkladateľa ponuky:</t>
  </si>
  <si>
    <t xml:space="preserve">Dátum spracovania: </t>
  </si>
  <si>
    <t>Áno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</si>
  <si>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</si>
  <si>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</si>
  <si>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</si>
  <si>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</si>
  <si>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</si>
  <si>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</si>
  <si>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</si>
  <si>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</si>
  <si>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</si>
  <si>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</si>
  <si>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</si>
  <si>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</si>
  <si>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</si>
  <si>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</si>
  <si>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</si>
  <si>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</si>
  <si>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</si>
  <si>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</si>
  <si>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</si>
  <si>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</si>
  <si>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</si>
  <si>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</si>
  <si>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</si>
  <si>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</si>
  <si>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>Plniace zariadenie hotových sáčkov</t>
  </si>
  <si>
    <t>100 x 150</t>
  </si>
  <si>
    <t>Maximálny rozmer plneného obalu s hrdlom uprostred (mm)</t>
  </si>
  <si>
    <t>Plniace zariadenie pre produkt: detská výživa, plnená dávka: 120 ml, obal: doypack so skrutkovacím uzáverom, výkon: min. 1500 ks/hod</t>
  </si>
  <si>
    <t>Krokový otočný stôl so základnou doskou s lôžkami pre plnené obaly. Pohon stroja je elektromechanický s plynulou reguláciou rýchlosti pomocou frekvenčného meniča.</t>
  </si>
  <si>
    <t>Počet naraz plnených sáčkov</t>
  </si>
  <si>
    <t>objemový</t>
  </si>
  <si>
    <t>± 1,5 g pri hmotnosti do 120 g</t>
  </si>
  <si>
    <t>80 g ÷ 150 ml, plynule nastaviteľný</t>
  </si>
  <si>
    <t>detské mäsové výživy</t>
  </si>
  <si>
    <t>plastové, skrutkovacie Ø 18</t>
  </si>
  <si>
    <t>elektromechanický</t>
  </si>
  <si>
    <t>INK-JET</t>
  </si>
  <si>
    <t>Systém plnenia</t>
  </si>
  <si>
    <t>Presnosť plnenia</t>
  </si>
  <si>
    <t>Objem plnenia</t>
  </si>
  <si>
    <t>Plnená hmota</t>
  </si>
  <si>
    <t>Uzávery</t>
  </si>
  <si>
    <t>Inštalovaný príkon</t>
  </si>
  <si>
    <t>Pohon</t>
  </si>
  <si>
    <t>Dátumovanie</t>
  </si>
  <si>
    <t>Riadenie</t>
  </si>
  <si>
    <t>PLC</t>
  </si>
  <si>
    <t>Dezinfekcia hrdla sáčku horúcim vzduchom</t>
  </si>
  <si>
    <t>Automatická orientácia uzáverov</t>
  </si>
  <si>
    <t>Automatické popisovacie zariadenie INK-JET</t>
  </si>
  <si>
    <t>Vrátane dodávky, montáže a zaškolenia obsluhy</t>
  </si>
  <si>
    <t>Plniace zariadenie hotových sáčkov a plniace zariadenie tekutých produktov</t>
  </si>
  <si>
    <r>
      <t xml:space="preserve">Predmetom obstarávania je dodávka jednoradového plniaceho zariadenia na plnenie detskej výživy do sáčkov s plastovým uzáverom a dodanie plniacej linky tekutých produktov - vývaru a demi glace.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</si>
  <si>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2. </t>
  </si>
  <si>
    <t>Plniace zariadenie tekutých produktov</t>
  </si>
  <si>
    <t>SPOLU</t>
  </si>
  <si>
    <t>Pohon stroja: elektromechanický, rýchlosť plnenia regulovateľná</t>
  </si>
  <si>
    <t>Plniaca tryska: 2 ks pneumaticky uzatváraných trysiek, prívodná hadica k tryske pripojená cez rýchlospojku</t>
  </si>
  <si>
    <t>Dotyková obrazovka na ovládanie plniaceho stroja</t>
  </si>
  <si>
    <t xml:space="preserve">Dopravníkový systém: dopravník v rátane motorizácie s možnosťou zmeny rýchlosti vrátane senzorov kontrolujúcich počet vstupujúcich a odchádzajúcich fliaš. </t>
  </si>
  <si>
    <t>Priemer uzáverov (minimálny rozsah)</t>
  </si>
  <si>
    <t>65 - 85 mm</t>
  </si>
  <si>
    <t>Výška uzáverov  (minimálny rozsah)</t>
  </si>
  <si>
    <t>5 - 20 mm</t>
  </si>
  <si>
    <t>Priemer obalov  (minimálny rozsah)</t>
  </si>
  <si>
    <t>35 - 150 mm</t>
  </si>
  <si>
    <t>Výška obalov  (minimálny rozsah)</t>
  </si>
  <si>
    <t>50 - 250 mm</t>
  </si>
  <si>
    <t>Konštantná hodnota vákua a sily uzatvárania</t>
  </si>
  <si>
    <t>2.</t>
  </si>
  <si>
    <t>max. 3,5 kW</t>
  </si>
  <si>
    <t>Nádrž na produkt s čerpadlom</t>
  </si>
  <si>
    <t xml:space="preserve">Plniace zariadenie pre produkt: vývar, demi glace; plnená dávka: 100 - 500 ml; obal: sklo; výkon: min. 1000 ks/hod. </t>
  </si>
  <si>
    <t xml:space="preserve">Automatické  plniace zariadenie s nasledovnou špecifikáciou: </t>
  </si>
  <si>
    <t xml:space="preserve">Zdvih trysiek: pohyb trysiek hore a dole zaistený pomocou motora s inkrementálnym senzorom. Možnosť nastaviť rýchlosť pohybu trysiek v závislosti od produktu a obalu. </t>
  </si>
  <si>
    <t>Uzatvárací proces vykonávaný vo vákuovej alebo parnej komore</t>
  </si>
  <si>
    <t>Automatické uzatváracie zariadenie:</t>
  </si>
  <si>
    <t>UPOZORNENIE: Uchádzač vypĺňa len žlté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</si>
</sst>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4" fontId="4" fillId="3" borderId="3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center" vertical="center"/>
    </xf>
    <xf numFmtId="4" fontId="6" fillId="5" borderId="3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9" fillId="2" borderId="30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8" fillId="2" borderId="29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right" vertical="center"/>
    </xf>
    <xf numFmtId="0" fontId="6" fillId="5" borderId="27" xfId="0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righ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49" fontId="0" fillId="0" borderId="45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67"/>
  <sheetViews>
    <sheetView tabSelected="1" topLeftCell="A7" zoomScale="70" zoomScaleNormal="70" workbookViewId="0">
      <selection activeCell="H9" sqref="H9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13.140625" customWidth="1"/>
    <col min="5" max="5" width="12.85546875" customWidth="1"/>
    <col min="6" max="6" width="26.5703125" customWidth="1"/>
  </cols>
  <sheetData>
    <row r="1" spans="1:6" ht="19.5" customHeight="1" thickBot="1" x14ac:dyDescent="0.3">
      <c r="A1" s="68" t="s">
        <v>25</v>
      </c>
      <c r="B1" s="69"/>
      <c r="C1" s="61" t="s">
        <v>26</v>
      </c>
      <c r="D1" s="61"/>
      <c r="E1" s="61"/>
      <c r="F1" s="62"/>
    </row>
    <row r="2" spans="1:6" ht="23.25" customHeight="1" thickBot="1" x14ac:dyDescent="0.3">
      <c r="A2" s="68" t="s">
        <v>24</v>
      </c>
      <c r="B2" s="69"/>
      <c r="C2" s="63" t="s">
        <v>54</v>
      </c>
      <c r="D2" s="63"/>
      <c r="E2" s="63"/>
      <c r="F2" s="64"/>
    </row>
    <row r="3" spans="1:6" ht="23.25" customHeight="1" thickBot="1" x14ac:dyDescent="0.3">
      <c r="A3" s="104"/>
      <c r="B3" s="104"/>
      <c r="C3" s="103"/>
      <c r="D3" s="103"/>
      <c r="E3" s="103"/>
      <c r="F3" s="103"/>
    </row>
    <row r="4" spans="1:6" ht="23.25" customHeight="1" thickBot="1" x14ac:dyDescent="0.3">
      <c r="A4" s="105" t="s">
        <v>80</v>
      </c>
      <c r="B4" s="106"/>
      <c r="C4" s="106"/>
      <c r="D4" s="106"/>
      <c r="E4" s="106"/>
      <c r="F4" s="107"/>
    </row>
    <row r="5" spans="1:6" ht="15.75" thickBot="1" x14ac:dyDescent="0.3"/>
    <row r="6" spans="1:6" ht="15.75" x14ac:dyDescent="0.25">
      <c r="A6" s="65" t="s">
        <v>23</v>
      </c>
      <c r="B6" s="66"/>
      <c r="C6" s="66"/>
      <c r="D6" s="66"/>
      <c r="E6" s="66"/>
      <c r="F6" s="67"/>
    </row>
    <row r="7" spans="1:6" ht="21" customHeight="1" x14ac:dyDescent="0.25">
      <c r="A7" s="53" t="s">
        <v>22</v>
      </c>
      <c r="B7" s="54"/>
      <c r="C7" s="57"/>
      <c r="D7" s="57"/>
      <c r="E7" s="57"/>
      <c r="F7" s="58"/>
    </row>
    <row r="8" spans="1:6" ht="21" customHeight="1" x14ac:dyDescent="0.25">
      <c r="A8" s="53" t="s">
        <v>21</v>
      </c>
      <c r="B8" s="54"/>
      <c r="C8" s="57"/>
      <c r="D8" s="57"/>
      <c r="E8" s="57"/>
      <c r="F8" s="58"/>
    </row>
    <row r="9" spans="1:6" ht="21" customHeight="1" x14ac:dyDescent="0.25">
      <c r="A9" s="53" t="s">
        <v>20</v>
      </c>
      <c r="B9" s="54"/>
      <c r="C9" s="57"/>
      <c r="D9" s="57"/>
      <c r="E9" s="57"/>
      <c r="F9" s="58"/>
    </row>
    <row r="10" spans="1:6" ht="21" customHeight="1" x14ac:dyDescent="0.25">
      <c r="A10" s="53" t="s">
        <v>19</v>
      </c>
      <c r="B10" s="54"/>
      <c r="C10" s="57"/>
      <c r="D10" s="57"/>
      <c r="E10" s="57"/>
      <c r="F10" s="58"/>
    </row>
    <row r="11" spans="1:6" ht="21" customHeight="1" x14ac:dyDescent="0.25">
      <c r="A11" s="51" t="s">
        <v>18</v>
      </c>
      <c r="B11" s="52"/>
      <c r="C11" s="57"/>
      <c r="D11" s="57"/>
      <c r="E11" s="57"/>
      <c r="F11" s="58"/>
    </row>
    <row r="12" spans="1:6" ht="21" customHeight="1" thickBot="1" x14ac:dyDescent="0.3">
      <c r="A12" s="55" t="s">
        <v>17</v>
      </c>
      <c r="B12" s="56"/>
      <c r="C12" s="59"/>
      <c r="D12" s="59"/>
      <c r="E12" s="59"/>
      <c r="F12" s="60"/>
    </row>
    <row r="14" spans="1:6" ht="67.5" customHeight="1" x14ac:dyDescent="0.25">
      <c r="A14" s="42" t="s">
        <v>16</v>
      </c>
      <c r="B14" s="72"/>
      <c r="C14" s="80" t="s">
        <v>55</v>
      </c>
      <c r="D14" s="80"/>
      <c r="E14" s="80"/>
      <c r="F14" s="80"/>
    </row>
    <row r="15" spans="1:6" ht="19.5" customHeight="1" thickBot="1" x14ac:dyDescent="0.3">
      <c r="A15" s="15"/>
      <c r="B15" s="15"/>
      <c r="C15" s="14"/>
      <c r="D15" s="14"/>
      <c r="E15" s="14"/>
      <c r="F15" s="14"/>
    </row>
    <row r="16" spans="1:6" ht="23.25" customHeight="1" thickBot="1" x14ac:dyDescent="0.3">
      <c r="A16" s="77" t="s">
        <v>15</v>
      </c>
      <c r="B16" s="78"/>
      <c r="C16" s="78"/>
      <c r="D16" s="78"/>
      <c r="E16" s="78"/>
      <c r="F16" s="79"/>
    </row>
    <row r="17" spans="1:7" ht="36.75" customHeight="1" x14ac:dyDescent="0.25">
      <c r="A17" s="75" t="s">
        <v>14</v>
      </c>
      <c r="B17" s="76"/>
      <c r="C17" s="13" t="s">
        <v>13</v>
      </c>
      <c r="D17" s="13" t="s">
        <v>12</v>
      </c>
      <c r="E17" s="13" t="s">
        <v>11</v>
      </c>
      <c r="F17" s="12" t="s">
        <v>10</v>
      </c>
    </row>
    <row r="18" spans="1:7" ht="57" customHeight="1" x14ac:dyDescent="0.25">
      <c r="A18" s="24" t="s">
        <v>9</v>
      </c>
      <c r="B18" s="25" t="s">
        <v>27</v>
      </c>
      <c r="C18" s="24">
        <v>1</v>
      </c>
      <c r="D18" s="24" t="s">
        <v>8</v>
      </c>
      <c r="E18" s="26">
        <v>0</v>
      </c>
      <c r="F18" s="27">
        <f>C18*E18</f>
        <v>0</v>
      </c>
    </row>
    <row r="19" spans="1:7" ht="63" customHeight="1" thickBot="1" x14ac:dyDescent="0.3">
      <c r="A19" s="22" t="s">
        <v>56</v>
      </c>
      <c r="B19" s="21" t="s">
        <v>57</v>
      </c>
      <c r="C19" s="22">
        <v>1</v>
      </c>
      <c r="D19" s="22" t="s">
        <v>8</v>
      </c>
      <c r="E19" s="23">
        <v>0</v>
      </c>
      <c r="F19" s="28">
        <f>C19*E19</f>
        <v>0</v>
      </c>
    </row>
    <row r="20" spans="1:7" ht="34.5" customHeight="1" thickBot="1" x14ac:dyDescent="0.3">
      <c r="A20" s="84" t="s">
        <v>58</v>
      </c>
      <c r="B20" s="85"/>
      <c r="C20" s="85"/>
      <c r="D20" s="85"/>
      <c r="E20" s="86"/>
      <c r="F20" s="29">
        <f>F18+F19</f>
        <v>0</v>
      </c>
    </row>
    <row r="21" spans="1:7" ht="15.75" x14ac:dyDescent="0.25">
      <c r="A21" s="11"/>
      <c r="B21" s="11"/>
    </row>
    <row r="22" spans="1:7" ht="15.75" thickBot="1" x14ac:dyDescent="0.3">
      <c r="A22" s="10" t="s">
        <v>7</v>
      </c>
    </row>
    <row r="23" spans="1:7" ht="49.5" customHeight="1" thickBot="1" x14ac:dyDescent="0.3">
      <c r="A23" s="73" t="s">
        <v>6</v>
      </c>
      <c r="B23" s="74"/>
      <c r="C23" s="81" t="s">
        <v>5</v>
      </c>
      <c r="D23" s="82"/>
      <c r="E23" s="83"/>
      <c r="F23" s="19" t="s">
        <v>4</v>
      </c>
      <c r="G23" s="9"/>
    </row>
    <row r="24" spans="1:7" ht="24" customHeight="1" x14ac:dyDescent="0.25">
      <c r="A24" s="39" t="s">
        <v>3</v>
      </c>
      <c r="B24" s="70" t="str">
        <f>B18</f>
        <v>Plniace zariadenie hotových sáčkov</v>
      </c>
      <c r="C24" s="48" t="s">
        <v>29</v>
      </c>
      <c r="D24" s="49"/>
      <c r="E24" s="50"/>
      <c r="F24" s="16" t="s">
        <v>28</v>
      </c>
    </row>
    <row r="25" spans="1:7" ht="48" customHeight="1" x14ac:dyDescent="0.25">
      <c r="A25" s="40"/>
      <c r="B25" s="71"/>
      <c r="C25" s="45" t="s">
        <v>30</v>
      </c>
      <c r="D25" s="46"/>
      <c r="E25" s="47"/>
      <c r="F25" s="17" t="s">
        <v>2</v>
      </c>
    </row>
    <row r="26" spans="1:7" ht="54.75" customHeight="1" x14ac:dyDescent="0.25">
      <c r="A26" s="40"/>
      <c r="B26" s="71"/>
      <c r="C26" s="45" t="s">
        <v>31</v>
      </c>
      <c r="D26" s="46"/>
      <c r="E26" s="47"/>
      <c r="F26" s="17" t="s">
        <v>2</v>
      </c>
    </row>
    <row r="27" spans="1:7" x14ac:dyDescent="0.25">
      <c r="A27" s="40"/>
      <c r="B27" s="71"/>
      <c r="C27" s="45" t="s">
        <v>32</v>
      </c>
      <c r="D27" s="46"/>
      <c r="E27" s="47"/>
      <c r="F27" s="17">
        <v>1</v>
      </c>
    </row>
    <row r="28" spans="1:7" ht="21" customHeight="1" x14ac:dyDescent="0.25">
      <c r="A28" s="40"/>
      <c r="B28" s="71"/>
      <c r="C28" s="45" t="s">
        <v>40</v>
      </c>
      <c r="D28" s="46"/>
      <c r="E28" s="47"/>
      <c r="F28" s="17" t="s">
        <v>33</v>
      </c>
    </row>
    <row r="29" spans="1:7" ht="34.5" customHeight="1" x14ac:dyDescent="0.25">
      <c r="A29" s="40"/>
      <c r="B29" s="71"/>
      <c r="C29" s="45" t="s">
        <v>41</v>
      </c>
      <c r="D29" s="46"/>
      <c r="E29" s="47"/>
      <c r="F29" s="18" t="s">
        <v>34</v>
      </c>
    </row>
    <row r="30" spans="1:7" ht="35.25" customHeight="1" x14ac:dyDescent="0.25">
      <c r="A30" s="40"/>
      <c r="B30" s="71"/>
      <c r="C30" s="45" t="s">
        <v>42</v>
      </c>
      <c r="D30" s="46"/>
      <c r="E30" s="47"/>
      <c r="F30" s="18" t="s">
        <v>35</v>
      </c>
    </row>
    <row r="31" spans="1:7" ht="21" customHeight="1" x14ac:dyDescent="0.25">
      <c r="A31" s="40"/>
      <c r="B31" s="71"/>
      <c r="C31" s="45" t="s">
        <v>43</v>
      </c>
      <c r="D31" s="46"/>
      <c r="E31" s="47"/>
      <c r="F31" s="18" t="s">
        <v>36</v>
      </c>
    </row>
    <row r="32" spans="1:7" ht="22.5" customHeight="1" x14ac:dyDescent="0.25">
      <c r="A32" s="40"/>
      <c r="B32" s="71"/>
      <c r="C32" s="45" t="s">
        <v>44</v>
      </c>
      <c r="D32" s="46"/>
      <c r="E32" s="47"/>
      <c r="F32" s="18" t="s">
        <v>37</v>
      </c>
    </row>
    <row r="33" spans="1:6" ht="21.75" customHeight="1" x14ac:dyDescent="0.25">
      <c r="A33" s="40"/>
      <c r="B33" s="71"/>
      <c r="C33" s="87" t="s">
        <v>45</v>
      </c>
      <c r="D33" s="88"/>
      <c r="E33" s="89"/>
      <c r="F33" s="90" t="s">
        <v>73</v>
      </c>
    </row>
    <row r="34" spans="1:6" x14ac:dyDescent="0.25">
      <c r="A34" s="40"/>
      <c r="B34" s="71"/>
      <c r="C34" s="87" t="s">
        <v>46</v>
      </c>
      <c r="D34" s="88"/>
      <c r="E34" s="89"/>
      <c r="F34" s="91" t="s">
        <v>38</v>
      </c>
    </row>
    <row r="35" spans="1:6" x14ac:dyDescent="0.25">
      <c r="A35" s="40"/>
      <c r="B35" s="71"/>
      <c r="C35" s="87" t="s">
        <v>47</v>
      </c>
      <c r="D35" s="88"/>
      <c r="E35" s="89"/>
      <c r="F35" s="91" t="s">
        <v>39</v>
      </c>
    </row>
    <row r="36" spans="1:6" x14ac:dyDescent="0.25">
      <c r="A36" s="40"/>
      <c r="B36" s="71"/>
      <c r="C36" s="87" t="s">
        <v>48</v>
      </c>
      <c r="D36" s="88"/>
      <c r="E36" s="89"/>
      <c r="F36" s="91" t="s">
        <v>49</v>
      </c>
    </row>
    <row r="37" spans="1:6" x14ac:dyDescent="0.25">
      <c r="A37" s="40"/>
      <c r="B37" s="71"/>
      <c r="C37" s="87" t="s">
        <v>50</v>
      </c>
      <c r="D37" s="88"/>
      <c r="E37" s="89"/>
      <c r="F37" s="91" t="s">
        <v>2</v>
      </c>
    </row>
    <row r="38" spans="1:6" x14ac:dyDescent="0.25">
      <c r="A38" s="40"/>
      <c r="B38" s="71"/>
      <c r="C38" s="87" t="s">
        <v>51</v>
      </c>
      <c r="D38" s="88"/>
      <c r="E38" s="89"/>
      <c r="F38" s="91" t="s">
        <v>2</v>
      </c>
    </row>
    <row r="39" spans="1:6" x14ac:dyDescent="0.25">
      <c r="A39" s="40"/>
      <c r="B39" s="71"/>
      <c r="C39" s="87" t="s">
        <v>52</v>
      </c>
      <c r="D39" s="88"/>
      <c r="E39" s="89"/>
      <c r="F39" s="91" t="s">
        <v>2</v>
      </c>
    </row>
    <row r="40" spans="1:6" x14ac:dyDescent="0.25">
      <c r="A40" s="40"/>
      <c r="B40" s="71"/>
      <c r="C40" s="87" t="s">
        <v>74</v>
      </c>
      <c r="D40" s="88"/>
      <c r="E40" s="89"/>
      <c r="F40" s="91" t="s">
        <v>2</v>
      </c>
    </row>
    <row r="41" spans="1:6" ht="15.75" thickBot="1" x14ac:dyDescent="0.3">
      <c r="A41" s="41"/>
      <c r="B41" s="95"/>
      <c r="C41" s="96" t="s">
        <v>53</v>
      </c>
      <c r="D41" s="97"/>
      <c r="E41" s="98"/>
      <c r="F41" s="99" t="s">
        <v>2</v>
      </c>
    </row>
    <row r="42" spans="1:6" ht="36.75" customHeight="1" x14ac:dyDescent="0.25">
      <c r="A42" s="92" t="s">
        <v>72</v>
      </c>
      <c r="B42" s="93" t="str">
        <f>B19</f>
        <v>Plniace zariadenie tekutých produktov</v>
      </c>
      <c r="C42" s="100" t="s">
        <v>75</v>
      </c>
      <c r="D42" s="101"/>
      <c r="E42" s="102"/>
      <c r="F42" s="94" t="s">
        <v>2</v>
      </c>
    </row>
    <row r="43" spans="1:6" ht="18" customHeight="1" x14ac:dyDescent="0.25">
      <c r="A43" s="40"/>
      <c r="B43" s="37"/>
      <c r="C43" s="42" t="s">
        <v>76</v>
      </c>
      <c r="D43" s="43"/>
      <c r="E43" s="43"/>
      <c r="F43" s="44"/>
    </row>
    <row r="44" spans="1:6" ht="41.25" customHeight="1" x14ac:dyDescent="0.25">
      <c r="A44" s="40"/>
      <c r="B44" s="37"/>
      <c r="C44" s="45" t="s">
        <v>59</v>
      </c>
      <c r="D44" s="46"/>
      <c r="E44" s="47"/>
      <c r="F44" s="33" t="s">
        <v>2</v>
      </c>
    </row>
    <row r="45" spans="1:6" ht="48" customHeight="1" x14ac:dyDescent="0.25">
      <c r="A45" s="40"/>
      <c r="B45" s="37"/>
      <c r="C45" s="45" t="s">
        <v>60</v>
      </c>
      <c r="D45" s="46"/>
      <c r="E45" s="47"/>
      <c r="F45" s="33" t="s">
        <v>2</v>
      </c>
    </row>
    <row r="46" spans="1:6" ht="52.5" customHeight="1" x14ac:dyDescent="0.25">
      <c r="A46" s="40"/>
      <c r="B46" s="37"/>
      <c r="C46" s="87" t="s">
        <v>77</v>
      </c>
      <c r="D46" s="88"/>
      <c r="E46" s="89"/>
      <c r="F46" s="33" t="s">
        <v>2</v>
      </c>
    </row>
    <row r="47" spans="1:6" x14ac:dyDescent="0.25">
      <c r="A47" s="40"/>
      <c r="B47" s="37"/>
      <c r="C47" s="45" t="s">
        <v>61</v>
      </c>
      <c r="D47" s="46"/>
      <c r="E47" s="47"/>
      <c r="F47" s="33" t="s">
        <v>2</v>
      </c>
    </row>
    <row r="48" spans="1:6" x14ac:dyDescent="0.25">
      <c r="A48" s="40"/>
      <c r="B48" s="37"/>
      <c r="C48" s="45" t="s">
        <v>62</v>
      </c>
      <c r="D48" s="46"/>
      <c r="E48" s="47"/>
      <c r="F48" s="33" t="s">
        <v>2</v>
      </c>
    </row>
    <row r="49" spans="1:6" ht="15" customHeight="1" x14ac:dyDescent="0.25">
      <c r="A49" s="40"/>
      <c r="B49" s="37"/>
      <c r="C49" s="42" t="s">
        <v>79</v>
      </c>
      <c r="D49" s="43"/>
      <c r="E49" s="43"/>
      <c r="F49" s="44"/>
    </row>
    <row r="50" spans="1:6" x14ac:dyDescent="0.25">
      <c r="A50" s="40"/>
      <c r="B50" s="37"/>
      <c r="C50" s="45" t="s">
        <v>63</v>
      </c>
      <c r="D50" s="46"/>
      <c r="E50" s="47"/>
      <c r="F50" s="18" t="s">
        <v>64</v>
      </c>
    </row>
    <row r="51" spans="1:6" x14ac:dyDescent="0.25">
      <c r="A51" s="40"/>
      <c r="B51" s="37"/>
      <c r="C51" s="45" t="s">
        <v>65</v>
      </c>
      <c r="D51" s="46"/>
      <c r="E51" s="47"/>
      <c r="F51" s="18" t="s">
        <v>66</v>
      </c>
    </row>
    <row r="52" spans="1:6" x14ac:dyDescent="0.25">
      <c r="A52" s="40"/>
      <c r="B52" s="37"/>
      <c r="C52" s="45" t="s">
        <v>67</v>
      </c>
      <c r="D52" s="46"/>
      <c r="E52" s="47"/>
      <c r="F52" s="17" t="s">
        <v>68</v>
      </c>
    </row>
    <row r="53" spans="1:6" x14ac:dyDescent="0.25">
      <c r="A53" s="40"/>
      <c r="B53" s="37"/>
      <c r="C53" s="45" t="s">
        <v>69</v>
      </c>
      <c r="D53" s="46"/>
      <c r="E53" s="47"/>
      <c r="F53" s="17" t="s">
        <v>70</v>
      </c>
    </row>
    <row r="54" spans="1:6" ht="15" customHeight="1" x14ac:dyDescent="0.25">
      <c r="A54" s="40"/>
      <c r="B54" s="37"/>
      <c r="C54" s="87" t="s">
        <v>78</v>
      </c>
      <c r="D54" s="88"/>
      <c r="E54" s="89"/>
      <c r="F54" s="17" t="s">
        <v>2</v>
      </c>
    </row>
    <row r="55" spans="1:6" x14ac:dyDescent="0.25">
      <c r="A55" s="40"/>
      <c r="B55" s="37"/>
      <c r="C55" s="45" t="s">
        <v>71</v>
      </c>
      <c r="D55" s="46"/>
      <c r="E55" s="47"/>
      <c r="F55" s="17" t="s">
        <v>2</v>
      </c>
    </row>
    <row r="56" spans="1:6" ht="15.75" thickBot="1" x14ac:dyDescent="0.3">
      <c r="A56" s="41"/>
      <c r="B56" s="38"/>
      <c r="C56" s="34" t="s">
        <v>53</v>
      </c>
      <c r="D56" s="35"/>
      <c r="E56" s="36"/>
      <c r="F56" s="20" t="s">
        <v>2</v>
      </c>
    </row>
    <row r="57" spans="1:6" ht="15.75" thickBot="1" x14ac:dyDescent="0.3">
      <c r="A57" s="30"/>
      <c r="B57" s="30"/>
      <c r="C57" s="31"/>
      <c r="D57" s="31"/>
      <c r="E57" s="31"/>
      <c r="F57" s="32"/>
    </row>
    <row r="58" spans="1:6" x14ac:dyDescent="0.25">
      <c r="A58" s="8"/>
      <c r="B58" s="7"/>
      <c r="C58" s="7"/>
      <c r="D58" s="7"/>
      <c r="E58" s="7"/>
      <c r="F58" s="6"/>
    </row>
    <row r="59" spans="1:6" x14ac:dyDescent="0.25">
      <c r="A59" s="5"/>
      <c r="B59" t="s">
        <v>1</v>
      </c>
      <c r="F59" s="4"/>
    </row>
    <row r="60" spans="1:6" x14ac:dyDescent="0.25">
      <c r="A60" s="5"/>
      <c r="F60" s="4"/>
    </row>
    <row r="61" spans="1:6" x14ac:dyDescent="0.25">
      <c r="A61" s="5"/>
      <c r="B61" t="s">
        <v>0</v>
      </c>
      <c r="F61" s="4"/>
    </row>
    <row r="62" spans="1:6" x14ac:dyDescent="0.25">
      <c r="A62" s="5"/>
      <c r="F62" s="4"/>
    </row>
    <row r="63" spans="1:6" x14ac:dyDescent="0.25">
      <c r="A63" s="5"/>
      <c r="F63" s="4"/>
    </row>
    <row r="64" spans="1:6" x14ac:dyDescent="0.25">
      <c r="A64" s="5"/>
      <c r="F64" s="4"/>
    </row>
    <row r="65" spans="1:6" x14ac:dyDescent="0.25">
      <c r="A65" s="5"/>
      <c r="F65" s="4"/>
    </row>
    <row r="66" spans="1:6" x14ac:dyDescent="0.25">
      <c r="A66" s="5"/>
      <c r="F66" s="4"/>
    </row>
    <row r="67" spans="1:6" ht="15.75" thickBot="1" x14ac:dyDescent="0.3">
      <c r="A67" s="3"/>
      <c r="B67" s="2"/>
      <c r="C67" s="2"/>
      <c r="D67" s="2"/>
      <c r="E67" s="2"/>
      <c r="F67" s="1"/>
    </row>
  </sheetData>
  <mergeCells count="62">
    <mergeCell ref="C41:E41"/>
    <mergeCell ref="C26:E26"/>
    <mergeCell ref="C40:E40"/>
    <mergeCell ref="A4:F4"/>
    <mergeCell ref="A14:B14"/>
    <mergeCell ref="A23:B23"/>
    <mergeCell ref="A17:B17"/>
    <mergeCell ref="A16:F16"/>
    <mergeCell ref="C14:F14"/>
    <mergeCell ref="C23:E23"/>
    <mergeCell ref="A20:E20"/>
    <mergeCell ref="C27:E27"/>
    <mergeCell ref="C28:E28"/>
    <mergeCell ref="C29:E29"/>
    <mergeCell ref="C30:E30"/>
    <mergeCell ref="C31:E31"/>
    <mergeCell ref="C35:E35"/>
    <mergeCell ref="C36:E36"/>
    <mergeCell ref="C37:E37"/>
    <mergeCell ref="C32:E32"/>
    <mergeCell ref="C34:E34"/>
    <mergeCell ref="C33:E33"/>
    <mergeCell ref="C1:F1"/>
    <mergeCell ref="C2:F2"/>
    <mergeCell ref="A6:F6"/>
    <mergeCell ref="C7:F7"/>
    <mergeCell ref="C8:F8"/>
    <mergeCell ref="A7:B7"/>
    <mergeCell ref="A8:B8"/>
    <mergeCell ref="A1:B1"/>
    <mergeCell ref="A2:B2"/>
    <mergeCell ref="C45:E45"/>
    <mergeCell ref="C46:E46"/>
    <mergeCell ref="A11:B11"/>
    <mergeCell ref="A9:B9"/>
    <mergeCell ref="A12:B12"/>
    <mergeCell ref="C9:F9"/>
    <mergeCell ref="C10:F10"/>
    <mergeCell ref="C11:F11"/>
    <mergeCell ref="C12:F12"/>
    <mergeCell ref="A10:B10"/>
    <mergeCell ref="C24:E24"/>
    <mergeCell ref="C25:E25"/>
    <mergeCell ref="B24:B41"/>
    <mergeCell ref="A24:A41"/>
    <mergeCell ref="C38:E38"/>
    <mergeCell ref="C39:E39"/>
    <mergeCell ref="C56:E56"/>
    <mergeCell ref="B42:B56"/>
    <mergeCell ref="A42:A56"/>
    <mergeCell ref="C43:F43"/>
    <mergeCell ref="C49:F49"/>
    <mergeCell ref="C52:E52"/>
    <mergeCell ref="C53:E53"/>
    <mergeCell ref="C54:E54"/>
    <mergeCell ref="C55:E55"/>
    <mergeCell ref="C47:E47"/>
    <mergeCell ref="C48:E48"/>
    <mergeCell ref="C50:E50"/>
    <mergeCell ref="C51:E51"/>
    <mergeCell ref="C42:E42"/>
    <mergeCell ref="C44:E44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Plniace linky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2022-04-11T21:13:46Z</cp:lastPrinted>
  <dcterms:created xsi:type="dcterms:W3CDTF">2022-04-10T21:28:24Z</dcterms:created>
  <dcterms:modified xsi:type="dcterms:W3CDTF">2022-04-20T16:30:38Z</dcterms:modified>
</cp:coreProperties>
</file>