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trn\Dokumenty\03_Projekty\12_PRV_vyzva_51-2021-Opatrenie_4_2\04_Salticon\Verejne-obstaravanie\01_PHZ\"/>
    </mc:Choice>
  </mc:AlternateContent>
  <xr:revisionPtr revIDLastSave="0" documentId="13_ncr:1_{E1F2521E-3AA5-48A6-A713-C04A26D4A84E}" xr6:coauthVersionLast="47" xr6:coauthVersionMax="47" xr10:uidLastSave="{00000000-0000-0000-0000-000000000000}"/>
  <bookViews>
    <workbookView xWindow="-120" yWindow="-120" windowWidth="20730" windowHeight="11160" xr2:uid="{E29ADCAB-F852-4209-9946-3B3250F4430D}"/>
  </bookViews>
  <sheets>
    <sheet name="Vybave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  <c r="F18" i="1"/>
  <c r="F19" i="1"/>
  <c r="F20" i="1"/>
  <c r="B24" i="1"/>
</calcChain>
</file>

<file path=xl/sharedStrings.xml><?xml version="1.0" encoding="utf-8"?>
<sst xmlns="http://schemas.openxmlformats.org/spreadsheetml/2006/main" count="80" uniqueCount="60">
  <si>
    <t>Pečiatka a podpis predkladateľa ponuky:</t>
  </si>
  <si>
    <t xml:space="preserve">Dátum spracovania: </t>
  </si>
  <si>
    <t>Maximálna váha (kg)</t>
  </si>
  <si>
    <t>Napájanie (V)</t>
  </si>
  <si>
    <t>0 – 250</t>
  </si>
  <si>
    <t>Teplota zvárania nastaviteľná (°C)</t>
  </si>
  <si>
    <t>2 – 5</t>
  </si>
  <si>
    <t>Áno</t>
  </si>
  <si>
    <t>Zváranie min. nasledovných obalov:  PE, PP, PVC, Alu a bublinkovej fólie</t>
  </si>
  <si>
    <t>Stojanová zváračka sáčkov</t>
  </si>
  <si>
    <t>3.</t>
  </si>
  <si>
    <t>Mechanizmus na odsávanie prašnosti výkonovo prispôsobený potrebám šnekového dávkovača s min. 5 m dlhou odsávacou hadicou</t>
  </si>
  <si>
    <t>Konštrukčný materiál: potravinársky nezávadný nerez</t>
  </si>
  <si>
    <t xml:space="preserve">Ovládací dotykový displej </t>
  </si>
  <si>
    <t>Pohon: elektrický + stlačený vzduch</t>
  </si>
  <si>
    <t>10 - 15</t>
  </si>
  <si>
    <t>Odsávanie prašnosti: áno</t>
  </si>
  <si>
    <t>Dávkovací systém: šnekový mechanizmus prepojený s váhou</t>
  </si>
  <si>
    <t>10 – 2 500</t>
  </si>
  <si>
    <t>Požadovaný minimálny rozsah dávkovania (g)</t>
  </si>
  <si>
    <t>Šnekový dávkovač s dovažovaním na sypké zmesi vrátane mechanizmu na odsávanie prašnosti</t>
  </si>
  <si>
    <t>2.</t>
  </si>
  <si>
    <t>Tvar miešacieho bubna brániaci vzniku tzv. mŕtveho uhla</t>
  </si>
  <si>
    <t>Pohon: elektrický</t>
  </si>
  <si>
    <t xml:space="preserve">1. </t>
  </si>
  <si>
    <t>Požadovaná hodnota / číselný údaj / charakteristika parametra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</si>
  <si>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</si>
  <si>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</si>
  <si>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</si>
  <si>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</si>
  <si>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</si>
  <si>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</si>
  <si>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</si>
  <si>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</si>
  <si>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</si>
  <si>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</si>
  <si>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r>
      <t xml:space="preserve">Obstarávaná technológia pozostáva zo srdcovej miešačky na sypké zmesi určenej pre potravinársky priemysel na zmiešavanie práškových a granulovaných materiálov, šnekového dávkovača s dovažovaním na sypké zmesi vrátane mechanizmu na odsávanie prašnosti a stojanovej zváračky sáčkov. </t>
    </r>
    <r>
      <rPr>
        <b/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</si>
  <si>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</si>
  <si>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</si>
  <si>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</si>
  <si>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</si>
  <si>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</si>
  <si>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</si>
  <si>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</si>
  <si>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</si>
  <si>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>Technológia na miešanie, dávkovanie a balenie koreninových zmesí</t>
  </si>
  <si>
    <t xml:space="preserve">Predmet zákazky: </t>
  </si>
  <si>
    <t>SALTICON SK, s.r.o., Martina Rázusa 9/1133 010 01 Žilina</t>
  </si>
  <si>
    <t xml:space="preserve">Obstarávateľ: </t>
  </si>
  <si>
    <t>UPOZORNENIE: Uchádzač vypĺňa len žlté bunky</t>
  </si>
  <si>
    <t>Požadované technické parametre - technická špecifikácia.</t>
  </si>
  <si>
    <t>Minimálny objem miešacieho bubna (l)</t>
  </si>
  <si>
    <t>Minimálny objem premiešanej zmesi (l/cyklus)</t>
  </si>
  <si>
    <t>Minimálna rýchlosť premiešavania (otáčok/min)</t>
  </si>
  <si>
    <t>Minimálna presnosť dávkovania + -  (%)</t>
  </si>
  <si>
    <t>Minimálna produktivita (ks/min)</t>
  </si>
  <si>
    <t>Minimálny objem zásobníka (l)</t>
  </si>
  <si>
    <t>Minimálna dĺžka zvaru (mm)</t>
  </si>
  <si>
    <t>Minimálna šírka zvaru (mm)</t>
  </si>
  <si>
    <t>Minimálny výkon (W)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</si>
</sst>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4" fontId="1" fillId="0" borderId="9" xfId="0" applyNumberFormat="1" applyFont="1" applyBorder="1" applyAlignment="1">
      <alignment horizontal="center" vertical="center"/>
    </xf>
    <xf numFmtId="4" fontId="4" fillId="3" borderId="33" xfId="0" applyNumberFormat="1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4" fillId="3" borderId="35" xfId="0" applyNumberFormat="1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0" borderId="26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6" fillId="4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right" vertical="center" wrapText="1"/>
    </xf>
    <xf numFmtId="0" fontId="8" fillId="2" borderId="16" xfId="0" applyFont="1" applyFill="1" applyBorder="1" applyAlignment="1">
      <alignment horizontal="right" vertical="center" wrapText="1"/>
    </xf>
    <xf numFmtId="0" fontId="8" fillId="2" borderId="41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9" fillId="2" borderId="42" xfId="0" applyFont="1" applyFill="1" applyBorder="1" applyAlignment="1">
      <alignment horizontal="right"/>
    </xf>
    <xf numFmtId="0" fontId="9" fillId="2" borderId="16" xfId="0" applyFont="1" applyFill="1" applyBorder="1" applyAlignment="1">
      <alignment horizontal="right"/>
    </xf>
    <xf numFmtId="0" fontId="1" fillId="5" borderId="40" xfId="0" applyFont="1" applyFill="1" applyBorder="1" applyAlignment="1">
      <alignment horizontal="left" vertical="center"/>
    </xf>
    <xf numFmtId="0" fontId="1" fillId="5" borderId="28" xfId="0" applyFont="1" applyFill="1" applyBorder="1" applyAlignment="1">
      <alignment horizontal="left" vertical="center"/>
    </xf>
    <xf numFmtId="0" fontId="0" fillId="0" borderId="3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5" fillId="5" borderId="8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5A0C9-1F3C-4803-B56E-E64C83A41FDA}">
  <dimension ref="A1:G61"/>
  <sheetViews>
    <sheetView tabSelected="1" topLeftCell="A22" zoomScale="85" zoomScaleNormal="85" workbookViewId="0">
      <selection activeCell="I49" sqref="I49"/>
    </sheetView>
  </sheetViews>
  <sheetFormatPr defaultRowHeight="15" x14ac:dyDescent="0.25"/>
  <cols>
    <col min="1" max="1" width="6.140625" customWidth="1"/>
    <col min="2" max="2" width="26.28515625" customWidth="1"/>
    <col min="3" max="3" width="28.140625" customWidth="1"/>
    <col min="4" max="4" width="16.5703125" customWidth="1"/>
    <col min="5" max="5" width="18.42578125" customWidth="1"/>
    <col min="6" max="6" width="20" customWidth="1"/>
  </cols>
  <sheetData>
    <row r="1" spans="1:6" ht="19.5" customHeight="1" thickBot="1" x14ac:dyDescent="0.3">
      <c r="A1" s="69" t="s">
        <v>48</v>
      </c>
      <c r="B1" s="70"/>
      <c r="C1" s="71" t="s">
        <v>47</v>
      </c>
      <c r="D1" s="71"/>
      <c r="E1" s="71"/>
      <c r="F1" s="72"/>
    </row>
    <row r="2" spans="1:6" ht="23.25" customHeight="1" thickBot="1" x14ac:dyDescent="0.3">
      <c r="A2" s="69" t="s">
        <v>46</v>
      </c>
      <c r="B2" s="70"/>
      <c r="C2" s="73" t="s">
        <v>45</v>
      </c>
      <c r="D2" s="73"/>
      <c r="E2" s="73"/>
      <c r="F2" s="74"/>
    </row>
    <row r="3" spans="1:6" ht="23.25" customHeight="1" thickBot="1" x14ac:dyDescent="0.3">
      <c r="A3" s="79"/>
      <c r="B3" s="79"/>
      <c r="C3" s="78"/>
      <c r="D3" s="78"/>
      <c r="E3" s="78"/>
      <c r="F3" s="78"/>
    </row>
    <row r="4" spans="1:6" ht="23.25" customHeight="1" thickBot="1" x14ac:dyDescent="0.3">
      <c r="A4" s="80" t="s">
        <v>49</v>
      </c>
      <c r="B4" s="81"/>
      <c r="C4" s="81"/>
      <c r="D4" s="81"/>
      <c r="E4" s="81"/>
      <c r="F4" s="82"/>
    </row>
    <row r="5" spans="1:6" ht="15.75" thickBot="1" x14ac:dyDescent="0.3"/>
    <row r="6" spans="1:6" ht="15.75" x14ac:dyDescent="0.25">
      <c r="A6" s="75" t="s">
        <v>44</v>
      </c>
      <c r="B6" s="76"/>
      <c r="C6" s="76"/>
      <c r="D6" s="76"/>
      <c r="E6" s="76"/>
      <c r="F6" s="77"/>
    </row>
    <row r="7" spans="1:6" x14ac:dyDescent="0.25">
      <c r="A7" s="67" t="s">
        <v>43</v>
      </c>
      <c r="B7" s="68"/>
      <c r="C7" s="83"/>
      <c r="D7" s="83"/>
      <c r="E7" s="83"/>
      <c r="F7" s="84"/>
    </row>
    <row r="8" spans="1:6" x14ac:dyDescent="0.25">
      <c r="A8" s="67" t="s">
        <v>42</v>
      </c>
      <c r="B8" s="68"/>
      <c r="C8" s="83"/>
      <c r="D8" s="83"/>
      <c r="E8" s="83"/>
      <c r="F8" s="84"/>
    </row>
    <row r="9" spans="1:6" x14ac:dyDescent="0.25">
      <c r="A9" s="67" t="s">
        <v>41</v>
      </c>
      <c r="B9" s="68"/>
      <c r="C9" s="83"/>
      <c r="D9" s="83"/>
      <c r="E9" s="83"/>
      <c r="F9" s="84"/>
    </row>
    <row r="10" spans="1:6" x14ac:dyDescent="0.25">
      <c r="A10" s="67" t="s">
        <v>40</v>
      </c>
      <c r="B10" s="68"/>
      <c r="C10" s="83"/>
      <c r="D10" s="83"/>
      <c r="E10" s="83"/>
      <c r="F10" s="84"/>
    </row>
    <row r="11" spans="1:6" x14ac:dyDescent="0.25">
      <c r="A11" s="60" t="s">
        <v>39</v>
      </c>
      <c r="B11" s="61"/>
      <c r="C11" s="83"/>
      <c r="D11" s="83"/>
      <c r="E11" s="83"/>
      <c r="F11" s="84"/>
    </row>
    <row r="12" spans="1:6" ht="15.75" thickBot="1" x14ac:dyDescent="0.3">
      <c r="A12" s="62" t="s">
        <v>38</v>
      </c>
      <c r="B12" s="63"/>
      <c r="C12" s="85"/>
      <c r="D12" s="85"/>
      <c r="E12" s="85"/>
      <c r="F12" s="86"/>
    </row>
    <row r="14" spans="1:6" ht="84.75" customHeight="1" x14ac:dyDescent="0.25">
      <c r="A14" s="64" t="s">
        <v>37</v>
      </c>
      <c r="B14" s="65"/>
      <c r="C14" s="66" t="s">
        <v>36</v>
      </c>
      <c r="D14" s="66"/>
      <c r="E14" s="66"/>
      <c r="F14" s="66"/>
    </row>
    <row r="15" spans="1:6" ht="19.5" customHeight="1" thickBot="1" x14ac:dyDescent="0.3">
      <c r="A15" s="34"/>
      <c r="B15" s="34"/>
      <c r="C15" s="33"/>
      <c r="D15" s="33"/>
      <c r="E15" s="33"/>
      <c r="F15" s="33"/>
    </row>
    <row r="16" spans="1:6" ht="23.25" customHeight="1" thickBot="1" x14ac:dyDescent="0.3">
      <c r="A16" s="47" t="s">
        <v>35</v>
      </c>
      <c r="B16" s="48"/>
      <c r="C16" s="48"/>
      <c r="D16" s="48"/>
      <c r="E16" s="48"/>
      <c r="F16" s="49"/>
    </row>
    <row r="17" spans="1:7" ht="36.75" customHeight="1" x14ac:dyDescent="0.25">
      <c r="A17" s="50" t="s">
        <v>34</v>
      </c>
      <c r="B17" s="51"/>
      <c r="C17" s="32" t="s">
        <v>33</v>
      </c>
      <c r="D17" s="32" t="s">
        <v>32</v>
      </c>
      <c r="E17" s="32" t="s">
        <v>31</v>
      </c>
      <c r="F17" s="31" t="s">
        <v>30</v>
      </c>
    </row>
    <row r="18" spans="1:7" ht="45" x14ac:dyDescent="0.25">
      <c r="A18" s="30" t="s">
        <v>29</v>
      </c>
      <c r="B18" s="29" t="str">
        <f>C2</f>
        <v>Technológia na miešanie, dávkovanie a balenie koreninových zmesí</v>
      </c>
      <c r="C18" s="28">
        <v>1</v>
      </c>
      <c r="D18" s="28" t="s">
        <v>28</v>
      </c>
      <c r="E18" s="27">
        <v>0</v>
      </c>
      <c r="F18" s="26">
        <f>C18*E18</f>
        <v>0</v>
      </c>
    </row>
    <row r="19" spans="1:7" ht="60" x14ac:dyDescent="0.25">
      <c r="A19" s="30" t="s">
        <v>21</v>
      </c>
      <c r="B19" s="29" t="s">
        <v>20</v>
      </c>
      <c r="C19" s="28">
        <v>1</v>
      </c>
      <c r="D19" s="28" t="s">
        <v>28</v>
      </c>
      <c r="E19" s="27">
        <v>0</v>
      </c>
      <c r="F19" s="26">
        <f>C19*E19</f>
        <v>0</v>
      </c>
    </row>
    <row r="20" spans="1:7" ht="35.25" customHeight="1" thickBot="1" x14ac:dyDescent="0.3">
      <c r="A20" s="25" t="s">
        <v>10</v>
      </c>
      <c r="B20" s="24" t="s">
        <v>9</v>
      </c>
      <c r="C20" s="23">
        <v>1</v>
      </c>
      <c r="D20" s="23" t="s">
        <v>28</v>
      </c>
      <c r="E20" s="22">
        <v>0</v>
      </c>
      <c r="F20" s="21">
        <f>C20*E20</f>
        <v>0</v>
      </c>
    </row>
    <row r="21" spans="1:7" ht="15.75" x14ac:dyDescent="0.25">
      <c r="A21" s="20"/>
      <c r="B21" s="20"/>
    </row>
    <row r="22" spans="1:7" ht="15.75" thickBot="1" x14ac:dyDescent="0.3">
      <c r="A22" s="19" t="s">
        <v>27</v>
      </c>
    </row>
    <row r="23" spans="1:7" ht="63.75" customHeight="1" thickBot="1" x14ac:dyDescent="0.3">
      <c r="A23" s="52" t="s">
        <v>26</v>
      </c>
      <c r="B23" s="53"/>
      <c r="C23" s="57" t="s">
        <v>50</v>
      </c>
      <c r="D23" s="58"/>
      <c r="E23" s="59"/>
      <c r="F23" s="18" t="s">
        <v>25</v>
      </c>
      <c r="G23" s="17"/>
    </row>
    <row r="24" spans="1:7" x14ac:dyDescent="0.25">
      <c r="A24" s="44" t="s">
        <v>24</v>
      </c>
      <c r="B24" s="54" t="str">
        <f>C2</f>
        <v>Technológia na miešanie, dávkovanie a balenie koreninových zmesí</v>
      </c>
      <c r="C24" s="41" t="s">
        <v>51</v>
      </c>
      <c r="D24" s="42"/>
      <c r="E24" s="43"/>
      <c r="F24" s="16">
        <v>100</v>
      </c>
    </row>
    <row r="25" spans="1:7" x14ac:dyDescent="0.25">
      <c r="A25" s="45"/>
      <c r="B25" s="55"/>
      <c r="C25" s="35" t="s">
        <v>52</v>
      </c>
      <c r="D25" s="36"/>
      <c r="E25" s="37"/>
      <c r="F25" s="10">
        <v>40</v>
      </c>
    </row>
    <row r="26" spans="1:7" x14ac:dyDescent="0.25">
      <c r="A26" s="45"/>
      <c r="B26" s="55"/>
      <c r="C26" s="35" t="s">
        <v>53</v>
      </c>
      <c r="D26" s="36"/>
      <c r="E26" s="37"/>
      <c r="F26" s="10">
        <v>30</v>
      </c>
    </row>
    <row r="27" spans="1:7" x14ac:dyDescent="0.25">
      <c r="A27" s="45"/>
      <c r="B27" s="55"/>
      <c r="C27" s="35" t="s">
        <v>23</v>
      </c>
      <c r="D27" s="36"/>
      <c r="E27" s="37"/>
      <c r="F27" s="10" t="s">
        <v>7</v>
      </c>
    </row>
    <row r="28" spans="1:7" x14ac:dyDescent="0.25">
      <c r="A28" s="45"/>
      <c r="B28" s="55"/>
      <c r="C28" s="35" t="s">
        <v>3</v>
      </c>
      <c r="D28" s="36"/>
      <c r="E28" s="37"/>
      <c r="F28" s="10">
        <v>230</v>
      </c>
    </row>
    <row r="29" spans="1:7" x14ac:dyDescent="0.25">
      <c r="A29" s="45"/>
      <c r="B29" s="55"/>
      <c r="C29" s="35" t="s">
        <v>2</v>
      </c>
      <c r="D29" s="36"/>
      <c r="E29" s="37"/>
      <c r="F29" s="10">
        <v>250</v>
      </c>
    </row>
    <row r="30" spans="1:7" x14ac:dyDescent="0.25">
      <c r="A30" s="45"/>
      <c r="B30" s="55"/>
      <c r="C30" s="35" t="s">
        <v>22</v>
      </c>
      <c r="D30" s="36"/>
      <c r="E30" s="37"/>
      <c r="F30" s="10" t="s">
        <v>7</v>
      </c>
    </row>
    <row r="31" spans="1:7" ht="15.75" thickBot="1" x14ac:dyDescent="0.3">
      <c r="A31" s="46"/>
      <c r="B31" s="56"/>
      <c r="C31" s="38" t="s">
        <v>12</v>
      </c>
      <c r="D31" s="39"/>
      <c r="E31" s="40"/>
      <c r="F31" s="14" t="s">
        <v>7</v>
      </c>
    </row>
    <row r="32" spans="1:7" x14ac:dyDescent="0.25">
      <c r="A32" s="44" t="s">
        <v>21</v>
      </c>
      <c r="B32" s="54" t="s">
        <v>20</v>
      </c>
      <c r="C32" s="41" t="s">
        <v>54</v>
      </c>
      <c r="D32" s="42"/>
      <c r="E32" s="43"/>
      <c r="F32" s="13">
        <v>2</v>
      </c>
    </row>
    <row r="33" spans="1:6" x14ac:dyDescent="0.25">
      <c r="A33" s="45"/>
      <c r="B33" s="55"/>
      <c r="C33" s="35" t="s">
        <v>19</v>
      </c>
      <c r="D33" s="36"/>
      <c r="E33" s="37"/>
      <c r="F33" s="15" t="s">
        <v>18</v>
      </c>
    </row>
    <row r="34" spans="1:6" x14ac:dyDescent="0.25">
      <c r="A34" s="45"/>
      <c r="B34" s="55"/>
      <c r="C34" s="35" t="s">
        <v>17</v>
      </c>
      <c r="D34" s="36"/>
      <c r="E34" s="37"/>
      <c r="F34" s="12" t="s">
        <v>7</v>
      </c>
    </row>
    <row r="35" spans="1:6" x14ac:dyDescent="0.25">
      <c r="A35" s="45"/>
      <c r="B35" s="55"/>
      <c r="C35" s="35" t="s">
        <v>16</v>
      </c>
      <c r="D35" s="36"/>
      <c r="E35" s="37"/>
      <c r="F35" s="12" t="s">
        <v>7</v>
      </c>
    </row>
    <row r="36" spans="1:6" ht="14.25" customHeight="1" x14ac:dyDescent="0.25">
      <c r="A36" s="45"/>
      <c r="B36" s="55"/>
      <c r="C36" s="35" t="s">
        <v>55</v>
      </c>
      <c r="D36" s="36"/>
      <c r="E36" s="37"/>
      <c r="F36" s="15" t="s">
        <v>15</v>
      </c>
    </row>
    <row r="37" spans="1:6" x14ac:dyDescent="0.25">
      <c r="A37" s="45"/>
      <c r="B37" s="55"/>
      <c r="C37" s="35" t="s">
        <v>56</v>
      </c>
      <c r="D37" s="36"/>
      <c r="E37" s="37"/>
      <c r="F37" s="12">
        <v>30</v>
      </c>
    </row>
    <row r="38" spans="1:6" x14ac:dyDescent="0.25">
      <c r="A38" s="45"/>
      <c r="B38" s="55"/>
      <c r="C38" s="35" t="s">
        <v>14</v>
      </c>
      <c r="D38" s="36"/>
      <c r="E38" s="37"/>
      <c r="F38" s="12" t="s">
        <v>7</v>
      </c>
    </row>
    <row r="39" spans="1:6" x14ac:dyDescent="0.25">
      <c r="A39" s="45"/>
      <c r="B39" s="55"/>
      <c r="C39" s="35" t="s">
        <v>3</v>
      </c>
      <c r="D39" s="36"/>
      <c r="E39" s="37"/>
      <c r="F39" s="10">
        <v>230</v>
      </c>
    </row>
    <row r="40" spans="1:6" x14ac:dyDescent="0.25">
      <c r="A40" s="45"/>
      <c r="B40" s="55"/>
      <c r="C40" s="35" t="s">
        <v>2</v>
      </c>
      <c r="D40" s="36"/>
      <c r="E40" s="37"/>
      <c r="F40" s="10">
        <v>100</v>
      </c>
    </row>
    <row r="41" spans="1:6" x14ac:dyDescent="0.25">
      <c r="A41" s="45"/>
      <c r="B41" s="55"/>
      <c r="C41" s="35" t="s">
        <v>13</v>
      </c>
      <c r="D41" s="36"/>
      <c r="E41" s="37"/>
      <c r="F41" s="12" t="s">
        <v>7</v>
      </c>
    </row>
    <row r="42" spans="1:6" x14ac:dyDescent="0.25">
      <c r="A42" s="45"/>
      <c r="B42" s="55"/>
      <c r="C42" s="35" t="s">
        <v>12</v>
      </c>
      <c r="D42" s="36"/>
      <c r="E42" s="37"/>
      <c r="F42" s="12" t="s">
        <v>7</v>
      </c>
    </row>
    <row r="43" spans="1:6" ht="15.75" thickBot="1" x14ac:dyDescent="0.3">
      <c r="A43" s="46"/>
      <c r="B43" s="56"/>
      <c r="C43" s="38" t="s">
        <v>11</v>
      </c>
      <c r="D43" s="39"/>
      <c r="E43" s="40"/>
      <c r="F43" s="14" t="s">
        <v>7</v>
      </c>
    </row>
    <row r="44" spans="1:6" x14ac:dyDescent="0.25">
      <c r="A44" s="44" t="s">
        <v>10</v>
      </c>
      <c r="B44" s="54" t="s">
        <v>9</v>
      </c>
      <c r="C44" s="41" t="s">
        <v>8</v>
      </c>
      <c r="D44" s="42"/>
      <c r="E44" s="43"/>
      <c r="F44" s="13" t="s">
        <v>7</v>
      </c>
    </row>
    <row r="45" spans="1:6" x14ac:dyDescent="0.25">
      <c r="A45" s="45"/>
      <c r="B45" s="55"/>
      <c r="C45" s="35" t="s">
        <v>57</v>
      </c>
      <c r="D45" s="36"/>
      <c r="E45" s="37"/>
      <c r="F45" s="12">
        <v>800</v>
      </c>
    </row>
    <row r="46" spans="1:6" x14ac:dyDescent="0.25">
      <c r="A46" s="45"/>
      <c r="B46" s="55"/>
      <c r="C46" s="35" t="s">
        <v>58</v>
      </c>
      <c r="D46" s="36"/>
      <c r="E46" s="37"/>
      <c r="F46" s="12" t="s">
        <v>6</v>
      </c>
    </row>
    <row r="47" spans="1:6" x14ac:dyDescent="0.25">
      <c r="A47" s="45"/>
      <c r="B47" s="55"/>
      <c r="C47" s="35" t="s">
        <v>5</v>
      </c>
      <c r="D47" s="36"/>
      <c r="E47" s="37"/>
      <c r="F47" s="12" t="s">
        <v>4</v>
      </c>
    </row>
    <row r="48" spans="1:6" x14ac:dyDescent="0.25">
      <c r="A48" s="45"/>
      <c r="B48" s="55"/>
      <c r="C48" s="35" t="s">
        <v>59</v>
      </c>
      <c r="D48" s="36"/>
      <c r="E48" s="37"/>
      <c r="F48" s="11">
        <v>1200</v>
      </c>
    </row>
    <row r="49" spans="1:6" x14ac:dyDescent="0.25">
      <c r="A49" s="45"/>
      <c r="B49" s="55"/>
      <c r="C49" s="35" t="s">
        <v>3</v>
      </c>
      <c r="D49" s="36"/>
      <c r="E49" s="37"/>
      <c r="F49" s="10">
        <v>230</v>
      </c>
    </row>
    <row r="50" spans="1:6" ht="15.75" thickBot="1" x14ac:dyDescent="0.3">
      <c r="A50" s="46"/>
      <c r="B50" s="56"/>
      <c r="C50" s="38" t="s">
        <v>2</v>
      </c>
      <c r="D50" s="39"/>
      <c r="E50" s="40"/>
      <c r="F50" s="9">
        <v>30</v>
      </c>
    </row>
    <row r="51" spans="1:6" ht="15.75" thickBot="1" x14ac:dyDescent="0.3"/>
    <row r="52" spans="1:6" x14ac:dyDescent="0.25">
      <c r="A52" s="8"/>
      <c r="B52" s="7"/>
      <c r="C52" s="7"/>
      <c r="D52" s="7"/>
      <c r="E52" s="7"/>
      <c r="F52" s="6"/>
    </row>
    <row r="53" spans="1:6" x14ac:dyDescent="0.25">
      <c r="A53" s="5"/>
      <c r="B53" t="s">
        <v>1</v>
      </c>
      <c r="F53" s="4"/>
    </row>
    <row r="54" spans="1:6" x14ac:dyDescent="0.25">
      <c r="A54" s="5"/>
      <c r="F54" s="4"/>
    </row>
    <row r="55" spans="1:6" x14ac:dyDescent="0.25">
      <c r="A55" s="5"/>
      <c r="B55" t="s">
        <v>0</v>
      </c>
      <c r="F55" s="4"/>
    </row>
    <row r="56" spans="1:6" x14ac:dyDescent="0.25">
      <c r="A56" s="5"/>
      <c r="F56" s="4"/>
    </row>
    <row r="57" spans="1:6" x14ac:dyDescent="0.25">
      <c r="A57" s="5"/>
      <c r="F57" s="4"/>
    </row>
    <row r="58" spans="1:6" x14ac:dyDescent="0.25">
      <c r="A58" s="5"/>
      <c r="F58" s="4"/>
    </row>
    <row r="59" spans="1:6" x14ac:dyDescent="0.25">
      <c r="A59" s="5"/>
      <c r="F59" s="4"/>
    </row>
    <row r="60" spans="1:6" x14ac:dyDescent="0.25">
      <c r="A60" s="5"/>
      <c r="F60" s="4"/>
    </row>
    <row r="61" spans="1:6" ht="15.75" thickBot="1" x14ac:dyDescent="0.3">
      <c r="A61" s="3"/>
      <c r="B61" s="2"/>
      <c r="C61" s="2"/>
      <c r="D61" s="2"/>
      <c r="E61" s="2"/>
      <c r="F61" s="1"/>
    </row>
  </sheetData>
  <mergeCells count="57">
    <mergeCell ref="A7:B7"/>
    <mergeCell ref="C7:F7"/>
    <mergeCell ref="A1:B1"/>
    <mergeCell ref="C1:F1"/>
    <mergeCell ref="A2:B2"/>
    <mergeCell ref="C2:F2"/>
    <mergeCell ref="A6:F6"/>
    <mergeCell ref="A4:F4"/>
    <mergeCell ref="A8:B8"/>
    <mergeCell ref="C8:F8"/>
    <mergeCell ref="A9:B9"/>
    <mergeCell ref="C9:F9"/>
    <mergeCell ref="A10:B10"/>
    <mergeCell ref="C10:F10"/>
    <mergeCell ref="C25:E25"/>
    <mergeCell ref="C26:E26"/>
    <mergeCell ref="C27:E27"/>
    <mergeCell ref="C28:E28"/>
    <mergeCell ref="A11:B11"/>
    <mergeCell ref="C11:F11"/>
    <mergeCell ref="A12:B12"/>
    <mergeCell ref="C12:F12"/>
    <mergeCell ref="A14:B14"/>
    <mergeCell ref="C14:F14"/>
    <mergeCell ref="A44:A50"/>
    <mergeCell ref="A16:F16"/>
    <mergeCell ref="A17:B17"/>
    <mergeCell ref="A23:B23"/>
    <mergeCell ref="B24:B31"/>
    <mergeCell ref="A24:A31"/>
    <mergeCell ref="B32:B43"/>
    <mergeCell ref="A32:A43"/>
    <mergeCell ref="C23:E23"/>
    <mergeCell ref="C24:E24"/>
    <mergeCell ref="C29:E29"/>
    <mergeCell ref="C30:E30"/>
    <mergeCell ref="C31:E31"/>
    <mergeCell ref="C32:E32"/>
    <mergeCell ref="C33:E33"/>
    <mergeCell ref="B44:B50"/>
    <mergeCell ref="C39:E39"/>
    <mergeCell ref="C40:E40"/>
    <mergeCell ref="C41:E41"/>
    <mergeCell ref="C42:E42"/>
    <mergeCell ref="C43:E43"/>
    <mergeCell ref="C34:E34"/>
    <mergeCell ref="C35:E35"/>
    <mergeCell ref="C36:E36"/>
    <mergeCell ref="C37:E37"/>
    <mergeCell ref="C38:E38"/>
    <mergeCell ref="C49:E49"/>
    <mergeCell ref="C50:E50"/>
    <mergeCell ref="C44:E44"/>
    <mergeCell ref="C45:E45"/>
    <mergeCell ref="C46:E46"/>
    <mergeCell ref="C47:E47"/>
    <mergeCell ref="C48:E48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Vybavenie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 Strnál</cp:lastModifiedBy>
  <dcterms:created xsi:type="dcterms:W3CDTF">2022-04-10T21:03:53Z</dcterms:created>
  <dcterms:modified xsi:type="dcterms:W3CDTF">2022-04-20T18:10:06Z</dcterms:modified>
</cp:coreProperties>
</file>