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5_2022 - Nákup a dodávka maliarskych farieb a pomôcok pre potreby BPMK, s.r.o\"/>
    </mc:Choice>
  </mc:AlternateContent>
  <xr:revisionPtr revIDLastSave="0" documentId="13_ncr:1_{ACFF1DA8-01A6-4A6D-A4E2-0BF6D8A7087F}" xr6:coauthVersionLast="47" xr6:coauthVersionMax="47" xr10:uidLastSave="{00000000-0000-0000-0000-000000000000}"/>
  <bookViews>
    <workbookView xWindow="-28920" yWindow="-1995" windowWidth="29040" windowHeight="17640" tabRatio="95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7" i="1"/>
  <c r="F50" i="1" l="1"/>
</calcChain>
</file>

<file path=xl/sharedStrings.xml><?xml version="1.0" encoding="utf-8"?>
<sst xmlns="http://schemas.openxmlformats.org/spreadsheetml/2006/main" count="143" uniqueCount="101">
  <si>
    <t>Príloha č.1</t>
  </si>
  <si>
    <t>ks</t>
  </si>
  <si>
    <t xml:space="preserve">Primalex štandard 7,5 kg </t>
  </si>
  <si>
    <t>Primalex štandard 15 kg</t>
  </si>
  <si>
    <t>Primalex štandard 40 kg</t>
  </si>
  <si>
    <t xml:space="preserve">Primalex plus 40 kg </t>
  </si>
  <si>
    <t xml:space="preserve">Latex 0,8 kg </t>
  </si>
  <si>
    <t xml:space="preserve">Latex 5 kg </t>
  </si>
  <si>
    <t xml:space="preserve">Latex 10 kg </t>
  </si>
  <si>
    <t xml:space="preserve">Duvilax BD 20 1 kg </t>
  </si>
  <si>
    <t>Sadra modelárska 1 kg</t>
  </si>
  <si>
    <t xml:space="preserve">Sadra štukatérska 1 kg </t>
  </si>
  <si>
    <t xml:space="preserve">Stemal 1,8 kg </t>
  </si>
  <si>
    <t>S 2013 6003 600 ml</t>
  </si>
  <si>
    <t>S 2013 6600 600 ml</t>
  </si>
  <si>
    <t>Lepidlo mamut 290 ml</t>
  </si>
  <si>
    <t>Poly pena 750 ml</t>
  </si>
  <si>
    <t>Poly pena 5 000 ml</t>
  </si>
  <si>
    <t>Poly pena nízkorozť. 750 ml</t>
  </si>
  <si>
    <t>S 6006 450 ml</t>
  </si>
  <si>
    <t>C 6000 450 ml</t>
  </si>
  <si>
    <t>Technický benzín 450 ml</t>
  </si>
  <si>
    <t>Tmel akryl 310 ml</t>
  </si>
  <si>
    <t>Tmel univerzálny silikonový transpartentný 280 ml</t>
  </si>
  <si>
    <t>S 2000 0100 600 ml</t>
  </si>
  <si>
    <t>S 2000 0840 600 ml</t>
  </si>
  <si>
    <t>S 2013 1000 600 ml</t>
  </si>
  <si>
    <t>S 2013 6200 600 ml</t>
  </si>
  <si>
    <t>Štetec guľatý 20</t>
  </si>
  <si>
    <t>Štetec guľatý 24</t>
  </si>
  <si>
    <t>Štetec plochý 1</t>
  </si>
  <si>
    <t>Štetec plochý 2</t>
  </si>
  <si>
    <t>Štetec plochý 3</t>
  </si>
  <si>
    <t>Štetec radiátor. 1</t>
  </si>
  <si>
    <t>Štetec radiátor. 2</t>
  </si>
  <si>
    <t>Štetka maliarska 9</t>
  </si>
  <si>
    <t>Štetka maliarska 10</t>
  </si>
  <si>
    <t>Slovakryl 0100 750 ml</t>
  </si>
  <si>
    <t>Tmel butyplast 5N 0,8 kg</t>
  </si>
  <si>
    <t>Hladítko nerez 280 x 130</t>
  </si>
  <si>
    <t>Hladítko plast 280 x 130</t>
  </si>
  <si>
    <t>Kefa drôtená</t>
  </si>
  <si>
    <t>Páska maliarska 50</t>
  </si>
  <si>
    <t>PRIMALEX Penetrácia 5 l</t>
  </si>
  <si>
    <t>Tmel silikónový biely 280 ml</t>
  </si>
  <si>
    <t xml:space="preserve"> Cenová ponuka za dodanie predmetu zákazky</t>
  </si>
  <si>
    <r>
      <rPr>
        <b/>
        <sz val="10"/>
        <color theme="1"/>
        <rFont val="Noto Sans"/>
        <family val="2"/>
      </rPr>
      <t xml:space="preserve">Verejný obstarávateľ: </t>
    </r>
    <r>
      <rPr>
        <sz val="10"/>
        <color theme="1"/>
        <rFont val="Noto Sans"/>
        <family val="2"/>
      </rPr>
      <t>Bytový podnik mesta Košice, s.r.o., Južné nábrežie 13, 042 19 Košice</t>
    </r>
  </si>
  <si>
    <t>Por. č.:</t>
  </si>
  <si>
    <t>Merná jednotka (MJ)</t>
  </si>
  <si>
    <t xml:space="preserve">Predpokladané množstvo </t>
  </si>
  <si>
    <t>Cena za MJ (v EUR bez DPH)</t>
  </si>
  <si>
    <t>Celková cena za predpokladané množstvo (v EUR bez DPH)</t>
  </si>
  <si>
    <t>Miesto a dátum:</t>
  </si>
  <si>
    <t>Podpis a pečiatka: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</si>
  <si>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</si>
  <si>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</si>
  <si>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</si>
  <si>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</si>
  <si>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</si>
  <si>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</si>
  <si>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</si>
  <si>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</si>
  <si>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</si>
  <si>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</si>
  <si>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</si>
  <si>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</si>
  <si>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</si>
  <si>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</si>
  <si>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</si>
  <si>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</si>
  <si>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</si>
  <si>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</si>
  <si>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</si>
  <si>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</si>
  <si>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</si>
  <si>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</si>
  <si>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</si>
  <si>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</si>
  <si>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</si>
  <si>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</si>
  <si>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</si>
  <si>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</si>
  <si>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</si>
  <si>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</si>
  <si>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</si>
  <si>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</si>
  <si>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</si>
  <si>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</si>
  <si>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</si>
  <si>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</si>
  <si>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</si>
  <si>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</si>
  <si>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</si>
  <si>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</si>
  <si>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</si>
  <si>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</si>
  <si>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</si>
  <si>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Celková cena spolu za predmet zákazky vrátane dopravy v EUR bez DPH - kritérium na vyhodnotenie ponuky</t>
  </si>
  <si>
    <r>
      <rPr>
        <b/>
        <sz val="10"/>
        <color theme="1"/>
        <rFont val="Noto Sans"/>
        <family val="2"/>
      </rPr>
      <t>Názov predmetu zákazky:</t>
    </r>
    <r>
      <rPr>
        <sz val="10"/>
        <color theme="1"/>
        <rFont val="Noto Sans"/>
        <family val="2"/>
      </rPr>
      <t xml:space="preserve"> Nákup a dodávka maliarskych farieb a pomôcok  pre potreby BPMK, s.r.o.</t>
    </r>
  </si>
  <si>
    <r>
      <rPr>
        <b/>
        <sz val="10"/>
        <color theme="1"/>
        <rFont val="Noto Sans"/>
        <family val="2"/>
      </rPr>
      <t>Poznámka:</t>
    </r>
    <r>
      <rPr>
        <sz val="10"/>
        <color theme="1"/>
        <rFont val="Noto Sans"/>
        <family val="2"/>
      </rPr>
      <t xml:space="preserve"> Cena tovaru vrátane dopravy - sklad MTZ, BPMK s.r.o., Južné nábrežie 13, 042 19 Košice</t>
    </r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</si>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</sst>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;\-#,##0.000"/>
  </numFmts>
  <fonts count="10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sz val="10"/>
      <name val="Noto Sans"/>
      <family val="2"/>
    </font>
    <font>
      <sz val="10"/>
      <color theme="1"/>
      <name val="Noto Sans"/>
      <family val="2"/>
    </font>
    <font>
      <b/>
      <i/>
      <sz val="10"/>
      <color theme="1"/>
      <name val="Noto Sans"/>
      <family val="2"/>
    </font>
    <font>
      <b/>
      <sz val="14"/>
      <color indexed="8"/>
      <name val="Noto Sans"/>
      <family val="2"/>
    </font>
    <font>
      <b/>
      <sz val="10"/>
      <color theme="1"/>
      <name val="Noto Sans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b/>
      <sz val="12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35">
    <xf numFmtId="0" fontId="0" fillId="0" borderId="0" xfId="0"/>
    <xf numFmtId="39" fontId="2" fillId="0" borderId="1" xfId="1" applyNumberFormat="1" applyFont="1" applyBorder="1" applyAlignment="1" applyProtection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8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Fill="1"/>
    <xf numFmtId="0" fontId="3" fillId="3" borderId="0" xfId="0" applyFont="1" applyFill="1"/>
    <xf numFmtId="0" fontId="5" fillId="2" borderId="0" xfId="0" applyFont="1" applyFill="1" applyAlignment="1">
      <alignment horizontal="right" wrapText="1"/>
    </xf>
    <xf numFmtId="0" fontId="8" fillId="0" borderId="3" xfId="0" applyFont="1" applyBorder="1" applyAlignment="1">
      <alignment horizontal="center"/>
    </xf>
    <xf numFmtId="39" fontId="2" fillId="0" borderId="3" xfId="1" applyNumberFormat="1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/>
    </xf>
    <xf numFmtId="39" fontId="2" fillId="0" borderId="7" xfId="1" applyNumberFormat="1" applyFont="1" applyBorder="1" applyAlignment="1" applyProtection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7" fillId="0" borderId="2" xfId="0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165" fontId="2" fillId="0" borderId="7" xfId="1" applyNumberFormat="1" applyFont="1" applyBorder="1" applyAlignment="1" applyProtection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workbookViewId="0">
      <selection activeCell="B6" sqref="B6"/>
    </sheetView>
  </sheetViews>
  <sheetFormatPr defaultColWidth="11.5546875" defaultRowHeight="15" x14ac:dyDescent="0.35"/>
  <cols>
    <col min="1" max="1" width="9.109375" style="11" customWidth="1"/>
    <col min="2" max="2" width="62.6640625" style="11" customWidth="1"/>
    <col min="3" max="3" width="9.44140625" style="11" customWidth="1"/>
    <col min="4" max="4" width="15.33203125" style="11" customWidth="1"/>
    <col min="5" max="5" width="11.6640625" style="11" customWidth="1"/>
    <col min="6" max="6" width="15.6640625" style="11" customWidth="1"/>
    <col min="7" max="255" width="9.109375" style="11" customWidth="1"/>
    <col min="256" max="16384" width="11.5546875" style="11"/>
  </cols>
  <sheetData>
    <row r="1" spans="1:9" ht="21" x14ac:dyDescent="0.5">
      <c r="A1" s="2" t="s">
        <v>46</v>
      </c>
      <c r="B1" s="2"/>
      <c r="C1" s="2"/>
      <c r="D1" s="2"/>
      <c r="E1" s="2"/>
      <c r="F1" s="14" t="s">
        <v>0</v>
      </c>
      <c r="G1" s="3"/>
      <c r="H1" s="3"/>
      <c r="I1" s="3"/>
    </row>
    <row r="2" spans="1:9" x14ac:dyDescent="0.35">
      <c r="A2" s="2" t="s">
        <v>98</v>
      </c>
      <c r="B2" s="2"/>
      <c r="C2" s="2"/>
      <c r="D2" s="2"/>
      <c r="E2" s="2"/>
      <c r="F2" s="2"/>
      <c r="G2" s="3"/>
      <c r="H2" s="3"/>
      <c r="I2" s="3"/>
    </row>
    <row r="3" spans="1:9" x14ac:dyDescent="0.35">
      <c r="A3" s="3"/>
      <c r="B3" s="3"/>
      <c r="C3" s="3"/>
      <c r="D3" s="12"/>
      <c r="E3" s="12"/>
      <c r="F3" s="12"/>
      <c r="G3" s="3"/>
      <c r="H3" s="3"/>
      <c r="I3" s="3"/>
    </row>
    <row r="4" spans="1:9" ht="17.399999999999999" x14ac:dyDescent="0.4">
      <c r="A4" s="33" t="s">
        <v>45</v>
      </c>
      <c r="B4" s="33"/>
      <c r="C4" s="33"/>
      <c r="D4" s="33"/>
      <c r="E4" s="33"/>
      <c r="F4" s="33"/>
      <c r="G4" s="3"/>
      <c r="H4" s="3"/>
      <c r="I4" s="3"/>
    </row>
    <row r="5" spans="1:9" ht="15.6" thickBot="1" x14ac:dyDescent="0.4">
      <c r="A5" s="3"/>
      <c r="B5" s="3"/>
      <c r="C5" s="3"/>
      <c r="D5" s="12"/>
      <c r="E5" s="12"/>
      <c r="F5" s="12"/>
      <c r="G5" s="3"/>
      <c r="H5" s="3"/>
      <c r="I5" s="3"/>
    </row>
    <row r="6" spans="1:9" ht="63" customHeight="1" thickBot="1" x14ac:dyDescent="0.4">
      <c r="A6" s="26" t="s">
        <v>47</v>
      </c>
      <c r="B6" s="22" t="s">
        <v>100</v>
      </c>
      <c r="C6" s="20" t="s">
        <v>48</v>
      </c>
      <c r="D6" s="20" t="s">
        <v>49</v>
      </c>
      <c r="E6" s="20" t="s">
        <v>50</v>
      </c>
      <c r="F6" s="21" t="s">
        <v>51</v>
      </c>
    </row>
    <row r="7" spans="1:9" x14ac:dyDescent="0.35">
      <c r="A7" s="28" t="s">
        <v>54</v>
      </c>
      <c r="B7" s="23" t="s">
        <v>2</v>
      </c>
      <c r="C7" s="17" t="s">
        <v>1</v>
      </c>
      <c r="D7" s="18">
        <v>100</v>
      </c>
      <c r="E7" s="34"/>
      <c r="F7" s="19">
        <f>D7*E7</f>
        <v>0</v>
      </c>
    </row>
    <row r="8" spans="1:9" x14ac:dyDescent="0.35">
      <c r="A8" s="29" t="s">
        <v>55</v>
      </c>
      <c r="B8" s="24" t="s">
        <v>3</v>
      </c>
      <c r="C8" s="4" t="s">
        <v>1</v>
      </c>
      <c r="D8" s="1">
        <v>300</v>
      </c>
      <c r="E8" s="34"/>
      <c r="F8" s="19">
        <f t="shared" ref="F8:F49" si="0">D8*E8</f>
        <v>0</v>
      </c>
    </row>
    <row r="9" spans="1:9" x14ac:dyDescent="0.35">
      <c r="A9" s="29" t="s">
        <v>56</v>
      </c>
      <c r="B9" s="24" t="s">
        <v>4</v>
      </c>
      <c r="C9" s="4" t="s">
        <v>1</v>
      </c>
      <c r="D9" s="1">
        <v>50</v>
      </c>
      <c r="E9" s="34"/>
      <c r="F9" s="19">
        <f t="shared" si="0"/>
        <v>0</v>
      </c>
    </row>
    <row r="10" spans="1:9" x14ac:dyDescent="0.35">
      <c r="A10" s="29" t="s">
        <v>57</v>
      </c>
      <c r="B10" s="24" t="s">
        <v>5</v>
      </c>
      <c r="C10" s="4" t="s">
        <v>1</v>
      </c>
      <c r="D10" s="1">
        <v>50</v>
      </c>
      <c r="E10" s="34"/>
      <c r="F10" s="19">
        <f t="shared" si="0"/>
        <v>0</v>
      </c>
    </row>
    <row r="11" spans="1:9" x14ac:dyDescent="0.35">
      <c r="A11" s="29" t="s">
        <v>58</v>
      </c>
      <c r="B11" s="24" t="s">
        <v>6</v>
      </c>
      <c r="C11" s="4" t="s">
        <v>1</v>
      </c>
      <c r="D11" s="1">
        <v>80</v>
      </c>
      <c r="E11" s="34"/>
      <c r="F11" s="19">
        <f t="shared" si="0"/>
        <v>0</v>
      </c>
    </row>
    <row r="12" spans="1:9" x14ac:dyDescent="0.35">
      <c r="A12" s="29" t="s">
        <v>59</v>
      </c>
      <c r="B12" s="24" t="s">
        <v>7</v>
      </c>
      <c r="C12" s="4" t="s">
        <v>1</v>
      </c>
      <c r="D12" s="1">
        <v>20</v>
      </c>
      <c r="E12" s="34"/>
      <c r="F12" s="19">
        <f t="shared" si="0"/>
        <v>0</v>
      </c>
    </row>
    <row r="13" spans="1:9" x14ac:dyDescent="0.35">
      <c r="A13" s="29" t="s">
        <v>60</v>
      </c>
      <c r="B13" s="24" t="s">
        <v>8</v>
      </c>
      <c r="C13" s="4" t="s">
        <v>1</v>
      </c>
      <c r="D13" s="1">
        <v>30</v>
      </c>
      <c r="E13" s="34"/>
      <c r="F13" s="19">
        <f t="shared" si="0"/>
        <v>0</v>
      </c>
    </row>
    <row r="14" spans="1:9" x14ac:dyDescent="0.35">
      <c r="A14" s="29" t="s">
        <v>61</v>
      </c>
      <c r="B14" s="24" t="s">
        <v>9</v>
      </c>
      <c r="C14" s="4" t="s">
        <v>1</v>
      </c>
      <c r="D14" s="1">
        <v>30</v>
      </c>
      <c r="E14" s="34"/>
      <c r="F14" s="19">
        <f t="shared" si="0"/>
        <v>0</v>
      </c>
    </row>
    <row r="15" spans="1:9" x14ac:dyDescent="0.35">
      <c r="A15" s="29" t="s">
        <v>62</v>
      </c>
      <c r="B15" s="24" t="s">
        <v>13</v>
      </c>
      <c r="C15" s="4" t="s">
        <v>1</v>
      </c>
      <c r="D15" s="1">
        <v>120</v>
      </c>
      <c r="E15" s="34"/>
      <c r="F15" s="19">
        <f t="shared" si="0"/>
        <v>0</v>
      </c>
    </row>
    <row r="16" spans="1:9" x14ac:dyDescent="0.35">
      <c r="A16" s="29" t="s">
        <v>63</v>
      </c>
      <c r="B16" s="24" t="s">
        <v>14</v>
      </c>
      <c r="C16" s="4" t="s">
        <v>1</v>
      </c>
      <c r="D16" s="1">
        <v>120</v>
      </c>
      <c r="E16" s="34"/>
      <c r="F16" s="19">
        <f t="shared" si="0"/>
        <v>0</v>
      </c>
    </row>
    <row r="17" spans="1:6" x14ac:dyDescent="0.35">
      <c r="A17" s="29" t="s">
        <v>64</v>
      </c>
      <c r="B17" s="24" t="s">
        <v>10</v>
      </c>
      <c r="C17" s="4" t="s">
        <v>1</v>
      </c>
      <c r="D17" s="1">
        <v>400</v>
      </c>
      <c r="E17" s="34"/>
      <c r="F17" s="19">
        <f t="shared" si="0"/>
        <v>0</v>
      </c>
    </row>
    <row r="18" spans="1:6" x14ac:dyDescent="0.35">
      <c r="A18" s="29" t="s">
        <v>65</v>
      </c>
      <c r="B18" s="24" t="s">
        <v>11</v>
      </c>
      <c r="C18" s="4" t="s">
        <v>1</v>
      </c>
      <c r="D18" s="1">
        <v>400</v>
      </c>
      <c r="E18" s="34"/>
      <c r="F18" s="19">
        <f t="shared" si="0"/>
        <v>0</v>
      </c>
    </row>
    <row r="19" spans="1:6" x14ac:dyDescent="0.35">
      <c r="A19" s="29" t="s">
        <v>66</v>
      </c>
      <c r="B19" s="24" t="s">
        <v>12</v>
      </c>
      <c r="C19" s="4" t="s">
        <v>1</v>
      </c>
      <c r="D19" s="1">
        <v>200</v>
      </c>
      <c r="E19" s="34"/>
      <c r="F19" s="19">
        <f t="shared" si="0"/>
        <v>0</v>
      </c>
    </row>
    <row r="20" spans="1:6" x14ac:dyDescent="0.35">
      <c r="A20" s="29" t="s">
        <v>67</v>
      </c>
      <c r="B20" s="24" t="s">
        <v>15</v>
      </c>
      <c r="C20" s="4" t="s">
        <v>1</v>
      </c>
      <c r="D20" s="1">
        <v>240</v>
      </c>
      <c r="E20" s="34"/>
      <c r="F20" s="19">
        <f t="shared" si="0"/>
        <v>0</v>
      </c>
    </row>
    <row r="21" spans="1:6" x14ac:dyDescent="0.35">
      <c r="A21" s="29" t="s">
        <v>68</v>
      </c>
      <c r="B21" s="24" t="s">
        <v>16</v>
      </c>
      <c r="C21" s="4" t="s">
        <v>1</v>
      </c>
      <c r="D21" s="1">
        <v>240</v>
      </c>
      <c r="E21" s="34"/>
      <c r="F21" s="19">
        <f t="shared" si="0"/>
        <v>0</v>
      </c>
    </row>
    <row r="22" spans="1:6" x14ac:dyDescent="0.35">
      <c r="A22" s="29" t="s">
        <v>69</v>
      </c>
      <c r="B22" s="24" t="s">
        <v>17</v>
      </c>
      <c r="C22" s="4" t="s">
        <v>1</v>
      </c>
      <c r="D22" s="1">
        <v>240</v>
      </c>
      <c r="E22" s="34"/>
      <c r="F22" s="19">
        <f t="shared" si="0"/>
        <v>0</v>
      </c>
    </row>
    <row r="23" spans="1:6" x14ac:dyDescent="0.35">
      <c r="A23" s="29" t="s">
        <v>70</v>
      </c>
      <c r="B23" s="24" t="s">
        <v>18</v>
      </c>
      <c r="C23" s="4" t="s">
        <v>1</v>
      </c>
      <c r="D23" s="1">
        <v>48</v>
      </c>
      <c r="E23" s="34"/>
      <c r="F23" s="19">
        <f t="shared" si="0"/>
        <v>0</v>
      </c>
    </row>
    <row r="24" spans="1:6" x14ac:dyDescent="0.35">
      <c r="A24" s="29" t="s">
        <v>71</v>
      </c>
      <c r="B24" s="24" t="s">
        <v>19</v>
      </c>
      <c r="C24" s="4" t="s">
        <v>1</v>
      </c>
      <c r="D24" s="1">
        <v>300</v>
      </c>
      <c r="E24" s="34"/>
      <c r="F24" s="19">
        <f t="shared" si="0"/>
        <v>0</v>
      </c>
    </row>
    <row r="25" spans="1:6" x14ac:dyDescent="0.35">
      <c r="A25" s="29" t="s">
        <v>72</v>
      </c>
      <c r="B25" s="24" t="s">
        <v>20</v>
      </c>
      <c r="C25" s="4" t="s">
        <v>1</v>
      </c>
      <c r="D25" s="1">
        <v>150</v>
      </c>
      <c r="E25" s="34"/>
      <c r="F25" s="19">
        <f t="shared" si="0"/>
        <v>0</v>
      </c>
    </row>
    <row r="26" spans="1:6" x14ac:dyDescent="0.35">
      <c r="A26" s="29" t="s">
        <v>73</v>
      </c>
      <c r="B26" s="24" t="s">
        <v>21</v>
      </c>
      <c r="C26" s="4" t="s">
        <v>1</v>
      </c>
      <c r="D26" s="1">
        <v>150</v>
      </c>
      <c r="E26" s="34"/>
      <c r="F26" s="19">
        <f t="shared" si="0"/>
        <v>0</v>
      </c>
    </row>
    <row r="27" spans="1:6" x14ac:dyDescent="0.35">
      <c r="A27" s="29" t="s">
        <v>74</v>
      </c>
      <c r="B27" s="24" t="s">
        <v>23</v>
      </c>
      <c r="C27" s="4" t="s">
        <v>1</v>
      </c>
      <c r="D27" s="1">
        <v>240</v>
      </c>
      <c r="E27" s="34"/>
      <c r="F27" s="19">
        <f t="shared" si="0"/>
        <v>0</v>
      </c>
    </row>
    <row r="28" spans="1:6" x14ac:dyDescent="0.35">
      <c r="A28" s="29" t="s">
        <v>75</v>
      </c>
      <c r="B28" s="24" t="s">
        <v>22</v>
      </c>
      <c r="C28" s="4" t="s">
        <v>1</v>
      </c>
      <c r="D28" s="1">
        <v>240</v>
      </c>
      <c r="E28" s="34"/>
      <c r="F28" s="19">
        <f t="shared" si="0"/>
        <v>0</v>
      </c>
    </row>
    <row r="29" spans="1:6" x14ac:dyDescent="0.35">
      <c r="A29" s="29" t="s">
        <v>76</v>
      </c>
      <c r="B29" s="24" t="s">
        <v>24</v>
      </c>
      <c r="C29" s="4" t="s">
        <v>1</v>
      </c>
      <c r="D29" s="1">
        <v>240</v>
      </c>
      <c r="E29" s="34"/>
      <c r="F29" s="19">
        <f t="shared" si="0"/>
        <v>0</v>
      </c>
    </row>
    <row r="30" spans="1:6" x14ac:dyDescent="0.35">
      <c r="A30" s="29" t="s">
        <v>77</v>
      </c>
      <c r="B30" s="24" t="s">
        <v>25</v>
      </c>
      <c r="C30" s="4" t="s">
        <v>1</v>
      </c>
      <c r="D30" s="1">
        <v>180</v>
      </c>
      <c r="E30" s="34"/>
      <c r="F30" s="19">
        <f t="shared" si="0"/>
        <v>0</v>
      </c>
    </row>
    <row r="31" spans="1:6" x14ac:dyDescent="0.35">
      <c r="A31" s="29" t="s">
        <v>78</v>
      </c>
      <c r="B31" s="24" t="s">
        <v>26</v>
      </c>
      <c r="C31" s="4" t="s">
        <v>1</v>
      </c>
      <c r="D31" s="1">
        <v>240</v>
      </c>
      <c r="E31" s="34"/>
      <c r="F31" s="19">
        <f t="shared" si="0"/>
        <v>0</v>
      </c>
    </row>
    <row r="32" spans="1:6" x14ac:dyDescent="0.35">
      <c r="A32" s="29" t="s">
        <v>79</v>
      </c>
      <c r="B32" s="24" t="s">
        <v>27</v>
      </c>
      <c r="C32" s="4" t="s">
        <v>1</v>
      </c>
      <c r="D32" s="1">
        <v>48</v>
      </c>
      <c r="E32" s="34"/>
      <c r="F32" s="19">
        <f t="shared" si="0"/>
        <v>0</v>
      </c>
    </row>
    <row r="33" spans="1:6" x14ac:dyDescent="0.35">
      <c r="A33" s="29" t="s">
        <v>80</v>
      </c>
      <c r="B33" s="24" t="s">
        <v>28</v>
      </c>
      <c r="C33" s="4" t="s">
        <v>1</v>
      </c>
      <c r="D33" s="1">
        <v>20</v>
      </c>
      <c r="E33" s="34"/>
      <c r="F33" s="19">
        <f t="shared" si="0"/>
        <v>0</v>
      </c>
    </row>
    <row r="34" spans="1:6" x14ac:dyDescent="0.35">
      <c r="A34" s="29" t="s">
        <v>81</v>
      </c>
      <c r="B34" s="24" t="s">
        <v>29</v>
      </c>
      <c r="C34" s="4" t="s">
        <v>1</v>
      </c>
      <c r="D34" s="1">
        <v>20</v>
      </c>
      <c r="E34" s="34"/>
      <c r="F34" s="19">
        <f t="shared" si="0"/>
        <v>0</v>
      </c>
    </row>
    <row r="35" spans="1:6" x14ac:dyDescent="0.35">
      <c r="A35" s="29" t="s">
        <v>82</v>
      </c>
      <c r="B35" s="24" t="s">
        <v>30</v>
      </c>
      <c r="C35" s="4" t="s">
        <v>1</v>
      </c>
      <c r="D35" s="1">
        <v>100</v>
      </c>
      <c r="E35" s="34"/>
      <c r="F35" s="19">
        <f t="shared" si="0"/>
        <v>0</v>
      </c>
    </row>
    <row r="36" spans="1:6" x14ac:dyDescent="0.35">
      <c r="A36" s="29" t="s">
        <v>83</v>
      </c>
      <c r="B36" s="24" t="s">
        <v>31</v>
      </c>
      <c r="C36" s="4" t="s">
        <v>1</v>
      </c>
      <c r="D36" s="1">
        <v>100</v>
      </c>
      <c r="E36" s="34"/>
      <c r="F36" s="19">
        <f t="shared" si="0"/>
        <v>0</v>
      </c>
    </row>
    <row r="37" spans="1:6" x14ac:dyDescent="0.35">
      <c r="A37" s="29" t="s">
        <v>84</v>
      </c>
      <c r="B37" s="24" t="s">
        <v>32</v>
      </c>
      <c r="C37" s="4" t="s">
        <v>1</v>
      </c>
      <c r="D37" s="1">
        <v>100</v>
      </c>
      <c r="E37" s="34"/>
      <c r="F37" s="19">
        <f t="shared" si="0"/>
        <v>0</v>
      </c>
    </row>
    <row r="38" spans="1:6" x14ac:dyDescent="0.35">
      <c r="A38" s="29" t="s">
        <v>85</v>
      </c>
      <c r="B38" s="24" t="s">
        <v>33</v>
      </c>
      <c r="C38" s="4" t="s">
        <v>1</v>
      </c>
      <c r="D38" s="1">
        <v>100</v>
      </c>
      <c r="E38" s="34"/>
      <c r="F38" s="19">
        <f t="shared" si="0"/>
        <v>0</v>
      </c>
    </row>
    <row r="39" spans="1:6" x14ac:dyDescent="0.35">
      <c r="A39" s="29" t="s">
        <v>86</v>
      </c>
      <c r="B39" s="24" t="s">
        <v>34</v>
      </c>
      <c r="C39" s="4" t="s">
        <v>1</v>
      </c>
      <c r="D39" s="1">
        <v>100</v>
      </c>
      <c r="E39" s="34"/>
      <c r="F39" s="19">
        <f t="shared" si="0"/>
        <v>0</v>
      </c>
    </row>
    <row r="40" spans="1:6" x14ac:dyDescent="0.35">
      <c r="A40" s="29" t="s">
        <v>87</v>
      </c>
      <c r="B40" s="24" t="s">
        <v>35</v>
      </c>
      <c r="C40" s="4" t="s">
        <v>1</v>
      </c>
      <c r="D40" s="1">
        <v>5</v>
      </c>
      <c r="E40" s="34"/>
      <c r="F40" s="19">
        <f t="shared" si="0"/>
        <v>0</v>
      </c>
    </row>
    <row r="41" spans="1:6" x14ac:dyDescent="0.35">
      <c r="A41" s="29" t="s">
        <v>88</v>
      </c>
      <c r="B41" s="24" t="s">
        <v>36</v>
      </c>
      <c r="C41" s="4" t="s">
        <v>1</v>
      </c>
      <c r="D41" s="1">
        <v>30</v>
      </c>
      <c r="E41" s="34"/>
      <c r="F41" s="19">
        <f t="shared" si="0"/>
        <v>0</v>
      </c>
    </row>
    <row r="42" spans="1:6" x14ac:dyDescent="0.35">
      <c r="A42" s="29" t="s">
        <v>89</v>
      </c>
      <c r="B42" s="24" t="s">
        <v>37</v>
      </c>
      <c r="C42" s="4" t="s">
        <v>1</v>
      </c>
      <c r="D42" s="1">
        <v>36</v>
      </c>
      <c r="E42" s="34"/>
      <c r="F42" s="19">
        <f t="shared" si="0"/>
        <v>0</v>
      </c>
    </row>
    <row r="43" spans="1:6" x14ac:dyDescent="0.35">
      <c r="A43" s="29" t="s">
        <v>90</v>
      </c>
      <c r="B43" s="24" t="s">
        <v>38</v>
      </c>
      <c r="C43" s="4" t="s">
        <v>1</v>
      </c>
      <c r="D43" s="1">
        <v>60</v>
      </c>
      <c r="E43" s="34"/>
      <c r="F43" s="19">
        <f t="shared" si="0"/>
        <v>0</v>
      </c>
    </row>
    <row r="44" spans="1:6" x14ac:dyDescent="0.35">
      <c r="A44" s="29" t="s">
        <v>91</v>
      </c>
      <c r="B44" s="24" t="s">
        <v>39</v>
      </c>
      <c r="C44" s="4" t="s">
        <v>1</v>
      </c>
      <c r="D44" s="1">
        <v>30</v>
      </c>
      <c r="E44" s="34"/>
      <c r="F44" s="19">
        <f t="shared" si="0"/>
        <v>0</v>
      </c>
    </row>
    <row r="45" spans="1:6" x14ac:dyDescent="0.35">
      <c r="A45" s="29" t="s">
        <v>92</v>
      </c>
      <c r="B45" s="24" t="s">
        <v>40</v>
      </c>
      <c r="C45" s="4" t="s">
        <v>1</v>
      </c>
      <c r="D45" s="1">
        <v>30</v>
      </c>
      <c r="E45" s="34"/>
      <c r="F45" s="19">
        <f t="shared" si="0"/>
        <v>0</v>
      </c>
    </row>
    <row r="46" spans="1:6" x14ac:dyDescent="0.35">
      <c r="A46" s="29" t="s">
        <v>93</v>
      </c>
      <c r="B46" s="24" t="s">
        <v>41</v>
      </c>
      <c r="C46" s="4" t="s">
        <v>1</v>
      </c>
      <c r="D46" s="1">
        <v>20</v>
      </c>
      <c r="E46" s="34"/>
      <c r="F46" s="19">
        <f t="shared" si="0"/>
        <v>0</v>
      </c>
    </row>
    <row r="47" spans="1:6" x14ac:dyDescent="0.35">
      <c r="A47" s="29" t="s">
        <v>94</v>
      </c>
      <c r="B47" s="24" t="s">
        <v>42</v>
      </c>
      <c r="C47" s="4" t="s">
        <v>1</v>
      </c>
      <c r="D47" s="1">
        <v>100</v>
      </c>
      <c r="E47" s="34"/>
      <c r="F47" s="19">
        <f t="shared" si="0"/>
        <v>0</v>
      </c>
    </row>
    <row r="48" spans="1:6" x14ac:dyDescent="0.35">
      <c r="A48" s="29" t="s">
        <v>95</v>
      </c>
      <c r="B48" s="24" t="s">
        <v>43</v>
      </c>
      <c r="C48" s="4" t="s">
        <v>1</v>
      </c>
      <c r="D48" s="1">
        <v>60</v>
      </c>
      <c r="E48" s="34"/>
      <c r="F48" s="19">
        <f t="shared" si="0"/>
        <v>0</v>
      </c>
    </row>
    <row r="49" spans="1:9" ht="15.6" thickBot="1" x14ac:dyDescent="0.4">
      <c r="A49" s="30" t="s">
        <v>96</v>
      </c>
      <c r="B49" s="25" t="s">
        <v>44</v>
      </c>
      <c r="C49" s="15" t="s">
        <v>1</v>
      </c>
      <c r="D49" s="16">
        <v>240</v>
      </c>
      <c r="E49" s="34"/>
      <c r="F49" s="19">
        <f t="shared" si="0"/>
        <v>0</v>
      </c>
    </row>
    <row r="50" spans="1:9" ht="15.6" thickBot="1" x14ac:dyDescent="0.4">
      <c r="A50" s="31" t="s">
        <v>97</v>
      </c>
      <c r="B50" s="32"/>
      <c r="C50" s="32"/>
      <c r="D50" s="32"/>
      <c r="E50" s="32"/>
      <c r="F50" s="27">
        <f>SUM(F7:F49)</f>
        <v>0</v>
      </c>
    </row>
    <row r="51" spans="1:9" x14ac:dyDescent="0.35">
      <c r="A51" s="5"/>
      <c r="B51" s="6"/>
      <c r="C51" s="6"/>
      <c r="D51" s="6"/>
      <c r="E51" s="6"/>
      <c r="F51" s="7"/>
    </row>
    <row r="52" spans="1:9" x14ac:dyDescent="0.35">
      <c r="A52" s="13" t="s">
        <v>99</v>
      </c>
      <c r="B52" s="13"/>
      <c r="C52" s="13"/>
      <c r="D52" s="13"/>
      <c r="E52" s="13"/>
      <c r="F52" s="13"/>
      <c r="G52" s="8"/>
      <c r="H52" s="8"/>
      <c r="I52" s="8"/>
    </row>
    <row r="53" spans="1:9" x14ac:dyDescent="0.35">
      <c r="A53" s="9"/>
      <c r="B53" s="8"/>
      <c r="C53" s="8"/>
      <c r="D53" s="8"/>
      <c r="E53" s="8"/>
      <c r="F53" s="8"/>
      <c r="G53" s="8"/>
      <c r="H53" s="8"/>
      <c r="I53" s="8"/>
    </row>
    <row r="54" spans="1:9" ht="20.25" customHeight="1" x14ac:dyDescent="0.35">
      <c r="A54" s="10" t="s">
        <v>52</v>
      </c>
      <c r="C54" s="10" t="s">
        <v>53</v>
      </c>
    </row>
  </sheetData>
  <sheetProtection selectLockedCells="1" selectUnlockedCells="1"/>
  <mergeCells count="2">
    <mergeCell ref="A50:E50"/>
    <mergeCell ref="A4:F4"/>
  </mergeCells>
  <pageMargins left="0.70866141732283472" right="0.70866141732283472" top="0.78740157480314965" bottom="0.78740157480314965" header="0.51181102362204722" footer="0.51181102362204722"/>
  <pageSetup paperSize="9" scale="6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adela.liptakova</dc:creator>
  <cp:lastModifiedBy>lukas.bazik</cp:lastModifiedBy>
  <cp:lastPrinted>2021-03-18T07:39:33Z</cp:lastPrinted>
  <dcterms:created xsi:type="dcterms:W3CDTF">2021-01-11T09:39:17Z</dcterms:created>
  <dcterms:modified xsi:type="dcterms:W3CDTF">2022-04-13T08:59:42Z</dcterms:modified>
</cp:coreProperties>
</file>