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97d3f88c260deb/Počítač/výzva 51PRV/mikula/liptov/"/>
    </mc:Choice>
  </mc:AlternateContent>
  <xr:revisionPtr revIDLastSave="0" documentId="8_{29FAB64D-E9FD-4A6A-87F1-5CAFB93400D5}" xr6:coauthVersionLast="47" xr6:coauthVersionMax="47" xr10:uidLastSave="{00000000-0000-0000-0000-000000000000}"/>
  <bookViews>
    <workbookView xWindow="-110" yWindow="-110" windowWidth="19420" windowHeight="10300" xr2:uid="{304B51A7-8E3A-47CE-9E18-8DE232638C6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42" i="1" s="1"/>
</calcChain>
</file>

<file path=xl/sharedStrings.xml><?xml version="1.0" encoding="utf-8"?>
<sst xmlns="http://schemas.openxmlformats.org/spreadsheetml/2006/main" count="118" uniqueCount="63">
  <si>
    <t>Prieskum trhu na účely určenia PHZ</t>
  </si>
  <si>
    <t>FVE Elektráreň LPS Ružomberok</t>
  </si>
  <si>
    <t>Identifikačné údaje uchádzača:</t>
  </si>
  <si>
    <t>Obchodné meno</t>
  </si>
  <si>
    <t>Sídlo</t>
  </si>
  <si>
    <t>IČO</t>
  </si>
  <si>
    <t>tel., mail</t>
  </si>
  <si>
    <t>Obchodné meno výrobcu predmetu zákazky:</t>
  </si>
  <si>
    <t>Typové označenie predmetu zákazky:</t>
  </si>
  <si>
    <t xml:space="preserve"> </t>
  </si>
  <si>
    <t>Požadovaný počet kusov</t>
  </si>
  <si>
    <t>1 ks</t>
  </si>
  <si>
    <t>Názov zariadenia</t>
  </si>
  <si>
    <t>Požadovaný rozsah</t>
  </si>
  <si>
    <t>Požiadavka</t>
  </si>
  <si>
    <t>merná jednotka</t>
  </si>
  <si>
    <t>Váš návrh na plnenie kritéria</t>
  </si>
  <si>
    <t>Jendotková cena v EUR bez DPH</t>
  </si>
  <si>
    <t>Cena  spolu v EUR bez DPH</t>
  </si>
  <si>
    <t>Fotovolitická elektráreň na kľúč</t>
  </si>
  <si>
    <t xml:space="preserve">Solárny panel min. 450 Wp </t>
  </si>
  <si>
    <t>ks</t>
  </si>
  <si>
    <t>Uchádzač doplní parameter</t>
  </si>
  <si>
    <t>Hliníková konštrukcia plochá strecha J 15st. Zaťažená betónovými dlaždicami</t>
  </si>
  <si>
    <t>Hliníková konštrukcia plochá strecha J 10st. Zaťažená  betónovými dlaždicami</t>
  </si>
  <si>
    <t>Hliníková konštrukcia  - Fasádna inštalácia</t>
  </si>
  <si>
    <t>Hliníková konštrukcia šikmá strecha - plechová trapézová krytina</t>
  </si>
  <si>
    <t>FVE striedač 50 kW - on grid</t>
  </si>
  <si>
    <t>FVE striedač 25 kW - on grid</t>
  </si>
  <si>
    <t>GoodWe Smart Ez Meter 3. Fázový</t>
  </si>
  <si>
    <t>Good We Sec 11000 - Grid</t>
  </si>
  <si>
    <t>Optimizér</t>
  </si>
  <si>
    <t>AC/DC rozvádzač, pospojovanie, uzemnenie</t>
  </si>
  <si>
    <t>kapitola</t>
  </si>
  <si>
    <t>R-FVE (DC strana)</t>
  </si>
  <si>
    <t xml:space="preserve">R-FVE (AC strana) </t>
  </si>
  <si>
    <t>DC Solar 10 mm</t>
  </si>
  <si>
    <t>m</t>
  </si>
  <si>
    <t>DC chráničky káblov</t>
  </si>
  <si>
    <t xml:space="preserve">AC CYKY 5x16 </t>
  </si>
  <si>
    <t>AC chránička káblov pod 50kW</t>
  </si>
  <si>
    <t>AC chránička káblov nad 50kW</t>
  </si>
  <si>
    <t>Žľaby pre vedenie káblov pod 50 mm</t>
  </si>
  <si>
    <t>Žľaby pre vedenie káblov 50 mm - 100 mm</t>
  </si>
  <si>
    <t>Príslušenstvo žlabov</t>
  </si>
  <si>
    <t>Inštalácia a zapojenie FVE</t>
  </si>
  <si>
    <t>Revízie a dokumntácie</t>
  </si>
  <si>
    <t>Dopravné náklady, manipulačná technika</t>
  </si>
  <si>
    <t>Pripojenie FVE do siete</t>
  </si>
  <si>
    <t>Prípojný bod</t>
  </si>
  <si>
    <t>Záruka Panely, Striedače a konštrukcia</t>
  </si>
  <si>
    <t>min. 12 rokov</t>
  </si>
  <si>
    <t>XXXXXX</t>
  </si>
  <si>
    <t>XXXXX</t>
  </si>
  <si>
    <t>Záruka Optimizéry</t>
  </si>
  <si>
    <t>min. 20 rokov</t>
  </si>
  <si>
    <t>Záruka Smartmeter</t>
  </si>
  <si>
    <t>min. 5 rokov</t>
  </si>
  <si>
    <t>CENA SPOLU ZA FVE Elektráreň v EUR bez DPH</t>
  </si>
  <si>
    <t>Vyhlasujeme, že cena, ktorú sme vypracovali na základe vaších požiadaviek, zodpovedá cenám obvyklým v danom čase a mieste. Miesto realizácie - Kosovo 1553 Ružomberok 034 01</t>
  </si>
  <si>
    <t>Dátum:</t>
  </si>
  <si>
    <t>.............................................</t>
  </si>
  <si>
    <t>podpis a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</si>
</sst>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5" x14ac:knownFonts="1"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64" fontId="9" fillId="0" borderId="2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9" xfId="0" applyNumberFormat="1" applyBorder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8C3D-0CD3-4A0F-8A5E-0B9B00A117A4}">
  <dimension ref="A1:H74"/>
  <sheetViews>
    <sheetView tabSelected="1" zoomScale="48" zoomScaleNormal="48" workbookViewId="0">
      <selection activeCell="B5" sqref="B5:H5"/>
    </sheetView>
  </sheetViews>
  <sheetFormatPr defaultRowHeight="14.5" x14ac:dyDescent="0.35"/>
  <cols>
    <col min="1" max="1" width="16.90625" customWidth="1"/>
    <col min="2" max="2" width="22.36328125" style="63" customWidth="1"/>
    <col min="3" max="3" width="71.1796875" style="64" customWidth="1"/>
    <col min="4" max="4" width="18.08984375" style="65" customWidth="1"/>
    <col min="5" max="5" width="9.08984375" style="65" customWidth="1"/>
    <col min="6" max="6" width="37.08984375" customWidth="1"/>
    <col min="7" max="7" width="22.36328125" customWidth="1"/>
    <col min="8" max="8" width="21.6328125" customWidth="1"/>
  </cols>
  <sheetData>
    <row r="1" spans="1:8" ht="26.5" thickBot="1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19" thickBot="1" x14ac:dyDescent="0.4">
      <c r="A2" s="4" t="s">
        <v>1</v>
      </c>
      <c r="B2" s="5"/>
      <c r="C2" s="5"/>
      <c r="D2" s="5"/>
      <c r="E2" s="5"/>
      <c r="F2" s="5"/>
      <c r="G2" s="5"/>
      <c r="H2" s="6"/>
    </row>
    <row r="3" spans="1:8" ht="19" thickBot="1" x14ac:dyDescent="0.4">
      <c r="A3" s="7" t="s">
        <v>2</v>
      </c>
      <c r="B3" s="8"/>
      <c r="C3" s="8"/>
      <c r="D3" s="8"/>
      <c r="E3" s="9"/>
      <c r="F3" s="9"/>
      <c r="G3" s="9"/>
      <c r="H3" s="10"/>
    </row>
    <row r="4" spans="1:8" ht="15.5" x14ac:dyDescent="0.35">
      <c r="A4" s="11" t="s">
        <v>3</v>
      </c>
      <c r="B4" s="12"/>
      <c r="C4" s="13"/>
      <c r="D4" s="13"/>
      <c r="E4" s="13"/>
      <c r="F4" s="13"/>
      <c r="G4" s="14"/>
      <c r="H4" s="15"/>
    </row>
    <row r="5" spans="1:8" ht="15.5" x14ac:dyDescent="0.35">
      <c r="A5" s="16" t="s">
        <v>4</v>
      </c>
      <c r="B5" s="17"/>
      <c r="C5" s="18"/>
      <c r="D5" s="18"/>
      <c r="E5" s="18"/>
      <c r="F5" s="18"/>
      <c r="G5" s="19"/>
      <c r="H5" s="20"/>
    </row>
    <row r="6" spans="1:8" ht="15.5" x14ac:dyDescent="0.35">
      <c r="A6" s="16" t="s">
        <v>5</v>
      </c>
      <c r="B6" s="17"/>
      <c r="C6" s="18"/>
      <c r="D6" s="18"/>
      <c r="E6" s="18"/>
      <c r="F6" s="18"/>
      <c r="G6" s="19"/>
      <c r="H6" s="20"/>
    </row>
    <row r="7" spans="1:8" ht="16" thickBot="1" x14ac:dyDescent="0.4">
      <c r="A7" s="21" t="s">
        <v>6</v>
      </c>
      <c r="B7" s="22"/>
      <c r="C7" s="23"/>
      <c r="D7" s="23"/>
      <c r="E7" s="23"/>
      <c r="F7" s="23"/>
      <c r="G7" s="24"/>
      <c r="H7" s="25"/>
    </row>
    <row r="8" spans="1:8" x14ac:dyDescent="0.35">
      <c r="A8" s="26" t="s">
        <v>7</v>
      </c>
      <c r="B8" s="27"/>
      <c r="C8" s="28"/>
      <c r="D8" s="28"/>
      <c r="E8" s="28"/>
      <c r="F8" s="28"/>
      <c r="G8" s="29"/>
      <c r="H8" s="30"/>
    </row>
    <row r="9" spans="1:8" x14ac:dyDescent="0.35">
      <c r="A9" s="31" t="s">
        <v>8</v>
      </c>
      <c r="B9" s="32"/>
      <c r="C9" s="33" t="s">
        <v>9</v>
      </c>
      <c r="D9" s="33"/>
      <c r="E9" s="33"/>
      <c r="F9" s="33"/>
      <c r="G9" s="34"/>
      <c r="H9" s="35"/>
    </row>
    <row r="10" spans="1:8" x14ac:dyDescent="0.35">
      <c r="A10" s="31" t="s">
        <v>10</v>
      </c>
      <c r="B10" s="32"/>
      <c r="C10" s="36" t="s">
        <v>11</v>
      </c>
      <c r="D10" s="36"/>
      <c r="E10" s="36"/>
      <c r="F10" s="36"/>
      <c r="G10" s="37"/>
      <c r="H10" s="38"/>
    </row>
    <row r="11" spans="1:8" ht="29" x14ac:dyDescent="0.35">
      <c r="A11" s="39" t="s">
        <v>12</v>
      </c>
      <c r="B11" s="40"/>
      <c r="C11" s="41" t="s">
        <v>13</v>
      </c>
      <c r="D11" s="42" t="s">
        <v>14</v>
      </c>
      <c r="E11" s="43" t="s">
        <v>15</v>
      </c>
      <c r="F11" s="44" t="s">
        <v>16</v>
      </c>
      <c r="G11" s="45" t="s">
        <v>17</v>
      </c>
      <c r="H11" s="46" t="s">
        <v>18</v>
      </c>
    </row>
    <row r="12" spans="1:8" x14ac:dyDescent="0.35">
      <c r="A12" s="47" t="s">
        <v>19</v>
      </c>
      <c r="B12" s="48"/>
      <c r="C12" s="41" t="s">
        <v>20</v>
      </c>
      <c r="D12" s="43">
        <v>1016</v>
      </c>
      <c r="E12" s="43" t="s">
        <v>21</v>
      </c>
      <c r="F12" s="49" t="s">
        <v>22</v>
      </c>
      <c r="G12" s="50"/>
      <c r="H12" s="51">
        <f>G12*D12</f>
        <v>0</v>
      </c>
    </row>
    <row r="13" spans="1:8" x14ac:dyDescent="0.35">
      <c r="A13" s="52"/>
      <c r="B13" s="53"/>
      <c r="C13" s="41" t="s">
        <v>23</v>
      </c>
      <c r="D13" s="43">
        <v>22</v>
      </c>
      <c r="E13" s="43" t="s">
        <v>21</v>
      </c>
      <c r="F13" s="49" t="s">
        <v>22</v>
      </c>
      <c r="G13" s="50"/>
      <c r="H13" s="51">
        <f t="shared" ref="H13:H37" si="0">G13*D13</f>
        <v>0</v>
      </c>
    </row>
    <row r="14" spans="1:8" x14ac:dyDescent="0.35">
      <c r="A14" s="52"/>
      <c r="B14" s="53"/>
      <c r="C14" s="41" t="s">
        <v>24</v>
      </c>
      <c r="D14" s="43">
        <v>108</v>
      </c>
      <c r="E14" s="43" t="s">
        <v>21</v>
      </c>
      <c r="F14" s="49" t="s">
        <v>22</v>
      </c>
      <c r="G14" s="50"/>
      <c r="H14" s="51">
        <f t="shared" si="0"/>
        <v>0</v>
      </c>
    </row>
    <row r="15" spans="1:8" x14ac:dyDescent="0.35">
      <c r="A15" s="52"/>
      <c r="B15" s="53"/>
      <c r="C15" s="41" t="s">
        <v>25</v>
      </c>
      <c r="D15" s="43">
        <v>175</v>
      </c>
      <c r="E15" s="43" t="s">
        <v>21</v>
      </c>
      <c r="F15" s="49" t="s">
        <v>22</v>
      </c>
      <c r="G15" s="50"/>
      <c r="H15" s="51">
        <f t="shared" si="0"/>
        <v>0</v>
      </c>
    </row>
    <row r="16" spans="1:8" x14ac:dyDescent="0.35">
      <c r="A16" s="52"/>
      <c r="B16" s="53"/>
      <c r="C16" s="41" t="s">
        <v>26</v>
      </c>
      <c r="D16" s="43">
        <v>711</v>
      </c>
      <c r="E16" s="43" t="s">
        <v>21</v>
      </c>
      <c r="F16" s="49" t="s">
        <v>22</v>
      </c>
      <c r="G16" s="50"/>
      <c r="H16" s="51">
        <f t="shared" si="0"/>
        <v>0</v>
      </c>
    </row>
    <row r="17" spans="1:8" x14ac:dyDescent="0.35">
      <c r="A17" s="52"/>
      <c r="B17" s="53"/>
      <c r="C17" s="41" t="s">
        <v>27</v>
      </c>
      <c r="D17" s="43">
        <v>8</v>
      </c>
      <c r="E17" s="43" t="s">
        <v>21</v>
      </c>
      <c r="F17" s="49" t="s">
        <v>22</v>
      </c>
      <c r="G17" s="50"/>
      <c r="H17" s="51">
        <f t="shared" si="0"/>
        <v>0</v>
      </c>
    </row>
    <row r="18" spans="1:8" x14ac:dyDescent="0.35">
      <c r="A18" s="52"/>
      <c r="B18" s="53"/>
      <c r="C18" s="41" t="s">
        <v>28</v>
      </c>
      <c r="D18" s="43">
        <v>1</v>
      </c>
      <c r="E18" s="43" t="s">
        <v>21</v>
      </c>
      <c r="F18" s="49" t="s">
        <v>22</v>
      </c>
      <c r="G18" s="50"/>
      <c r="H18" s="51">
        <f t="shared" si="0"/>
        <v>0</v>
      </c>
    </row>
    <row r="19" spans="1:8" x14ac:dyDescent="0.35">
      <c r="A19" s="52"/>
      <c r="B19" s="53"/>
      <c r="C19" s="41" t="s">
        <v>29</v>
      </c>
      <c r="D19" s="43">
        <v>2</v>
      </c>
      <c r="E19" s="43" t="s">
        <v>21</v>
      </c>
      <c r="F19" s="49" t="s">
        <v>22</v>
      </c>
      <c r="G19" s="50"/>
      <c r="H19" s="51">
        <f t="shared" si="0"/>
        <v>0</v>
      </c>
    </row>
    <row r="20" spans="1:8" x14ac:dyDescent="0.35">
      <c r="A20" s="52"/>
      <c r="B20" s="53"/>
      <c r="C20" s="41" t="s">
        <v>30</v>
      </c>
      <c r="D20" s="43">
        <v>2</v>
      </c>
      <c r="E20" s="43" t="s">
        <v>21</v>
      </c>
      <c r="F20" s="49" t="s">
        <v>22</v>
      </c>
      <c r="G20" s="50"/>
      <c r="H20" s="51">
        <f t="shared" si="0"/>
        <v>0</v>
      </c>
    </row>
    <row r="21" spans="1:8" x14ac:dyDescent="0.35">
      <c r="A21" s="52"/>
      <c r="B21" s="53"/>
      <c r="C21" s="41" t="s">
        <v>31</v>
      </c>
      <c r="D21" s="43">
        <v>134</v>
      </c>
      <c r="E21" s="43" t="s">
        <v>21</v>
      </c>
      <c r="F21" s="49" t="s">
        <v>22</v>
      </c>
      <c r="G21" s="50"/>
      <c r="H21" s="51">
        <f t="shared" si="0"/>
        <v>0</v>
      </c>
    </row>
    <row r="22" spans="1:8" x14ac:dyDescent="0.35">
      <c r="A22" s="52"/>
      <c r="B22" s="53"/>
      <c r="C22" s="41" t="s">
        <v>32</v>
      </c>
      <c r="D22" s="43">
        <v>1</v>
      </c>
      <c r="E22" s="43" t="s">
        <v>33</v>
      </c>
      <c r="F22" s="49" t="s">
        <v>22</v>
      </c>
      <c r="G22" s="50"/>
      <c r="H22" s="51">
        <f t="shared" si="0"/>
        <v>0</v>
      </c>
    </row>
    <row r="23" spans="1:8" x14ac:dyDescent="0.35">
      <c r="A23" s="52"/>
      <c r="B23" s="53"/>
      <c r="C23" s="54" t="s">
        <v>34</v>
      </c>
      <c r="D23" s="43">
        <v>9</v>
      </c>
      <c r="E23" s="43" t="s">
        <v>21</v>
      </c>
      <c r="F23" s="49" t="s">
        <v>22</v>
      </c>
      <c r="G23" s="50"/>
      <c r="H23" s="51">
        <f t="shared" si="0"/>
        <v>0</v>
      </c>
    </row>
    <row r="24" spans="1:8" x14ac:dyDescent="0.35">
      <c r="A24" s="52"/>
      <c r="B24" s="53"/>
      <c r="C24" s="41" t="s">
        <v>35</v>
      </c>
      <c r="D24" s="43">
        <v>5</v>
      </c>
      <c r="E24" s="43" t="s">
        <v>21</v>
      </c>
      <c r="F24" s="49" t="s">
        <v>22</v>
      </c>
      <c r="G24" s="50"/>
      <c r="H24" s="51">
        <f t="shared" si="0"/>
        <v>0</v>
      </c>
    </row>
    <row r="25" spans="1:8" x14ac:dyDescent="0.35">
      <c r="A25" s="52"/>
      <c r="B25" s="53"/>
      <c r="C25" s="41" t="s">
        <v>36</v>
      </c>
      <c r="D25" s="43">
        <v>11130</v>
      </c>
      <c r="E25" s="43" t="s">
        <v>37</v>
      </c>
      <c r="F25" s="49" t="s">
        <v>22</v>
      </c>
      <c r="G25" s="50"/>
      <c r="H25" s="51">
        <f t="shared" si="0"/>
        <v>0</v>
      </c>
    </row>
    <row r="26" spans="1:8" x14ac:dyDescent="0.35">
      <c r="A26" s="52"/>
      <c r="B26" s="53"/>
      <c r="C26" s="41" t="s">
        <v>38</v>
      </c>
      <c r="D26" s="43">
        <v>8900</v>
      </c>
      <c r="E26" s="43" t="s">
        <v>37</v>
      </c>
      <c r="F26" s="49" t="s">
        <v>22</v>
      </c>
      <c r="G26" s="50"/>
      <c r="H26" s="51">
        <f t="shared" si="0"/>
        <v>0</v>
      </c>
    </row>
    <row r="27" spans="1:8" x14ac:dyDescent="0.35">
      <c r="A27" s="52"/>
      <c r="B27" s="53"/>
      <c r="C27" s="41" t="s">
        <v>39</v>
      </c>
      <c r="D27" s="43">
        <v>320</v>
      </c>
      <c r="E27" s="43" t="s">
        <v>37</v>
      </c>
      <c r="F27" s="49" t="s">
        <v>22</v>
      </c>
      <c r="G27" s="50"/>
      <c r="H27" s="51">
        <f t="shared" si="0"/>
        <v>0</v>
      </c>
    </row>
    <row r="28" spans="1:8" x14ac:dyDescent="0.35">
      <c r="A28" s="52"/>
      <c r="B28" s="53"/>
      <c r="C28" s="41" t="s">
        <v>40</v>
      </c>
      <c r="D28" s="43">
        <v>100</v>
      </c>
      <c r="E28" s="43" t="s">
        <v>37</v>
      </c>
      <c r="F28" s="49" t="s">
        <v>22</v>
      </c>
      <c r="G28" s="50"/>
      <c r="H28" s="51">
        <f t="shared" si="0"/>
        <v>0</v>
      </c>
    </row>
    <row r="29" spans="1:8" x14ac:dyDescent="0.35">
      <c r="A29" s="52"/>
      <c r="B29" s="53"/>
      <c r="C29" s="41" t="s">
        <v>41</v>
      </c>
      <c r="D29" s="43">
        <v>200</v>
      </c>
      <c r="E29" s="43" t="s">
        <v>37</v>
      </c>
      <c r="F29" s="49" t="s">
        <v>22</v>
      </c>
      <c r="G29" s="50"/>
      <c r="H29" s="51">
        <f t="shared" si="0"/>
        <v>0</v>
      </c>
    </row>
    <row r="30" spans="1:8" x14ac:dyDescent="0.35">
      <c r="A30" s="52"/>
      <c r="B30" s="53"/>
      <c r="C30" s="41" t="s">
        <v>42</v>
      </c>
      <c r="D30" s="43">
        <v>90</v>
      </c>
      <c r="E30" s="43" t="s">
        <v>37</v>
      </c>
      <c r="F30" s="49" t="s">
        <v>22</v>
      </c>
      <c r="G30" s="50"/>
      <c r="H30" s="51">
        <f t="shared" si="0"/>
        <v>0</v>
      </c>
    </row>
    <row r="31" spans="1:8" x14ac:dyDescent="0.35">
      <c r="A31" s="52"/>
      <c r="B31" s="53"/>
      <c r="C31" s="41" t="s">
        <v>43</v>
      </c>
      <c r="D31" s="43">
        <v>300</v>
      </c>
      <c r="E31" s="43" t="s">
        <v>37</v>
      </c>
      <c r="F31" s="49" t="s">
        <v>22</v>
      </c>
      <c r="G31" s="50"/>
      <c r="H31" s="51">
        <f t="shared" si="0"/>
        <v>0</v>
      </c>
    </row>
    <row r="32" spans="1:8" x14ac:dyDescent="0.35">
      <c r="A32" s="52"/>
      <c r="B32" s="53"/>
      <c r="C32" s="41" t="s">
        <v>44</v>
      </c>
      <c r="D32" s="43">
        <v>1</v>
      </c>
      <c r="E32" s="43" t="s">
        <v>33</v>
      </c>
      <c r="F32" s="49" t="s">
        <v>22</v>
      </c>
      <c r="G32" s="50"/>
      <c r="H32" s="51">
        <f t="shared" si="0"/>
        <v>0</v>
      </c>
    </row>
    <row r="33" spans="1:8" x14ac:dyDescent="0.35">
      <c r="A33" s="52"/>
      <c r="B33" s="53"/>
      <c r="C33" s="41" t="s">
        <v>45</v>
      </c>
      <c r="D33" s="43">
        <v>1</v>
      </c>
      <c r="E33" s="43" t="s">
        <v>33</v>
      </c>
      <c r="F33" s="49" t="s">
        <v>22</v>
      </c>
      <c r="G33" s="50"/>
      <c r="H33" s="51">
        <f t="shared" si="0"/>
        <v>0</v>
      </c>
    </row>
    <row r="34" spans="1:8" x14ac:dyDescent="0.35">
      <c r="A34" s="52"/>
      <c r="B34" s="53"/>
      <c r="C34" s="41" t="s">
        <v>46</v>
      </c>
      <c r="D34" s="43">
        <v>3</v>
      </c>
      <c r="E34" s="43" t="s">
        <v>21</v>
      </c>
      <c r="F34" s="49" t="s">
        <v>22</v>
      </c>
      <c r="G34" s="50"/>
      <c r="H34" s="51">
        <f t="shared" si="0"/>
        <v>0</v>
      </c>
    </row>
    <row r="35" spans="1:8" x14ac:dyDescent="0.35">
      <c r="A35" s="52"/>
      <c r="B35" s="53"/>
      <c r="C35" s="41" t="s">
        <v>47</v>
      </c>
      <c r="D35" s="43">
        <v>1</v>
      </c>
      <c r="E35" s="43" t="s">
        <v>33</v>
      </c>
      <c r="F35" s="49" t="s">
        <v>22</v>
      </c>
      <c r="G35" s="50"/>
      <c r="H35" s="51">
        <f t="shared" si="0"/>
        <v>0</v>
      </c>
    </row>
    <row r="36" spans="1:8" x14ac:dyDescent="0.35">
      <c r="A36" s="52"/>
      <c r="B36" s="53"/>
      <c r="C36" s="41" t="s">
        <v>48</v>
      </c>
      <c r="D36" s="43">
        <v>1</v>
      </c>
      <c r="E36" s="43" t="s">
        <v>33</v>
      </c>
      <c r="F36" s="49" t="s">
        <v>22</v>
      </c>
      <c r="G36" s="50"/>
      <c r="H36" s="51">
        <f t="shared" si="0"/>
        <v>0</v>
      </c>
    </row>
    <row r="37" spans="1:8" x14ac:dyDescent="0.35">
      <c r="A37" s="52"/>
      <c r="B37" s="53"/>
      <c r="C37" s="41" t="s">
        <v>49</v>
      </c>
      <c r="D37" s="43">
        <v>1</v>
      </c>
      <c r="E37" s="43" t="s">
        <v>21</v>
      </c>
      <c r="F37" s="49" t="s">
        <v>22</v>
      </c>
      <c r="G37" s="50"/>
      <c r="H37" s="51">
        <f t="shared" si="0"/>
        <v>0</v>
      </c>
    </row>
    <row r="38" spans="1:8" x14ac:dyDescent="0.35">
      <c r="A38" s="52"/>
      <c r="B38" s="53"/>
      <c r="C38" s="41" t="s">
        <v>50</v>
      </c>
      <c r="D38" s="43" t="s">
        <v>51</v>
      </c>
      <c r="E38" s="43"/>
      <c r="F38" s="49" t="s">
        <v>22</v>
      </c>
      <c r="G38" s="55" t="s">
        <v>52</v>
      </c>
      <c r="H38" s="56" t="s">
        <v>53</v>
      </c>
    </row>
    <row r="39" spans="1:8" x14ac:dyDescent="0.35">
      <c r="A39" s="52"/>
      <c r="B39" s="53"/>
      <c r="C39" s="41" t="s">
        <v>54</v>
      </c>
      <c r="D39" s="43" t="s">
        <v>55</v>
      </c>
      <c r="E39" s="43"/>
      <c r="F39" s="49" t="s">
        <v>22</v>
      </c>
      <c r="G39" s="55" t="s">
        <v>52</v>
      </c>
      <c r="H39" s="56" t="s">
        <v>53</v>
      </c>
    </row>
    <row r="40" spans="1:8" ht="15" thickBot="1" x14ac:dyDescent="0.4">
      <c r="A40" s="57"/>
      <c r="B40" s="58"/>
      <c r="C40" s="59" t="s">
        <v>56</v>
      </c>
      <c r="D40" s="60" t="s">
        <v>57</v>
      </c>
      <c r="E40" s="60"/>
      <c r="F40" s="61" t="s">
        <v>22</v>
      </c>
      <c r="G40" s="62" t="s">
        <v>52</v>
      </c>
      <c r="H40" s="56" t="s">
        <v>53</v>
      </c>
    </row>
    <row r="41" spans="1:8" ht="15" thickBot="1" x14ac:dyDescent="0.4"/>
    <row r="42" spans="1:8" ht="15" thickBot="1" x14ac:dyDescent="0.4">
      <c r="C42" s="66" t="s">
        <v>58</v>
      </c>
      <c r="D42" s="67"/>
      <c r="E42" s="67"/>
      <c r="F42" s="67"/>
      <c r="G42" s="67"/>
      <c r="H42" s="68">
        <f>SUM(H12:H37)</f>
        <v>0</v>
      </c>
    </row>
    <row r="43" spans="1:8" ht="15" thickBot="1" x14ac:dyDescent="0.4"/>
    <row r="44" spans="1:8" ht="16" thickBot="1" x14ac:dyDescent="0.4">
      <c r="A44" s="69" t="s">
        <v>59</v>
      </c>
      <c r="B44" s="70"/>
      <c r="C44" s="70"/>
      <c r="D44" s="70"/>
      <c r="E44" s="70"/>
      <c r="F44" s="70"/>
      <c r="G44" s="70"/>
      <c r="H44" s="71"/>
    </row>
    <row r="46" spans="1:8" x14ac:dyDescent="0.35">
      <c r="A46" t="s">
        <v>60</v>
      </c>
    </row>
    <row r="47" spans="1:8" x14ac:dyDescent="0.35">
      <c r="F47" t="s">
        <v>61</v>
      </c>
    </row>
    <row r="48" spans="1:8" x14ac:dyDescent="0.35">
      <c r="F48" t="s">
        <v>62</v>
      </c>
    </row>
    <row r="51" spans="1:8" ht="15.5" x14ac:dyDescent="0.35">
      <c r="A51" s="72"/>
      <c r="B51" s="72"/>
      <c r="D51" s="73"/>
      <c r="E51" s="73"/>
      <c r="F51" s="74"/>
      <c r="G51" s="74"/>
      <c r="H51" s="75"/>
    </row>
    <row r="52" spans="1:8" ht="15.5" x14ac:dyDescent="0.35">
      <c r="A52" s="72"/>
      <c r="B52" s="72"/>
      <c r="D52" s="73"/>
      <c r="E52" s="73"/>
      <c r="F52" s="74"/>
      <c r="G52" s="74"/>
      <c r="H52" s="75"/>
    </row>
    <row r="66" spans="1:8" x14ac:dyDescent="0.35">
      <c r="A66" s="72"/>
      <c r="B66" s="72"/>
      <c r="C66"/>
      <c r="D66"/>
      <c r="E66"/>
      <c r="F66" s="74"/>
      <c r="G66" s="74"/>
      <c r="H66" s="75"/>
    </row>
    <row r="67" spans="1:8" x14ac:dyDescent="0.35">
      <c r="A67" s="72"/>
      <c r="B67" s="72"/>
      <c r="C67"/>
      <c r="D67"/>
      <c r="E67"/>
      <c r="F67" s="74"/>
      <c r="G67" s="74"/>
      <c r="H67" s="75"/>
    </row>
    <row r="68" spans="1:8" x14ac:dyDescent="0.35">
      <c r="A68" s="72"/>
      <c r="B68" s="72"/>
      <c r="C68"/>
      <c r="D68"/>
      <c r="E68"/>
      <c r="F68" s="74"/>
      <c r="G68" s="74"/>
      <c r="H68" s="75"/>
    </row>
    <row r="69" spans="1:8" x14ac:dyDescent="0.35">
      <c r="A69" s="72"/>
      <c r="B69" s="72"/>
      <c r="C69"/>
      <c r="D69"/>
      <c r="E69"/>
      <c r="F69" s="74"/>
      <c r="G69" s="74"/>
      <c r="H69" s="75"/>
    </row>
    <row r="70" spans="1:8" x14ac:dyDescent="0.35">
      <c r="A70" s="72"/>
      <c r="B70" s="72"/>
      <c r="C70"/>
      <c r="D70"/>
      <c r="E70"/>
      <c r="F70" s="74"/>
      <c r="G70" s="74"/>
      <c r="H70" s="75"/>
    </row>
    <row r="71" spans="1:8" x14ac:dyDescent="0.35">
      <c r="A71" s="72"/>
      <c r="B71" s="72"/>
      <c r="C71"/>
      <c r="D71"/>
      <c r="E71"/>
      <c r="F71" s="74"/>
      <c r="G71" s="74"/>
      <c r="H71" s="75"/>
    </row>
    <row r="72" spans="1:8" x14ac:dyDescent="0.35">
      <c r="A72" s="72"/>
      <c r="B72" s="72"/>
      <c r="C72"/>
      <c r="D72"/>
      <c r="E72"/>
      <c r="F72" s="74"/>
      <c r="G72" s="74"/>
      <c r="H72" s="75"/>
    </row>
    <row r="73" spans="1:8" x14ac:dyDescent="0.35">
      <c r="A73" s="72"/>
      <c r="B73" s="72"/>
      <c r="C73"/>
      <c r="D73"/>
      <c r="E73"/>
      <c r="F73" s="74"/>
      <c r="G73" s="74"/>
      <c r="H73" s="75"/>
    </row>
    <row r="74" spans="1:8" x14ac:dyDescent="0.35">
      <c r="A74" s="72"/>
      <c r="B74" s="72"/>
      <c r="C74"/>
      <c r="D74"/>
      <c r="E74"/>
      <c r="F74" s="74"/>
      <c r="G74" s="74"/>
      <c r="H74" s="75"/>
    </row>
  </sheetData>
  <mergeCells count="17">
    <mergeCell ref="A11:B11"/>
    <mergeCell ref="A12:B40"/>
    <mergeCell ref="C42:G42"/>
    <mergeCell ref="A44:H44"/>
    <mergeCell ref="B7:H7"/>
    <mergeCell ref="A8:B8"/>
    <mergeCell ref="C8:H8"/>
    <mergeCell ref="A9:B9"/>
    <mergeCell ref="C9:H9"/>
    <mergeCell ref="A10:B10"/>
    <mergeCell ref="C10:H10"/>
    <mergeCell ref="A1:H1"/>
    <mergeCell ref="A2:H2"/>
    <mergeCell ref="A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2022-04-21T17:03:22Z</dcterms:created>
  <dcterms:modified xsi:type="dcterms:W3CDTF">2022-04-21T17:04:05Z</dcterms:modified>
</cp:coreProperties>
</file>