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JAV - AKC, s.r.o\PT + VO\JOSEPHINE\"/>
    </mc:Choice>
  </mc:AlternateContent>
  <xr:revisionPtr revIDLastSave="0" documentId="13_ncr:1_{0C6FB549-F19B-4C82-B142-4747F00508D0}" xr6:coauthVersionLast="47" xr6:coauthVersionMax="47" xr10:uidLastSave="{00000000-0000-0000-0000-000000000000}"/>
  <bookViews>
    <workbookView xWindow="25320" yWindow="60" windowWidth="23010" windowHeight="20835" xr2:uid="{261D0912-0E38-43EE-B4E3-70FB1C043DBD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2'!$A$1:$A$56</definedName>
    <definedName name="_xlnm.Print_Area" localSheetId="0">'Príloha č. 2'!$B$4:$K$56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5" i="1" l="1"/>
  <c r="K45" i="1" s="1"/>
  <c r="J44" i="1"/>
  <c r="J42" i="1"/>
  <c r="K42" i="1" s="1"/>
  <c r="J35" i="1"/>
  <c r="K35" i="1" s="1"/>
  <c r="J34" i="1"/>
  <c r="K34" i="1" s="1"/>
  <c r="J30" i="1"/>
  <c r="K30" i="1" s="1"/>
  <c r="J46" i="1" l="1"/>
  <c r="K44" i="1"/>
  <c r="K46" i="1" s="1"/>
  <c r="K36" i="1"/>
  <c r="J36" i="1"/>
</calcChain>
</file>

<file path=xl/sharedStrings.xml><?xml version="1.0" encoding="utf-8"?>
<sst xmlns="http://schemas.openxmlformats.org/spreadsheetml/2006/main" count="70" uniqueCount="44">
  <si>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</si>
  <si>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</si>
  <si>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</si>
  <si>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</si>
  <si>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</si>
  <si>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</si>
  <si>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</si>
  <si>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</si>
  <si>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</si>
  <si>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</si>
  <si>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</si>
  <si>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</si>
  <si>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</si>
  <si>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</si>
  <si>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</si>
  <si>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</si>
  <si>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</si>
  <si>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</si>
  <si>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</si>
  <si>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</si>
  <si>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</si>
  <si>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Mraziarenský skladový box s expedičným chladiarenským skladom, časť Kondenzačná mraziaca jednotka</t>
  </si>
  <si>
    <t>-</t>
  </si>
  <si>
    <t>ks</t>
  </si>
  <si>
    <t>Chladiarenské zariadenie</t>
  </si>
  <si>
    <t>Kondenzačná jednotka</t>
  </si>
  <si>
    <t>Mraziaci výparník</t>
  </si>
  <si>
    <t>Ďalšie súčasti hodnoty obstarávaného zariadenia</t>
  </si>
  <si>
    <t>Doprava na miesto realizácie</t>
  </si>
  <si>
    <t>Montáž zariadenia a uvedenie do prevádzky</t>
  </si>
  <si>
    <t xml:space="preserve">Cenová ponuka spolu: </t>
  </si>
  <si>
    <t>* Neplatiteľ DPH uvádza jednotkovú cenu celkom.</t>
  </si>
  <si>
    <t>Mraziarenský skladový box s expedičným chladiarenským skladom, časť Chladiaca jednotka</t>
  </si>
  <si>
    <t>Výparník chladiaci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</si>
  <si>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</si>
  <si>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</si>
  <si>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</si>
  <si>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0.5"/>
        <color theme="1"/>
        <rFont val="Calibri"/>
        <family val="2"/>
        <charset val="238"/>
        <scheme val="minor"/>
      </rPr>
      <t>Poznámka</t>
    </r>
    <r>
      <rPr>
        <sz val="10.5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</si>
  <si>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</si>
  <si>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</si>
  <si>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</si>
  <si>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</si>
  <si>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</si>
  <si>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Základné vybavenie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</si>
</sst>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0.5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10">
    <xf numFmtId="0" fontId="0" fillId="0" borderId="0" xfId="0"/>
    <xf numFmtId="4" fontId="13" fillId="3" borderId="38" xfId="0" applyNumberFormat="1" applyFont="1" applyFill="1" applyBorder="1" applyAlignment="1" applyProtection="1">
      <alignment vertical="center" wrapText="1"/>
      <protection locked="0"/>
    </xf>
    <xf numFmtId="4" fontId="13" fillId="3" borderId="41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0" fontId="12" fillId="2" borderId="22" xfId="0" applyFont="1" applyFill="1" applyBorder="1" applyAlignment="1" applyProtection="1">
      <alignment horizontal="center" vertical="center" wrapText="1"/>
    </xf>
    <xf numFmtId="0" fontId="11" fillId="2" borderId="23" xfId="0" applyFont="1" applyFill="1" applyBorder="1" applyAlignment="1" applyProtection="1">
      <alignment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10" fillId="2" borderId="24" xfId="0" applyFont="1" applyFill="1" applyBorder="1" applyAlignment="1" applyProtection="1">
      <alignment vertical="center" wrapText="1"/>
    </xf>
    <xf numFmtId="0" fontId="13" fillId="4" borderId="8" xfId="0" applyFont="1" applyFill="1" applyBorder="1" applyAlignment="1" applyProtection="1">
      <alignment vertical="center" wrapText="1"/>
    </xf>
    <xf numFmtId="0" fontId="13" fillId="4" borderId="12" xfId="0" applyFont="1" applyFill="1" applyBorder="1" applyAlignment="1" applyProtection="1">
      <alignment vertical="center" wrapText="1"/>
    </xf>
    <xf numFmtId="0" fontId="13" fillId="4" borderId="16" xfId="0" applyFont="1" applyFill="1" applyBorder="1" applyAlignment="1" applyProtection="1">
      <alignment vertical="center" wrapText="1"/>
    </xf>
    <xf numFmtId="0" fontId="13" fillId="4" borderId="26" xfId="0" applyFont="1" applyFill="1" applyBorder="1" applyAlignment="1" applyProtection="1">
      <alignment vertical="center" wrapText="1"/>
    </xf>
    <xf numFmtId="164" fontId="13" fillId="4" borderId="37" xfId="0" applyNumberFormat="1" applyFont="1" applyFill="1" applyBorder="1" applyAlignment="1" applyProtection="1">
      <alignment horizontal="center" vertical="center" wrapText="1"/>
    </xf>
    <xf numFmtId="164" fontId="13" fillId="4" borderId="39" xfId="0" applyNumberFormat="1" applyFont="1" applyFill="1" applyBorder="1" applyAlignment="1" applyProtection="1">
      <alignment vertical="center" wrapText="1"/>
    </xf>
    <xf numFmtId="4" fontId="13" fillId="0" borderId="39" xfId="0" applyNumberFormat="1" applyFont="1" applyBorder="1" applyAlignment="1" applyProtection="1">
      <alignment vertical="center" wrapText="1"/>
    </xf>
    <xf numFmtId="4" fontId="13" fillId="0" borderId="37" xfId="0" applyNumberFormat="1" applyFont="1" applyBorder="1" applyAlignment="1" applyProtection="1">
      <alignment vertical="center" wrapText="1"/>
    </xf>
    <xf numFmtId="0" fontId="13" fillId="4" borderId="14" xfId="0" applyFont="1" applyFill="1" applyBorder="1" applyAlignment="1" applyProtection="1">
      <alignment vertical="center" wrapText="1"/>
    </xf>
    <xf numFmtId="164" fontId="13" fillId="4" borderId="40" xfId="0" applyNumberFormat="1" applyFont="1" applyFill="1" applyBorder="1" applyAlignment="1" applyProtection="1">
      <alignment horizontal="center" vertical="center" wrapText="1"/>
    </xf>
    <xf numFmtId="164" fontId="13" fillId="4" borderId="42" xfId="0" applyNumberFormat="1" applyFont="1" applyFill="1" applyBorder="1" applyAlignment="1" applyProtection="1">
      <alignment vertical="center" wrapText="1"/>
    </xf>
    <xf numFmtId="4" fontId="13" fillId="0" borderId="42" xfId="0" applyNumberFormat="1" applyFont="1" applyBorder="1" applyAlignment="1" applyProtection="1">
      <alignment vertical="center" wrapText="1"/>
    </xf>
    <xf numFmtId="4" fontId="13" fillId="0" borderId="40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10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5" fillId="0" borderId="0" xfId="0" applyNumberFormat="1" applyFont="1" applyAlignment="1" applyProtection="1">
      <alignment vertical="top"/>
    </xf>
    <xf numFmtId="0" fontId="9" fillId="0" borderId="0" xfId="1" applyFont="1" applyAlignment="1" applyProtection="1">
      <alignment horizontal="right" vertical="center"/>
    </xf>
    <xf numFmtId="0" fontId="9" fillId="0" borderId="44" xfId="1" applyFont="1" applyBorder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9" fillId="0" borderId="44" xfId="1" applyNumberFormat="1" applyFont="1" applyBorder="1" applyAlignment="1" applyProtection="1">
      <alignment vertical="center"/>
    </xf>
    <xf numFmtId="0" fontId="9" fillId="0" borderId="44" xfId="1" applyFont="1" applyBorder="1" applyAlignment="1" applyProtection="1">
      <alignment vertical="center" wrapText="1"/>
    </xf>
    <xf numFmtId="0" fontId="9" fillId="0" borderId="0" xfId="1" applyFont="1" applyAlignment="1" applyProtection="1">
      <alignment vertical="center" wrapText="1"/>
    </xf>
    <xf numFmtId="0" fontId="9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9" fillId="0" borderId="4" xfId="1" applyFont="1" applyBorder="1" applyAlignment="1" applyProtection="1">
      <alignment vertical="center"/>
    </xf>
    <xf numFmtId="0" fontId="9" fillId="0" borderId="5" xfId="1" applyFont="1" applyBorder="1" applyAlignment="1" applyProtection="1">
      <alignment vertical="center"/>
    </xf>
    <xf numFmtId="0" fontId="8" fillId="3" borderId="6" xfId="1" applyFont="1" applyFill="1" applyBorder="1" applyAlignment="1" applyProtection="1">
      <alignment horizontal="center" vertical="center"/>
      <protection locked="0"/>
    </xf>
    <xf numFmtId="0" fontId="8" fillId="3" borderId="7" xfId="1" applyFont="1" applyFill="1" applyBorder="1" applyAlignment="1" applyProtection="1">
      <alignment horizontal="center" vertical="center"/>
      <protection locked="0"/>
    </xf>
    <xf numFmtId="0" fontId="8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justify" vertical="center" wrapText="1"/>
    </xf>
    <xf numFmtId="0" fontId="8" fillId="2" borderId="1" xfId="1" applyFont="1" applyFill="1" applyBorder="1" applyAlignment="1" applyProtection="1">
      <alignment vertical="center"/>
    </xf>
    <xf numFmtId="0" fontId="8" fillId="2" borderId="2" xfId="1" applyFont="1" applyFill="1" applyBorder="1" applyAlignment="1" applyProtection="1">
      <alignment vertical="center"/>
    </xf>
    <xf numFmtId="0" fontId="8" fillId="2" borderId="3" xfId="1" applyFont="1" applyFill="1" applyBorder="1" applyAlignment="1" applyProtection="1">
      <alignment vertical="center"/>
    </xf>
    <xf numFmtId="0" fontId="9" fillId="0" borderId="9" xfId="1" applyFont="1" applyBorder="1" applyAlignment="1" applyProtection="1">
      <alignment vertical="top"/>
    </xf>
    <xf numFmtId="0" fontId="9" fillId="0" borderId="10" xfId="1" applyFont="1" applyBorder="1" applyAlignment="1" applyProtection="1">
      <alignment vertical="top"/>
    </xf>
    <xf numFmtId="0" fontId="8" fillId="3" borderId="9" xfId="1" applyFont="1" applyFill="1" applyBorder="1" applyAlignment="1" applyProtection="1">
      <alignment horizontal="center" vertical="center"/>
      <protection locked="0"/>
    </xf>
    <xf numFmtId="0" fontId="8" fillId="3" borderId="11" xfId="1" applyFont="1" applyFill="1" applyBorder="1" applyAlignment="1" applyProtection="1">
      <alignment horizontal="center" vertical="center"/>
      <protection locked="0"/>
    </xf>
    <xf numFmtId="0" fontId="8" fillId="3" borderId="12" xfId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vertical="center"/>
    </xf>
    <xf numFmtId="0" fontId="9" fillId="0" borderId="10" xfId="1" applyFont="1" applyBorder="1" applyAlignment="1" applyProtection="1">
      <alignment vertical="center"/>
    </xf>
    <xf numFmtId="0" fontId="9" fillId="0" borderId="9" xfId="1" applyFont="1" applyBorder="1" applyAlignment="1" applyProtection="1">
      <alignment vertical="center" wrapText="1"/>
    </xf>
    <xf numFmtId="0" fontId="9" fillId="0" borderId="10" xfId="1" applyFont="1" applyBorder="1" applyAlignment="1" applyProtection="1">
      <alignment vertical="center" wrapText="1"/>
    </xf>
    <xf numFmtId="49" fontId="8" fillId="3" borderId="9" xfId="1" applyNumberFormat="1" applyFont="1" applyFill="1" applyBorder="1" applyAlignment="1" applyProtection="1">
      <alignment horizontal="center" vertical="center"/>
      <protection locked="0"/>
    </xf>
    <xf numFmtId="49" fontId="8" fillId="3" borderId="11" xfId="1" applyNumberFormat="1" applyFont="1" applyFill="1" applyBorder="1" applyAlignment="1" applyProtection="1">
      <alignment horizontal="center" vertical="center"/>
      <protection locked="0"/>
    </xf>
    <xf numFmtId="49" fontId="8" fillId="3" borderId="12" xfId="1" applyNumberFormat="1" applyFont="1" applyFill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vertical="center"/>
    </xf>
    <xf numFmtId="0" fontId="9" fillId="0" borderId="14" xfId="1" applyFont="1" applyBorder="1" applyAlignment="1" applyProtection="1">
      <alignment vertical="center"/>
    </xf>
    <xf numFmtId="0" fontId="8" fillId="3" borderId="13" xfId="1" applyFont="1" applyFill="1" applyBorder="1" applyAlignment="1" applyProtection="1">
      <alignment horizontal="center" vertical="center"/>
      <protection locked="0"/>
    </xf>
    <xf numFmtId="0" fontId="8" fillId="3" borderId="15" xfId="1" applyFont="1" applyFill="1" applyBorder="1" applyAlignment="1" applyProtection="1">
      <alignment horizontal="center" vertical="center"/>
      <protection locked="0"/>
    </xf>
    <xf numFmtId="0" fontId="8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10" fillId="2" borderId="17" xfId="0" applyFont="1" applyFill="1" applyBorder="1" applyAlignment="1" applyProtection="1">
      <alignment vertical="center" wrapText="1"/>
    </xf>
    <xf numFmtId="0" fontId="10" fillId="2" borderId="18" xfId="0" applyFont="1" applyFill="1" applyBorder="1" applyAlignment="1" applyProtection="1">
      <alignment vertical="center" wrapText="1"/>
    </xf>
    <xf numFmtId="0" fontId="10" fillId="2" borderId="19" xfId="0" applyFont="1" applyFill="1" applyBorder="1" applyAlignment="1" applyProtection="1">
      <alignment vertical="center" wrapText="1"/>
    </xf>
    <xf numFmtId="0" fontId="11" fillId="2" borderId="20" xfId="0" applyFont="1" applyFill="1" applyBorder="1" applyAlignment="1" applyProtection="1">
      <alignment vertical="center" wrapText="1"/>
    </xf>
    <xf numFmtId="0" fontId="11" fillId="2" borderId="21" xfId="0" applyFont="1" applyFill="1" applyBorder="1" applyAlignment="1" applyProtection="1">
      <alignment vertical="center" wrapText="1"/>
    </xf>
    <xf numFmtId="4" fontId="13" fillId="0" borderId="24" xfId="0" applyNumberFormat="1" applyFont="1" applyBorder="1" applyAlignment="1" applyProtection="1">
      <alignment vertical="center" wrapText="1"/>
    </xf>
    <xf numFmtId="4" fontId="13" fillId="0" borderId="31" xfId="0" applyNumberFormat="1" applyFont="1" applyBorder="1" applyAlignment="1" applyProtection="1">
      <alignment vertical="center" wrapText="1"/>
    </xf>
    <xf numFmtId="4" fontId="13" fillId="0" borderId="36" xfId="0" applyNumberFormat="1" applyFont="1" applyBorder="1" applyAlignment="1" applyProtection="1">
      <alignment vertical="center" wrapText="1"/>
    </xf>
    <xf numFmtId="0" fontId="14" fillId="3" borderId="29" xfId="0" applyFont="1" applyFill="1" applyBorder="1" applyAlignment="1" applyProtection="1">
      <alignment vertical="center" wrapText="1"/>
      <protection locked="0"/>
    </xf>
    <xf numFmtId="0" fontId="14" fillId="3" borderId="30" xfId="0" applyFont="1" applyFill="1" applyBorder="1" applyAlignment="1" applyProtection="1">
      <alignment vertical="center" wrapText="1"/>
      <protection locked="0"/>
    </xf>
    <xf numFmtId="0" fontId="14" fillId="3" borderId="32" xfId="0" applyFont="1" applyFill="1" applyBorder="1" applyAlignment="1" applyProtection="1">
      <alignment vertical="center" wrapText="1"/>
      <protection locked="0"/>
    </xf>
    <xf numFmtId="0" fontId="14" fillId="3" borderId="10" xfId="0" applyFont="1" applyFill="1" applyBorder="1" applyAlignment="1" applyProtection="1">
      <alignment vertical="center" wrapText="1"/>
      <protection locked="0"/>
    </xf>
    <xf numFmtId="0" fontId="14" fillId="3" borderId="35" xfId="0" applyFont="1" applyFill="1" applyBorder="1" applyAlignment="1" applyProtection="1">
      <alignment vertical="center" wrapText="1"/>
      <protection locked="0"/>
    </xf>
    <xf numFmtId="0" fontId="14" fillId="3" borderId="14" xfId="0" applyFont="1" applyFill="1" applyBorder="1" applyAlignment="1" applyProtection="1">
      <alignment vertical="center" wrapText="1"/>
      <protection locked="0"/>
    </xf>
    <xf numFmtId="0" fontId="13" fillId="4" borderId="17" xfId="0" applyFont="1" applyFill="1" applyBorder="1" applyAlignment="1" applyProtection="1">
      <alignment horizontal="center" vertical="center" wrapText="1"/>
    </xf>
    <xf numFmtId="0" fontId="13" fillId="4" borderId="25" xfId="0" applyFont="1" applyFill="1" applyBorder="1" applyAlignment="1" applyProtection="1">
      <alignment horizontal="center" vertical="center" wrapText="1"/>
    </xf>
    <xf numFmtId="0" fontId="13" fillId="4" borderId="33" xfId="0" applyFont="1" applyFill="1" applyBorder="1" applyAlignment="1" applyProtection="1">
      <alignment horizontal="center" vertical="center" wrapText="1"/>
    </xf>
    <xf numFmtId="0" fontId="13" fillId="4" borderId="34" xfId="0" applyFont="1" applyFill="1" applyBorder="1" applyAlignment="1" applyProtection="1">
      <alignment horizontal="center" vertical="center" wrapText="1"/>
    </xf>
    <xf numFmtId="0" fontId="14" fillId="4" borderId="6" xfId="0" applyFont="1" applyFill="1" applyBorder="1" applyAlignment="1" applyProtection="1">
      <alignment horizontal="center" vertical="center" wrapText="1"/>
    </xf>
    <xf numFmtId="0" fontId="14" fillId="4" borderId="26" xfId="0" applyFont="1" applyFill="1" applyBorder="1" applyAlignment="1" applyProtection="1">
      <alignment horizontal="center" vertical="center" wrapText="1"/>
    </xf>
    <xf numFmtId="0" fontId="14" fillId="4" borderId="13" xfId="0" applyFont="1" applyFill="1" applyBorder="1" applyAlignment="1" applyProtection="1">
      <alignment horizontal="center" vertical="center" wrapText="1"/>
    </xf>
    <xf numFmtId="0" fontId="14" fillId="4" borderId="14" xfId="0" applyFont="1" applyFill="1" applyBorder="1" applyAlignment="1" applyProtection="1">
      <alignment horizontal="center" vertical="center" wrapText="1"/>
    </xf>
    <xf numFmtId="0" fontId="13" fillId="4" borderId="27" xfId="0" applyFont="1" applyFill="1" applyBorder="1" applyAlignment="1" applyProtection="1">
      <alignment horizontal="center" vertical="center" wrapText="1"/>
    </xf>
    <xf numFmtId="0" fontId="13" fillId="4" borderId="28" xfId="0" applyFont="1" applyFill="1" applyBorder="1" applyAlignment="1" applyProtection="1">
      <alignment horizontal="center" vertical="center" wrapText="1"/>
    </xf>
    <xf numFmtId="164" fontId="13" fillId="4" borderId="24" xfId="0" applyNumberFormat="1" applyFont="1" applyFill="1" applyBorder="1" applyAlignment="1" applyProtection="1">
      <alignment horizontal="center" vertical="center" wrapText="1"/>
    </xf>
    <xf numFmtId="164" fontId="13" fillId="4" borderId="31" xfId="0" applyNumberFormat="1" applyFont="1" applyFill="1" applyBorder="1" applyAlignment="1" applyProtection="1">
      <alignment horizontal="center" vertical="center" wrapText="1"/>
    </xf>
    <xf numFmtId="164" fontId="13" fillId="4" borderId="36" xfId="0" applyNumberFormat="1" applyFont="1" applyFill="1" applyBorder="1" applyAlignment="1" applyProtection="1">
      <alignment horizontal="center" vertical="center" wrapText="1"/>
    </xf>
    <xf numFmtId="4" fontId="13" fillId="3" borderId="24" xfId="0" applyNumberFormat="1" applyFont="1" applyFill="1" applyBorder="1" applyAlignment="1" applyProtection="1">
      <alignment vertical="center" wrapText="1"/>
      <protection locked="0"/>
    </xf>
    <xf numFmtId="4" fontId="13" fillId="3" borderId="31" xfId="0" applyNumberFormat="1" applyFont="1" applyFill="1" applyBorder="1" applyAlignment="1" applyProtection="1">
      <alignment vertical="center" wrapText="1"/>
      <protection locked="0"/>
    </xf>
    <xf numFmtId="4" fontId="13" fillId="3" borderId="36" xfId="0" applyNumberFormat="1" applyFont="1" applyFill="1" applyBorder="1" applyAlignment="1" applyProtection="1">
      <alignment vertical="center" wrapText="1"/>
      <protection locked="0"/>
    </xf>
    <xf numFmtId="164" fontId="13" fillId="4" borderId="24" xfId="0" applyNumberFormat="1" applyFont="1" applyFill="1" applyBorder="1" applyAlignment="1" applyProtection="1">
      <alignment vertical="center" wrapText="1"/>
    </xf>
    <xf numFmtId="164" fontId="13" fillId="4" borderId="31" xfId="0" applyNumberFormat="1" applyFont="1" applyFill="1" applyBorder="1" applyAlignment="1" applyProtection="1">
      <alignment vertical="center" wrapText="1"/>
    </xf>
    <xf numFmtId="164" fontId="13" fillId="4" borderId="36" xfId="0" applyNumberFormat="1" applyFont="1" applyFill="1" applyBorder="1" applyAlignment="1" applyProtection="1">
      <alignment vertical="center" wrapText="1"/>
    </xf>
    <xf numFmtId="0" fontId="9" fillId="0" borderId="45" xfId="1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wrapText="1"/>
    </xf>
    <xf numFmtId="0" fontId="1" fillId="0" borderId="43" xfId="0" applyFont="1" applyBorder="1" applyAlignment="1" applyProtection="1">
      <alignment horizontal="center" wrapText="1"/>
    </xf>
    <xf numFmtId="0" fontId="1" fillId="0" borderId="32" xfId="0" applyFont="1" applyBorder="1" applyAlignment="1" applyProtection="1">
      <alignment horizontal="center" wrapText="1"/>
    </xf>
  </cellXfs>
  <cellStyles count="2">
    <cellStyle name="Normal 2" xfId="1" xr:uid="{1C8E92C0-30EC-44C4-BC1A-E7CA034155FA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JAV%20-%20AKC,%20s.r.o/PT%20+%20VO/JAV%20-%20AKC,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048D1-6220-4924-9FA9-E58617BDB0CF}">
  <sheetPr codeName="Sheet21"/>
  <dimension ref="A1:M56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3" customWidth="1"/>
    <col min="2" max="2" width="4.28515625" style="11" customWidth="1"/>
    <col min="3" max="3" width="15.7109375" style="3" customWidth="1"/>
    <col min="4" max="4" width="18.7109375" style="3" customWidth="1"/>
    <col min="5" max="6" width="14.42578125" style="3" customWidth="1"/>
    <col min="7" max="7" width="7.140625" style="3" customWidth="1"/>
    <col min="8" max="8" width="13.7109375" style="3" customWidth="1"/>
    <col min="9" max="9" width="7.5703125" style="3" customWidth="1"/>
    <col min="10" max="11" width="13.7109375" style="3" customWidth="1"/>
    <col min="12" max="12" width="6.5703125" style="3" bestFit="1" customWidth="1"/>
    <col min="13" max="13" width="14.5703125" style="4" bestFit="1" customWidth="1"/>
    <col min="14" max="25" width="9.140625" style="3"/>
    <col min="26" max="26" width="9.42578125" style="3" bestFit="1" customWidth="1"/>
    <col min="27" max="16384" width="9.140625" style="3"/>
  </cols>
  <sheetData>
    <row r="1" spans="1:13" x14ac:dyDescent="0.25">
      <c r="A1" s="3">
        <v>1</v>
      </c>
      <c r="B1" s="3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 s="3">
        <v>1</v>
      </c>
      <c r="B3" s="3"/>
    </row>
    <row r="4" spans="1:13" s="5" customFormat="1" ht="21" x14ac:dyDescent="0.25">
      <c r="A4" s="5">
        <v>1</v>
      </c>
      <c r="B4" s="7"/>
      <c r="C4" s="8"/>
      <c r="D4" s="8"/>
      <c r="E4" s="8"/>
      <c r="F4" s="8"/>
      <c r="G4" s="8"/>
      <c r="H4" s="8"/>
      <c r="I4" s="8"/>
      <c r="J4" s="48" t="s">
        <v>42</v>
      </c>
      <c r="K4" s="48"/>
      <c r="M4" s="9"/>
    </row>
    <row r="5" spans="1:13" s="5" customFormat="1" ht="23.25" x14ac:dyDescent="0.25">
      <c r="A5" s="5">
        <v>1</v>
      </c>
      <c r="B5" s="49" t="s">
        <v>38</v>
      </c>
      <c r="C5" s="49"/>
      <c r="D5" s="49"/>
      <c r="E5" s="49"/>
      <c r="F5" s="49"/>
      <c r="G5" s="49"/>
      <c r="H5" s="49"/>
      <c r="I5" s="49"/>
      <c r="J5" s="49"/>
      <c r="K5" s="49"/>
      <c r="M5" s="9"/>
    </row>
    <row r="6" spans="1:13" s="5" customFormat="1" ht="12.75" customHeight="1" x14ac:dyDescent="0.2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25" x14ac:dyDescent="0.25">
      <c r="A7" s="5">
        <v>1</v>
      </c>
      <c r="B7" s="49" t="s">
        <v>39</v>
      </c>
      <c r="C7" s="49"/>
      <c r="D7" s="49"/>
      <c r="E7" s="49"/>
      <c r="F7" s="49"/>
      <c r="G7" s="49"/>
      <c r="H7" s="49"/>
      <c r="I7" s="49"/>
      <c r="J7" s="49"/>
      <c r="K7" s="49"/>
      <c r="M7" s="9"/>
    </row>
    <row r="8" spans="1:13" ht="11.25" customHeight="1" x14ac:dyDescent="0.25">
      <c r="A8" s="5">
        <v>1</v>
      </c>
    </row>
    <row r="9" spans="1:13" ht="13.5" customHeight="1" x14ac:dyDescent="0.25">
      <c r="A9" s="5">
        <v>1</v>
      </c>
      <c r="B9" s="50" t="s">
        <v>1</v>
      </c>
      <c r="C9" s="50"/>
      <c r="D9" s="50"/>
      <c r="E9" s="50"/>
      <c r="F9" s="50"/>
      <c r="G9" s="50"/>
      <c r="H9" s="50"/>
      <c r="I9" s="50"/>
      <c r="J9" s="50"/>
      <c r="K9" s="50"/>
    </row>
    <row r="10" spans="1:13" ht="13.5" customHeight="1" x14ac:dyDescent="0.25">
      <c r="A10" s="5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3" ht="13.5" customHeight="1" x14ac:dyDescent="0.25">
      <c r="A11" s="5">
        <v>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3" ht="15.75" thickBot="1" x14ac:dyDescent="0.3">
      <c r="A12" s="5">
        <v>1</v>
      </c>
    </row>
    <row r="13" spans="1:13" s="5" customFormat="1" ht="19.5" customHeight="1" thickBot="1" x14ac:dyDescent="0.3">
      <c r="A13" s="5">
        <v>1</v>
      </c>
      <c r="C13" s="51" t="s">
        <v>40</v>
      </c>
      <c r="D13" s="52"/>
      <c r="E13" s="52"/>
      <c r="F13" s="52"/>
      <c r="G13" s="53"/>
      <c r="M13" s="9"/>
    </row>
    <row r="14" spans="1:13" s="5" customFormat="1" ht="19.5" customHeight="1" x14ac:dyDescent="0.25">
      <c r="A14" s="5">
        <v>1</v>
      </c>
      <c r="C14" s="43" t="s">
        <v>2</v>
      </c>
      <c r="D14" s="44"/>
      <c r="E14" s="45"/>
      <c r="F14" s="46"/>
      <c r="G14" s="47"/>
      <c r="M14" s="9"/>
    </row>
    <row r="15" spans="1:13" s="5" customFormat="1" ht="39" customHeight="1" x14ac:dyDescent="0.25">
      <c r="A15" s="5">
        <v>1</v>
      </c>
      <c r="C15" s="54" t="s">
        <v>3</v>
      </c>
      <c r="D15" s="55"/>
      <c r="E15" s="56"/>
      <c r="F15" s="57"/>
      <c r="G15" s="58"/>
      <c r="M15" s="9"/>
    </row>
    <row r="16" spans="1:13" s="5" customFormat="1" ht="19.5" customHeight="1" x14ac:dyDescent="0.25">
      <c r="A16" s="5">
        <v>1</v>
      </c>
      <c r="C16" s="59" t="s">
        <v>4</v>
      </c>
      <c r="D16" s="60"/>
      <c r="E16" s="56"/>
      <c r="F16" s="57"/>
      <c r="G16" s="58"/>
      <c r="M16" s="9"/>
    </row>
    <row r="17" spans="1:13" s="5" customFormat="1" ht="19.5" customHeight="1" x14ac:dyDescent="0.25">
      <c r="A17" s="5">
        <v>1</v>
      </c>
      <c r="C17" s="59" t="s">
        <v>5</v>
      </c>
      <c r="D17" s="60"/>
      <c r="E17" s="56"/>
      <c r="F17" s="57"/>
      <c r="G17" s="58"/>
      <c r="M17" s="9"/>
    </row>
    <row r="18" spans="1:13" s="5" customFormat="1" ht="30" customHeight="1" x14ac:dyDescent="0.25">
      <c r="A18" s="5">
        <v>1</v>
      </c>
      <c r="C18" s="61" t="s">
        <v>6</v>
      </c>
      <c r="D18" s="62"/>
      <c r="E18" s="56"/>
      <c r="F18" s="57"/>
      <c r="G18" s="58"/>
      <c r="M18" s="9"/>
    </row>
    <row r="19" spans="1:13" s="5" customFormat="1" ht="19.5" customHeight="1" x14ac:dyDescent="0.25">
      <c r="A19" s="5">
        <v>1</v>
      </c>
      <c r="C19" s="59" t="s">
        <v>7</v>
      </c>
      <c r="D19" s="60"/>
      <c r="E19" s="56"/>
      <c r="F19" s="57"/>
      <c r="G19" s="58"/>
      <c r="M19" s="9"/>
    </row>
    <row r="20" spans="1:13" s="5" customFormat="1" ht="19.5" customHeight="1" x14ac:dyDescent="0.25">
      <c r="A20" s="5">
        <v>1</v>
      </c>
      <c r="C20" s="59" t="s">
        <v>8</v>
      </c>
      <c r="D20" s="60"/>
      <c r="E20" s="56"/>
      <c r="F20" s="57"/>
      <c r="G20" s="58"/>
      <c r="M20" s="9"/>
    </row>
    <row r="21" spans="1:13" s="5" customFormat="1" ht="19.5" customHeight="1" x14ac:dyDescent="0.25">
      <c r="A21" s="5">
        <v>1</v>
      </c>
      <c r="C21" s="59" t="s">
        <v>9</v>
      </c>
      <c r="D21" s="60"/>
      <c r="E21" s="56"/>
      <c r="F21" s="57"/>
      <c r="G21" s="58"/>
      <c r="M21" s="9"/>
    </row>
    <row r="22" spans="1:13" s="5" customFormat="1" ht="19.5" customHeight="1" x14ac:dyDescent="0.25">
      <c r="A22" s="5">
        <v>1</v>
      </c>
      <c r="C22" s="59" t="s">
        <v>10</v>
      </c>
      <c r="D22" s="60"/>
      <c r="E22" s="56"/>
      <c r="F22" s="57"/>
      <c r="G22" s="58"/>
      <c r="M22" s="9"/>
    </row>
    <row r="23" spans="1:13" s="5" customFormat="1" ht="19.5" customHeight="1" x14ac:dyDescent="0.25">
      <c r="A23" s="5">
        <v>1</v>
      </c>
      <c r="C23" s="59" t="s">
        <v>11</v>
      </c>
      <c r="D23" s="60"/>
      <c r="E23" s="63"/>
      <c r="F23" s="64"/>
      <c r="G23" s="65"/>
      <c r="M23" s="9"/>
    </row>
    <row r="24" spans="1:13" s="5" customFormat="1" ht="19.5" customHeight="1" thickBot="1" x14ac:dyDescent="0.3">
      <c r="A24" s="5">
        <v>1</v>
      </c>
      <c r="C24" s="66" t="s">
        <v>12</v>
      </c>
      <c r="D24" s="67"/>
      <c r="E24" s="68"/>
      <c r="F24" s="69"/>
      <c r="G24" s="70"/>
      <c r="M24" s="9"/>
    </row>
    <row r="25" spans="1:13" ht="12.75" customHeight="1" x14ac:dyDescent="0.25">
      <c r="A25" s="5">
        <v>1</v>
      </c>
    </row>
    <row r="26" spans="1:13" ht="12.75" customHeight="1" x14ac:dyDescent="0.25">
      <c r="A26" s="5">
        <v>1</v>
      </c>
    </row>
    <row r="27" spans="1:13" x14ac:dyDescent="0.25">
      <c r="A27" s="3">
        <v>1</v>
      </c>
      <c r="B27" s="71" t="s">
        <v>13</v>
      </c>
      <c r="C27" s="71"/>
      <c r="D27" s="72" t="s">
        <v>21</v>
      </c>
      <c r="E27" s="72"/>
      <c r="F27" s="72"/>
      <c r="G27" s="72"/>
      <c r="H27" s="72"/>
      <c r="I27" s="72"/>
      <c r="J27" s="72"/>
      <c r="K27" s="72"/>
      <c r="M27" s="4">
        <v>1</v>
      </c>
    </row>
    <row r="28" spans="1:13" ht="15.75" thickBot="1" x14ac:dyDescent="0.3">
      <c r="A28" s="5">
        <v>1</v>
      </c>
    </row>
    <row r="29" spans="1:13" ht="51.75" customHeight="1" thickBot="1" x14ac:dyDescent="0.3">
      <c r="A29" s="5">
        <v>1</v>
      </c>
      <c r="B29" s="73" t="s">
        <v>14</v>
      </c>
      <c r="C29" s="74"/>
      <c r="D29" s="75"/>
      <c r="E29" s="76" t="s">
        <v>15</v>
      </c>
      <c r="F29" s="77"/>
      <c r="G29" s="12" t="s">
        <v>16</v>
      </c>
      <c r="H29" s="13" t="s">
        <v>17</v>
      </c>
      <c r="I29" s="12" t="s">
        <v>18</v>
      </c>
      <c r="J29" s="14" t="s">
        <v>19</v>
      </c>
      <c r="K29" s="15" t="s">
        <v>20</v>
      </c>
    </row>
    <row r="30" spans="1:13" ht="25.5" customHeight="1" x14ac:dyDescent="0.25">
      <c r="A30" s="5">
        <v>1</v>
      </c>
      <c r="B30" s="87" t="s">
        <v>21</v>
      </c>
      <c r="C30" s="88"/>
      <c r="D30" s="16" t="s">
        <v>43</v>
      </c>
      <c r="E30" s="91" t="s">
        <v>22</v>
      </c>
      <c r="F30" s="92"/>
      <c r="G30" s="97" t="s">
        <v>23</v>
      </c>
      <c r="H30" s="100"/>
      <c r="I30" s="103">
        <v>1</v>
      </c>
      <c r="J30" s="78" t="str">
        <f t="shared" ref="J30:J35" si="0">IF(AND(H30&lt;&gt;"",I30&lt;&gt;""),H30*I30,"")</f>
        <v/>
      </c>
      <c r="K30" s="78" t="str">
        <f t="shared" ref="K30:K35" si="1">IF(J30&lt;&gt;"",J30*IF($E$18="platiteľ DPH",1.2,1),"")</f>
        <v/>
      </c>
    </row>
    <row r="31" spans="1:13" ht="25.5" customHeight="1" x14ac:dyDescent="0.25">
      <c r="A31" s="5">
        <v>1</v>
      </c>
      <c r="B31" s="95"/>
      <c r="C31" s="96"/>
      <c r="D31" s="17" t="s">
        <v>24</v>
      </c>
      <c r="E31" s="81"/>
      <c r="F31" s="82"/>
      <c r="G31" s="98"/>
      <c r="H31" s="101"/>
      <c r="I31" s="104"/>
      <c r="J31" s="79"/>
      <c r="K31" s="79"/>
    </row>
    <row r="32" spans="1:13" ht="22.5" customHeight="1" x14ac:dyDescent="0.25">
      <c r="A32" s="5">
        <v>1</v>
      </c>
      <c r="B32" s="95"/>
      <c r="C32" s="96"/>
      <c r="D32" s="17" t="s">
        <v>25</v>
      </c>
      <c r="E32" s="83"/>
      <c r="F32" s="84"/>
      <c r="G32" s="98"/>
      <c r="H32" s="101"/>
      <c r="I32" s="104"/>
      <c r="J32" s="79"/>
      <c r="K32" s="79"/>
    </row>
    <row r="33" spans="1:13" ht="22.5" customHeight="1" thickBot="1" x14ac:dyDescent="0.3">
      <c r="A33" s="5">
        <v>1</v>
      </c>
      <c r="B33" s="89"/>
      <c r="C33" s="90"/>
      <c r="D33" s="18" t="s">
        <v>26</v>
      </c>
      <c r="E33" s="85"/>
      <c r="F33" s="86"/>
      <c r="G33" s="99"/>
      <c r="H33" s="102"/>
      <c r="I33" s="105"/>
      <c r="J33" s="80"/>
      <c r="K33" s="80"/>
    </row>
    <row r="34" spans="1:13" ht="25.5" customHeight="1" x14ac:dyDescent="0.25">
      <c r="A34" s="5">
        <v>1</v>
      </c>
      <c r="B34" s="87" t="s">
        <v>27</v>
      </c>
      <c r="C34" s="88"/>
      <c r="D34" s="19" t="s">
        <v>28</v>
      </c>
      <c r="E34" s="91" t="s">
        <v>22</v>
      </c>
      <c r="F34" s="92"/>
      <c r="G34" s="20" t="s">
        <v>22</v>
      </c>
      <c r="H34" s="1"/>
      <c r="I34" s="21">
        <v>1</v>
      </c>
      <c r="J34" s="22" t="str">
        <f t="shared" si="0"/>
        <v/>
      </c>
      <c r="K34" s="23" t="str">
        <f t="shared" si="1"/>
        <v/>
      </c>
    </row>
    <row r="35" spans="1:13" ht="25.5" customHeight="1" thickBot="1" x14ac:dyDescent="0.3">
      <c r="A35" s="5">
        <v>1</v>
      </c>
      <c r="B35" s="89"/>
      <c r="C35" s="90"/>
      <c r="D35" s="24" t="s">
        <v>29</v>
      </c>
      <c r="E35" s="93" t="s">
        <v>22</v>
      </c>
      <c r="F35" s="94"/>
      <c r="G35" s="25" t="s">
        <v>22</v>
      </c>
      <c r="H35" s="2"/>
      <c r="I35" s="26">
        <v>1</v>
      </c>
      <c r="J35" s="27" t="str">
        <f t="shared" si="0"/>
        <v/>
      </c>
      <c r="K35" s="28" t="str">
        <f t="shared" si="1"/>
        <v/>
      </c>
    </row>
    <row r="36" spans="1:13" ht="25.5" customHeight="1" thickBot="1" x14ac:dyDescent="0.3">
      <c r="A36" s="5">
        <v>1</v>
      </c>
      <c r="B36" s="29"/>
      <c r="C36" s="30"/>
      <c r="D36" s="30"/>
      <c r="E36" s="30"/>
      <c r="F36" s="30"/>
      <c r="G36" s="30"/>
      <c r="H36" s="31"/>
      <c r="I36" s="31" t="s">
        <v>30</v>
      </c>
      <c r="J36" s="32" t="str">
        <f>IF(SUM(J30:J35)&gt;0,SUM(J30:J35),"")</f>
        <v/>
      </c>
      <c r="K36" s="32" t="str">
        <f>IF(SUM(K30:K35)&gt;0,SUM(K30:K35),"")</f>
        <v/>
      </c>
    </row>
    <row r="37" spans="1:13" x14ac:dyDescent="0.25">
      <c r="A37" s="5">
        <v>1</v>
      </c>
      <c r="B37" s="33" t="s">
        <v>31</v>
      </c>
    </row>
    <row r="38" spans="1:13" x14ac:dyDescent="0.25">
      <c r="A38" s="5">
        <v>1</v>
      </c>
    </row>
    <row r="39" spans="1:13" x14ac:dyDescent="0.25">
      <c r="A39" s="3">
        <v>1</v>
      </c>
      <c r="B39" s="71" t="s">
        <v>13</v>
      </c>
      <c r="C39" s="71"/>
      <c r="D39" s="72" t="s">
        <v>32</v>
      </c>
      <c r="E39" s="72"/>
      <c r="F39" s="72"/>
      <c r="G39" s="72"/>
      <c r="H39" s="72"/>
      <c r="I39" s="72"/>
      <c r="J39" s="72"/>
      <c r="K39" s="72"/>
      <c r="M39" s="4">
        <v>1</v>
      </c>
    </row>
    <row r="40" spans="1:13" ht="15.75" thickBot="1" x14ac:dyDescent="0.3">
      <c r="A40" s="5">
        <v>1</v>
      </c>
    </row>
    <row r="41" spans="1:13" ht="51.75" customHeight="1" thickBot="1" x14ac:dyDescent="0.3">
      <c r="A41" s="5">
        <v>1</v>
      </c>
      <c r="B41" s="73" t="s">
        <v>14</v>
      </c>
      <c r="C41" s="74"/>
      <c r="D41" s="75"/>
      <c r="E41" s="76" t="s">
        <v>15</v>
      </c>
      <c r="F41" s="77"/>
      <c r="G41" s="12" t="s">
        <v>16</v>
      </c>
      <c r="H41" s="13" t="s">
        <v>17</v>
      </c>
      <c r="I41" s="12" t="s">
        <v>18</v>
      </c>
      <c r="J41" s="14" t="s">
        <v>19</v>
      </c>
      <c r="K41" s="15" t="s">
        <v>20</v>
      </c>
    </row>
    <row r="42" spans="1:13" ht="33" customHeight="1" x14ac:dyDescent="0.25">
      <c r="A42" s="5">
        <v>1</v>
      </c>
      <c r="B42" s="87" t="s">
        <v>32</v>
      </c>
      <c r="C42" s="88"/>
      <c r="D42" s="16" t="s">
        <v>43</v>
      </c>
      <c r="E42" s="91" t="s">
        <v>22</v>
      </c>
      <c r="F42" s="92"/>
      <c r="G42" s="97" t="s">
        <v>23</v>
      </c>
      <c r="H42" s="100"/>
      <c r="I42" s="103">
        <v>1</v>
      </c>
      <c r="J42" s="78" t="str">
        <f t="shared" ref="J42" si="2">IF(AND(H42&lt;&gt;"",I42&lt;&gt;""),H42*I42,"")</f>
        <v/>
      </c>
      <c r="K42" s="78" t="str">
        <f t="shared" ref="K42" si="3">IF(J42&lt;&gt;"",J42*IF($E$18="platiteľ DPH",1.2,1),"")</f>
        <v/>
      </c>
    </row>
    <row r="43" spans="1:13" ht="33" customHeight="1" thickBot="1" x14ac:dyDescent="0.3">
      <c r="A43" s="5">
        <v>1</v>
      </c>
      <c r="B43" s="89"/>
      <c r="C43" s="90"/>
      <c r="D43" s="18" t="s">
        <v>33</v>
      </c>
      <c r="E43" s="85"/>
      <c r="F43" s="86"/>
      <c r="G43" s="99"/>
      <c r="H43" s="102"/>
      <c r="I43" s="105"/>
      <c r="J43" s="80"/>
      <c r="K43" s="80"/>
    </row>
    <row r="44" spans="1:13" ht="25.5" customHeight="1" x14ac:dyDescent="0.25">
      <c r="A44" s="5">
        <v>1</v>
      </c>
      <c r="B44" s="87" t="s">
        <v>27</v>
      </c>
      <c r="C44" s="88"/>
      <c r="D44" s="19" t="s">
        <v>28</v>
      </c>
      <c r="E44" s="91" t="s">
        <v>22</v>
      </c>
      <c r="F44" s="92"/>
      <c r="G44" s="20" t="s">
        <v>22</v>
      </c>
      <c r="H44" s="1"/>
      <c r="I44" s="21">
        <v>1</v>
      </c>
      <c r="J44" s="22" t="str">
        <f t="shared" ref="J44:J45" si="4">IF(AND(H44&lt;&gt;"",I44&lt;&gt;""),H44*I44,"")</f>
        <v/>
      </c>
      <c r="K44" s="23" t="str">
        <f t="shared" ref="K44:K45" si="5">IF(J44&lt;&gt;"",J44*IF($E$18="platiteľ DPH",1.2,1),"")</f>
        <v/>
      </c>
    </row>
    <row r="45" spans="1:13" ht="25.5" customHeight="1" thickBot="1" x14ac:dyDescent="0.3">
      <c r="A45" s="5">
        <v>1</v>
      </c>
      <c r="B45" s="89"/>
      <c r="C45" s="90"/>
      <c r="D45" s="24" t="s">
        <v>29</v>
      </c>
      <c r="E45" s="93" t="s">
        <v>22</v>
      </c>
      <c r="F45" s="94"/>
      <c r="G45" s="25" t="s">
        <v>22</v>
      </c>
      <c r="H45" s="2"/>
      <c r="I45" s="26">
        <v>1</v>
      </c>
      <c r="J45" s="27" t="str">
        <f t="shared" si="4"/>
        <v/>
      </c>
      <c r="K45" s="28" t="str">
        <f t="shared" si="5"/>
        <v/>
      </c>
    </row>
    <row r="46" spans="1:13" ht="25.5" customHeight="1" thickBot="1" x14ac:dyDescent="0.3">
      <c r="A46" s="5">
        <v>1</v>
      </c>
      <c r="B46" s="29"/>
      <c r="C46" s="30"/>
      <c r="D46" s="30"/>
      <c r="E46" s="30"/>
      <c r="F46" s="30"/>
      <c r="G46" s="30"/>
      <c r="H46" s="31"/>
      <c r="I46" s="31" t="s">
        <v>30</v>
      </c>
      <c r="J46" s="32" t="str">
        <f>IF(SUM(J42:J45)&gt;0,SUM(J42:J45),"")</f>
        <v/>
      </c>
      <c r="K46" s="32" t="str">
        <f>IF(SUM(K42:K45)&gt;0,SUM(K42:K45),"")</f>
        <v/>
      </c>
    </row>
    <row r="47" spans="1:13" x14ac:dyDescent="0.25">
      <c r="A47" s="5">
        <v>1</v>
      </c>
      <c r="B47" s="33" t="s">
        <v>31</v>
      </c>
    </row>
    <row r="48" spans="1:13" x14ac:dyDescent="0.25">
      <c r="A48" s="5">
        <v>1</v>
      </c>
    </row>
    <row r="49" spans="1:13" x14ac:dyDescent="0.25">
      <c r="A49" s="5">
        <v>1</v>
      </c>
      <c r="C49" s="107" t="s">
        <v>34</v>
      </c>
      <c r="D49" s="108"/>
      <c r="E49" s="108"/>
      <c r="F49" s="108"/>
      <c r="G49" s="108"/>
      <c r="H49" s="108"/>
      <c r="I49" s="108"/>
      <c r="J49" s="109"/>
    </row>
    <row r="50" spans="1:13" ht="12" customHeight="1" x14ac:dyDescent="0.25">
      <c r="A50" s="5">
        <v>1</v>
      </c>
    </row>
    <row r="51" spans="1:13" x14ac:dyDescent="0.25">
      <c r="A51" s="5">
        <v>1</v>
      </c>
      <c r="C51" s="34" t="s">
        <v>35</v>
      </c>
      <c r="D51" s="35"/>
    </row>
    <row r="52" spans="1:13" s="36" customFormat="1" ht="12" customHeight="1" x14ac:dyDescent="0.25">
      <c r="A52" s="5">
        <v>1</v>
      </c>
      <c r="C52" s="34"/>
      <c r="M52" s="37"/>
    </row>
    <row r="53" spans="1:13" s="36" customFormat="1" ht="15" customHeight="1" x14ac:dyDescent="0.25">
      <c r="A53" s="5">
        <v>1</v>
      </c>
      <c r="C53" s="34" t="s">
        <v>36</v>
      </c>
      <c r="D53" s="38"/>
      <c r="G53" s="39"/>
      <c r="H53" s="39"/>
      <c r="I53" s="39"/>
      <c r="J53" s="39"/>
      <c r="K53" s="39"/>
      <c r="M53" s="37"/>
    </row>
    <row r="54" spans="1:13" s="36" customFormat="1" x14ac:dyDescent="0.25">
      <c r="A54" s="5">
        <v>1</v>
      </c>
      <c r="F54" s="40"/>
      <c r="G54" s="106" t="s">
        <v>41</v>
      </c>
      <c r="H54" s="106"/>
      <c r="I54" s="106"/>
      <c r="J54" s="106"/>
      <c r="K54" s="106"/>
      <c r="M54" s="37"/>
    </row>
    <row r="55" spans="1:13" s="36" customFormat="1" ht="10.5" customHeight="1" x14ac:dyDescent="0.25">
      <c r="A55" s="5">
        <v>1</v>
      </c>
      <c r="F55" s="40"/>
      <c r="G55" s="41"/>
      <c r="H55" s="41"/>
      <c r="I55" s="41"/>
      <c r="J55" s="41"/>
      <c r="K55" s="41"/>
      <c r="M55" s="37"/>
    </row>
    <row r="56" spans="1:13" ht="15" customHeight="1" x14ac:dyDescent="0.25">
      <c r="A56" s="5">
        <v>1</v>
      </c>
      <c r="B56" s="50" t="s">
        <v>37</v>
      </c>
      <c r="C56" s="50"/>
      <c r="D56" s="50"/>
      <c r="E56" s="50"/>
      <c r="F56" s="50"/>
      <c r="G56" s="50"/>
      <c r="H56" s="50"/>
      <c r="I56" s="50"/>
      <c r="J56" s="50"/>
      <c r="K56" s="50"/>
      <c r="L56" s="42"/>
    </row>
  </sheetData>
  <sheetProtection algorithmName="SHA-512" hashValue="gf7NTUn6++L8LFePqiWF1jVGT89gozvonP4yfZ9jw+77k+D3CZiSsizq1KvsiOZuTRKMLy78BRWFwa1waUP8jg==" saltValue="ZqBNYFfoeLq6MPmU0diBYw==" spinCount="100000" sheet="1" objects="1" scenarios="1" formatCells="0" formatColumns="0" formatRows="0" selectLockedCells="1"/>
  <autoFilter ref="A1:A56" xr:uid="{00000000-0009-0000-0000-000007000000}"/>
  <mergeCells count="62">
    <mergeCell ref="G54:K54"/>
    <mergeCell ref="B56:K56"/>
    <mergeCell ref="K42:K43"/>
    <mergeCell ref="E43:F43"/>
    <mergeCell ref="B44:C45"/>
    <mergeCell ref="E44:F44"/>
    <mergeCell ref="E45:F45"/>
    <mergeCell ref="C49:J49"/>
    <mergeCell ref="B39:C39"/>
    <mergeCell ref="D39:K39"/>
    <mergeCell ref="B41:D41"/>
    <mergeCell ref="E41:F41"/>
    <mergeCell ref="B42:C43"/>
    <mergeCell ref="E42:F42"/>
    <mergeCell ref="G42:G43"/>
    <mergeCell ref="H42:H43"/>
    <mergeCell ref="I42:I43"/>
    <mergeCell ref="J42:J43"/>
    <mergeCell ref="K30:K33"/>
    <mergeCell ref="E31:F31"/>
    <mergeCell ref="E32:F32"/>
    <mergeCell ref="E33:F33"/>
    <mergeCell ref="B34:C35"/>
    <mergeCell ref="E34:F34"/>
    <mergeCell ref="E35:F35"/>
    <mergeCell ref="B30:C33"/>
    <mergeCell ref="E30:F30"/>
    <mergeCell ref="G30:G33"/>
    <mergeCell ref="H30:H33"/>
    <mergeCell ref="I30:I33"/>
    <mergeCell ref="J30:J33"/>
    <mergeCell ref="C24:D24"/>
    <mergeCell ref="E24:G24"/>
    <mergeCell ref="B27:C27"/>
    <mergeCell ref="D27:K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76119B5-730A-4C36-B493-E58EE4979C1E}">
      <formula1>"platiteľ DPH,neplatiteľ DPH,zahraničný subjekt"</formula1>
    </dataValidation>
  </dataValidations>
  <printOptions horizontalCentered="1"/>
  <pageMargins left="7.874015748031496E-2" right="7.874015748031496E-2" top="0.19685039370078741" bottom="0.19685039370078741" header="0.31496062992125984" footer="0.31496062992125984"/>
  <pageSetup paperSize="9" scale="75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2022-04-21T18:04:00Z</cp:lastPrinted>
  <dcterms:created xsi:type="dcterms:W3CDTF">2022-04-21T18:01:17Z</dcterms:created>
  <dcterms:modified xsi:type="dcterms:W3CDTF">2022-04-21T18:20:01Z</dcterms:modified>
</cp:coreProperties>
</file>