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50"/>
  </bookViews>
  <sheets>
    <sheet name="ePZP_20220422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" i="1" l="1"/>
  <c r="L3" i="1"/>
  <c r="M3" i="1"/>
  <c r="J3" i="1"/>
</calcChain>
</file>

<file path=xl/sharedStrings.xml><?xml version="1.0" encoding="utf-8"?>
<sst xmlns="http://schemas.openxmlformats.org/spreadsheetml/2006/main" count="20" uniqueCount="19">
  <si>
    <t>30162000-2</t>
  </si>
  <si>
    <t>Tovar</t>
  </si>
  <si>
    <t>Tovar - spotrebný materiál</t>
  </si>
  <si>
    <t>CPV názov</t>
  </si>
  <si>
    <t>CPV kód</t>
  </si>
  <si>
    <t>Druh</t>
  </si>
  <si>
    <t>Počet požadovaných ks</t>
  </si>
  <si>
    <t>Smart (inteligentné) karty</t>
  </si>
  <si>
    <t>Jednotková cena
s DPH (€)</t>
  </si>
  <si>
    <t>Jednotková cena
bez DPH (€)</t>
  </si>
  <si>
    <t>Celková cena
bez DPH (€)</t>
  </si>
  <si>
    <t>Celková cena 
bez DPH (€)2</t>
  </si>
  <si>
    <t>Názov predmetu zákazky</t>
  </si>
  <si>
    <t>Stručný opis predmetu zákazky</t>
  </si>
  <si>
    <t>Názov ponúkaného tovaru s uvedením výrobcu a konkrétny model zariadenia2</t>
  </si>
  <si>
    <t>Termín pre dodanie tovaru</t>
  </si>
  <si>
    <t>Spolu</t>
  </si>
  <si>
    <t>Smart (inteligentné) karty s vlastným kryptografickým procesorom (nie magnetické ani pamäťové karty) podľa priloženej technickej špecifikácie v samostatnej prílohe. Podmienkou je podporované CMS klientom (Card Management System) od IDnomic. Kompatibilné so stávajúcim SW a HW vybavením pre personalizáciu ePZP.</t>
  </si>
  <si>
    <t xml:space="preserve">najlpešie jedno z nasledovných:
CardOS with Middleware 5.5.2.1349
• Vasco DIGIPASS KEY with AET SafeSign IC 3.0.101
• G&amp;D STARCOS 3.0 and 3.2 with Cryptovision Middleware 7.0.5
• Gemalto Classic TPC IM (Standard or CC) with Gemalto IDGo 300 6.3 002 (previously Gemalto Classic Client)
• Gemalto .Net v2+, SafeNet eToken 5300, IDPrime .Net and IDPrime MD 830, 830B FIPS 140-2 Level 2 and 3, 840, 840B, 3810, 3811, 3840, with SafeNet Authentication Client 10.8 **
• Thales IDPrime 930 FIPS 140-2 Level 2, 940, 3930 L2, 3940 and 3940 FIDO (Certificates only) with SafeNet Authentication Client 10.8 **
• Morpho ypsID S2, S3, U3 and Em ccid with ypsID Middleware 7.0.5
• Idemia ypsID S5i with ypsID Middleware 8.0.3
• Oberthur ID-One Cosmo v8.1 R2 and Cosmo v8.2 with AWP 5.3.5
• SafeNet eToken 4100/5100/5105 (previously eToken PRO) with SafeNet Authentication Client 10.6**
• SafeNet eToken 5110/5110+ FIPS with SafeNet Authentication Client 10.6**
• Gemalto and Idemia cards with "IAS-ECC middleware" 3.1
• JCOP3 P60 cards with NXP Athena
• Yubikey 5 NFC with Yubikey PIV tools (x86) 2.2.1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</si>
</sst>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€&quot;_-;\-* #,##0.00\ &quot;€&quot;_-;_-* &quot;-&quot;??\ &quot;€&quot;_-;_-@_-"/>
    <numFmt numFmtId="164" formatCode="_-* #,##0.00\ [$€-41B]_-;\-* #,##0.00\ [$€-41B]_-;_-* &quot;-&quot;??\ [$€-41B]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38"/>
    </font>
    <font>
      <sz val="12"/>
      <color rgb="FF000000"/>
      <name val="Calibri"/>
      <family val="2"/>
      <charset val="238"/>
    </font>
    <font>
      <sz val="12"/>
      <color theme="1"/>
      <name val="Calibri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</font>
    <font>
      <sz val="14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rgb="FF000000"/>
      <name val="Calibri"/>
      <family val="2"/>
      <charset val="238"/>
    </font>
    <font>
      <sz val="12"/>
      <color theme="1"/>
      <name val="Calibri"/>
      <family val="2"/>
      <charset val="238"/>
    </font>
    <font>
      <b/>
      <sz val="11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0">
    <xf numFmtId="0" fontId="0" fillId="0" borderId="0" xfId="0"/>
    <xf numFmtId="0" fontId="0" fillId="0" borderId="0" xfId="0" applyAlignment="1"/>
    <xf numFmtId="0" fontId="2" fillId="0" borderId="0" xfId="0" applyFont="1"/>
    <xf numFmtId="0" fontId="11" fillId="0" borderId="0" xfId="0" applyFont="1" applyAlignment="1">
      <alignment vertical="center"/>
    </xf>
    <xf numFmtId="0" fontId="8" fillId="0" borderId="0" xfId="0" applyFont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0" fontId="9" fillId="0" borderId="0" xfId="0" applyFont="1" applyFill="1" applyAlignment="1">
      <alignment vertical="center" wrapText="1"/>
    </xf>
    <xf numFmtId="0" fontId="10" fillId="0" borderId="0" xfId="0" applyFont="1" applyAlignment="1">
      <alignment horizontal="right" vertical="center" wrapText="1"/>
    </xf>
    <xf numFmtId="14" fontId="10" fillId="0" borderId="0" xfId="0" applyNumberFormat="1" applyFont="1" applyAlignment="1">
      <alignment horizontal="right" vertical="center" wrapText="1"/>
    </xf>
    <xf numFmtId="164" fontId="10" fillId="0" borderId="0" xfId="1" applyNumberFormat="1" applyFont="1" applyAlignment="1">
      <alignment horizontal="right" vertical="center" wrapText="1"/>
    </xf>
    <xf numFmtId="0" fontId="12" fillId="0" borderId="0" xfId="0" applyFont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3" fontId="4" fillId="0" borderId="1" xfId="0" applyNumberFormat="1" applyFont="1" applyBorder="1" applyAlignment="1">
      <alignment horizontal="right" vertical="center" wrapText="1"/>
    </xf>
    <xf numFmtId="14" fontId="4" fillId="0" borderId="1" xfId="0" applyNumberFormat="1" applyFont="1" applyBorder="1" applyAlignment="1">
      <alignment horizontal="right" vertical="center" wrapText="1"/>
    </xf>
    <xf numFmtId="164" fontId="4" fillId="0" borderId="1" xfId="1" applyNumberFormat="1" applyFont="1" applyBorder="1" applyAlignment="1">
      <alignment horizontal="right" vertical="center" wrapText="1"/>
    </xf>
    <xf numFmtId="164" fontId="5" fillId="0" borderId="1" xfId="1" applyNumberFormat="1" applyFont="1" applyBorder="1" applyAlignment="1">
      <alignment wrapText="1"/>
    </xf>
  </cellXfs>
  <cellStyles count="2">
    <cellStyle name="Mena" xfId="1" builtinId="4"/>
    <cellStyle name="Normálna" xfId="0" builtinId="0"/>
  </cellStyles>
  <dxfs count="15">
    <dxf>
      <font>
        <strike val="0"/>
        <outline val="0"/>
        <shadow val="0"/>
        <u val="none"/>
        <vertAlign val="baseline"/>
        <sz val="12"/>
        <name val="Calibri"/>
      </font>
      <numFmt numFmtId="164" formatCode="_-* #,##0.00\ [$€-41B]_-;\-* #,##0.00\ [$€-41B]_-;_-* &quot;-&quot;??\ [$€-41B]_-;_-@_-"/>
      <alignment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</font>
      <numFmt numFmtId="164" formatCode="_-* #,##0.00\ [$€-41B]_-;\-* #,##0.00\ [$€-41B]_-;_-* &quot;-&quot;??\ [$€-41B]_-;_-@_-"/>
      <alignment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none"/>
      </font>
      <numFmt numFmtId="164" formatCode="_-* #,##0.00\ [$€-41B]_-;\-* #,##0.00\ [$€-41B]_-;_-* &quot;-&quot;??\ [$€-41B]_-;_-@_-"/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none"/>
      </font>
      <numFmt numFmtId="164" formatCode="_-* #,##0.00\ [$€-41B]_-;\-* #,##0.00\ [$€-41B]_-;_-* &quot;-&quot;??\ [$€-41B]_-;_-@_-"/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none"/>
      </font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none"/>
      </font>
      <numFmt numFmtId="19" formatCode="d/m/yyyy"/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none"/>
      </font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</font>
      <alignment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none"/>
      </font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uľka1" displayName="Tabuľka1" ref="A1:M3" totalsRowShown="0" headerRowDxfId="14" dataDxfId="13">
  <autoFilter ref="A1:M3"/>
  <tableColumns count="13">
    <tableColumn id="1" name="CPV kód" dataDxfId="12"/>
    <tableColumn id="2" name="CPV názov" dataDxfId="11"/>
    <tableColumn id="3" name="Druh" dataDxfId="10"/>
    <tableColumn id="13" name="Názov predmetu zákazky" dataDxfId="9"/>
    <tableColumn id="14" name="Stručný opis predmetu zákazky" dataDxfId="8"/>
    <tableColumn id="4" name="Tovar" dataDxfId="7"/>
    <tableColumn id="6" name="Počet požadovaných ks" dataDxfId="6"/>
    <tableColumn id="16" name="Termín pre dodanie tovaru" dataDxfId="5"/>
    <tableColumn id="15" name="Názov ponúkaného tovaru s uvedením výrobcu a konkrétny model zariadenia2" dataDxfId="4"/>
    <tableColumn id="7" name="Jednotková cena_x000a_s DPH (€)" dataDxfId="3" dataCellStyle="Mena"/>
    <tableColumn id="8" name="Jednotková cena_x000a_bez DPH (€)" dataDxfId="2" dataCellStyle="Mena"/>
    <tableColumn id="9" name="Celková cena_x000a_bez DPH (€)" dataDxfId="1" dataCellStyle="Mena"/>
    <tableColumn id="11" name="Celková cena _x000a_bez DPH (€)2" dataDxfId="0" dataCellStyle="Mena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"/>
  <sheetViews>
    <sheetView tabSelected="1"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B12" sqref="B12"/>
    </sheetView>
  </sheetViews>
  <sheetFormatPr defaultRowHeight="14.5" x14ac:dyDescent="0.35"/>
  <cols>
    <col min="1" max="1" width="12.90625" style="1" customWidth="1"/>
    <col min="2" max="2" width="18.7265625" style="1" customWidth="1"/>
    <col min="3" max="3" width="17.54296875" style="1" customWidth="1"/>
    <col min="4" max="4" width="19.08984375" style="1" customWidth="1"/>
    <col min="5" max="5" width="48.08984375" style="1" customWidth="1"/>
    <col min="6" max="6" width="69.1796875" style="1" customWidth="1"/>
    <col min="7" max="7" width="18.1796875" style="1" customWidth="1"/>
    <col min="8" max="8" width="16.90625" style="1" customWidth="1"/>
    <col min="9" max="9" width="46.1796875" style="1" customWidth="1"/>
    <col min="10" max="11" width="16.08984375" style="1" customWidth="1"/>
    <col min="12" max="13" width="16.08984375" customWidth="1"/>
  </cols>
  <sheetData>
    <row r="1" spans="1:13" ht="75.5" customHeight="1" x14ac:dyDescent="0.35">
      <c r="A1" s="12" t="s">
        <v>4</v>
      </c>
      <c r="B1" s="12" t="s">
        <v>3</v>
      </c>
      <c r="C1" s="12" t="s">
        <v>5</v>
      </c>
      <c r="D1" s="12" t="s">
        <v>12</v>
      </c>
      <c r="E1" s="12" t="s">
        <v>13</v>
      </c>
      <c r="F1" s="12" t="s">
        <v>1</v>
      </c>
      <c r="G1" s="12" t="s">
        <v>6</v>
      </c>
      <c r="H1" s="12" t="s">
        <v>15</v>
      </c>
      <c r="I1" s="13" t="s">
        <v>14</v>
      </c>
      <c r="J1" s="14" t="s">
        <v>8</v>
      </c>
      <c r="K1" s="14" t="s">
        <v>9</v>
      </c>
      <c r="L1" s="14" t="s">
        <v>10</v>
      </c>
      <c r="M1" s="14" t="s">
        <v>11</v>
      </c>
    </row>
    <row r="2" spans="1:13" ht="336.5" customHeight="1" x14ac:dyDescent="0.35">
      <c r="A2" s="15" t="s">
        <v>0</v>
      </c>
      <c r="B2" s="15" t="s">
        <v>7</v>
      </c>
      <c r="C2" s="15" t="s">
        <v>2</v>
      </c>
      <c r="D2" s="15" t="s">
        <v>7</v>
      </c>
      <c r="E2" s="15" t="s">
        <v>17</v>
      </c>
      <c r="F2" s="15" t="s">
        <v>18</v>
      </c>
      <c r="G2" s="16">
        <v>85000</v>
      </c>
      <c r="H2" s="17">
        <v>44727</v>
      </c>
      <c r="I2" s="16"/>
      <c r="J2" s="18"/>
      <c r="K2" s="18"/>
      <c r="L2" s="19"/>
      <c r="M2" s="19"/>
    </row>
    <row r="3" spans="1:13" ht="15.5" x14ac:dyDescent="0.35">
      <c r="A3" s="11" t="s">
        <v>16</v>
      </c>
      <c r="B3" s="6"/>
      <c r="C3" s="7"/>
      <c r="D3" s="7"/>
      <c r="E3" s="7"/>
      <c r="F3" s="7"/>
      <c r="G3" s="8"/>
      <c r="H3" s="9"/>
      <c r="I3" s="8"/>
      <c r="J3" s="10">
        <f>SUM(J2:J2)</f>
        <v>0</v>
      </c>
      <c r="K3" s="10">
        <f>SUM(K2:K2)</f>
        <v>0</v>
      </c>
      <c r="L3" s="10">
        <f>SUM(L2:L2)</f>
        <v>0</v>
      </c>
      <c r="M3" s="10">
        <f>SUM(M2:M2)</f>
        <v>0</v>
      </c>
    </row>
    <row r="4" spans="1:13" x14ac:dyDescent="0.35">
      <c r="A4" s="2"/>
      <c r="B4" s="2"/>
      <c r="F4" s="3"/>
    </row>
    <row r="10" spans="1:13" x14ac:dyDescent="0.35">
      <c r="F10" s="3"/>
    </row>
    <row r="11" spans="1:13" x14ac:dyDescent="0.35">
      <c r="F11" s="4"/>
    </row>
    <row r="12" spans="1:13" x14ac:dyDescent="0.35">
      <c r="F12" s="5"/>
    </row>
    <row r="13" spans="1:13" x14ac:dyDescent="0.35">
      <c r="F13" s="5"/>
    </row>
  </sheetData>
  <pageMargins left="0.7" right="0.7" top="0.75" bottom="0.75" header="0.3" footer="0.3"/>
  <pageSetup paperSize="9" orientation="portrait" horizontalDpi="4294967295" verticalDpi="4294967295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ePZP_20220422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2022-04-22T12:13:55Z</dcterms:modified>
</cp:coreProperties>
</file>