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POISTENIE\Poistenie majetku\VO rok 2018\odovzdané na odbor VO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_FilterDatabase" localSheetId="0" hidden="1">Sheet1!$A$2:$H$3452</definedName>
  </definedNames>
  <calcPr calcId="152511"/>
</workbook>
</file>

<file path=xl/calcChain.xml><?xml version="1.0" encoding="utf-8"?>
<calcChain xmlns="http://schemas.openxmlformats.org/spreadsheetml/2006/main">
  <c r="G2175" i="1" l="1"/>
  <c r="G2176" i="1" s="1"/>
  <c r="F2175" i="1"/>
  <c r="F2176" i="1" s="1"/>
  <c r="E2175" i="1"/>
  <c r="E2176" i="1" s="1"/>
  <c r="G1113" i="1"/>
  <c r="G1114" i="1" s="1"/>
  <c r="F1113" i="1"/>
  <c r="F1114" i="1" s="1"/>
  <c r="E1113" i="1"/>
  <c r="E1114" i="1" s="1"/>
  <c r="G75" i="1"/>
  <c r="F75" i="1"/>
  <c r="E75" i="1"/>
  <c r="E76" i="1" s="1"/>
  <c r="E3452" i="1" l="1"/>
  <c r="F76" i="1"/>
  <c r="F3452" i="1"/>
  <c r="G76" i="1"/>
  <c r="G3452" i="1"/>
</calcChain>
</file>

<file path=xl/sharedStrings.xml><?xml version="1.0" encoding="utf-8"?>
<sst xmlns="http://schemas.openxmlformats.org/spreadsheetml/2006/main" count="13808" uniqueCount="5628">
  <si>
    <t>2001063</t>
  </si>
  <si>
    <t>0</t>
  </si>
  <si>
    <t>PC COMPAQ P4</t>
  </si>
  <si>
    <t>EUR</t>
  </si>
  <si>
    <t>2001151</t>
  </si>
  <si>
    <t>KLIMATIZÁCIA pre miest.serve</t>
  </si>
  <si>
    <t>2002140</t>
  </si>
  <si>
    <t>LATSCHBACHER TTCE</t>
  </si>
  <si>
    <t>2002141</t>
  </si>
  <si>
    <t>2002381</t>
  </si>
  <si>
    <t>Postreklovač nesený za UKT</t>
  </si>
  <si>
    <t>2002767</t>
  </si>
  <si>
    <t>2002770</t>
  </si>
  <si>
    <t>2002944</t>
  </si>
  <si>
    <t>Pôdna fréza TPF 1N</t>
  </si>
  <si>
    <t>2003216</t>
  </si>
  <si>
    <t>2003218</t>
  </si>
  <si>
    <t>2003222</t>
  </si>
  <si>
    <t>2003226</t>
  </si>
  <si>
    <t>2003453</t>
  </si>
  <si>
    <t>TL MATICOVÁ</t>
  </si>
  <si>
    <t>2003768</t>
  </si>
  <si>
    <t>Zvarov.automat Compact 280</t>
  </si>
  <si>
    <t>2004268</t>
  </si>
  <si>
    <t>Koles.nakladač Caterpillar</t>
  </si>
  <si>
    <t>2004358</t>
  </si>
  <si>
    <t>LAN ETHERNET</t>
  </si>
  <si>
    <t>2007598</t>
  </si>
  <si>
    <t>Priemyselna odsavacka</t>
  </si>
  <si>
    <t>2007937</t>
  </si>
  <si>
    <t>PLOSKOVAC</t>
  </si>
  <si>
    <t>2009439</t>
  </si>
  <si>
    <t>VARI SYSTEM</t>
  </si>
  <si>
    <t>2009662</t>
  </si>
  <si>
    <t>KOMPRESOR KPS 17</t>
  </si>
  <si>
    <t>2009878</t>
  </si>
  <si>
    <t>PILA SKRACOVACIA</t>
  </si>
  <si>
    <t>2010254</t>
  </si>
  <si>
    <t>STARTOVACIE ZARIAD AZ1000</t>
  </si>
  <si>
    <t>2010257</t>
  </si>
  <si>
    <t>LATSCHBACHER EG10</t>
  </si>
  <si>
    <t>2012614</t>
  </si>
  <si>
    <t>TRANSFORMATOR</t>
  </si>
  <si>
    <t>2014764</t>
  </si>
  <si>
    <t>MRAZNICKA-GOREJE ZS-310</t>
  </si>
  <si>
    <t>2015234</t>
  </si>
  <si>
    <t>CS ROHOZNIK-STOJAN PHM</t>
  </si>
  <si>
    <t>2015236</t>
  </si>
  <si>
    <t>2015674</t>
  </si>
  <si>
    <t>ZELEZ.ZABEZPEC.ZARIADENIE</t>
  </si>
  <si>
    <t>2015979</t>
  </si>
  <si>
    <t>ZVAR.USMERNOVAC WTU</t>
  </si>
  <si>
    <t>2016679</t>
  </si>
  <si>
    <t>TRAFOSTANICA</t>
  </si>
  <si>
    <t>2020124</t>
  </si>
  <si>
    <t>ZAB ZARIAD VLECKY ES</t>
  </si>
  <si>
    <t>2024184</t>
  </si>
  <si>
    <t>Počítač TDS RECON 200X BT</t>
  </si>
  <si>
    <t>2024185</t>
  </si>
  <si>
    <t>2024275</t>
  </si>
  <si>
    <t>Multifunkčné zariadenie BIZHUB C253</t>
  </si>
  <si>
    <t>2024478</t>
  </si>
  <si>
    <t>Pobočková telefónna ústredňa ALCATEL</t>
  </si>
  <si>
    <t>2025096</t>
  </si>
  <si>
    <t>Manipulačný vozík Baljer- Zembrod</t>
  </si>
  <si>
    <t>2025584</t>
  </si>
  <si>
    <t>Čelný kolesový nakladač Caterpillar IT14G SEZ144</t>
  </si>
  <si>
    <t>2026000</t>
  </si>
  <si>
    <t>Čelný kolesový nakladač Caterpillar IT14G SEZ143</t>
  </si>
  <si>
    <t>2026056</t>
  </si>
  <si>
    <t>SWITCH Cisco Catalyst WS-2960S-48TS-S</t>
  </si>
  <si>
    <t>2027570</t>
  </si>
  <si>
    <t>Čelný kolesový nakladač Caterpillar IT14G SEZ142</t>
  </si>
  <si>
    <t>2027611</t>
  </si>
  <si>
    <t>Drapák k čelnému kolesovému nakladaču CAT IT14G</t>
  </si>
  <si>
    <t>2027676</t>
  </si>
  <si>
    <t>Kolesovy nakladac KOMATSU</t>
  </si>
  <si>
    <t>2027732</t>
  </si>
  <si>
    <t>Lyžica na sypké hmoty k CAT IT 14G - 1,4m3</t>
  </si>
  <si>
    <t>2028269</t>
  </si>
  <si>
    <t>Lyžica vysokovýklopná ku CAT IT 14G - 3,5m3</t>
  </si>
  <si>
    <t>2028270</t>
  </si>
  <si>
    <t>2028352</t>
  </si>
  <si>
    <t>Podrezávač koreňov agáta bieleho -adaptér na UKT</t>
  </si>
  <si>
    <t>2028510</t>
  </si>
  <si>
    <t>Priemerka elektronická 65cm</t>
  </si>
  <si>
    <t>2028511</t>
  </si>
  <si>
    <t>2028512</t>
  </si>
  <si>
    <t>2028513</t>
  </si>
  <si>
    <t>Priemerka elektronická 80cm</t>
  </si>
  <si>
    <t>2028514</t>
  </si>
  <si>
    <t>2028522</t>
  </si>
  <si>
    <t>2028609</t>
  </si>
  <si>
    <t>Mulčovač a drtič TMH ZANON</t>
  </si>
  <si>
    <t>2028665</t>
  </si>
  <si>
    <t>Brány diskové Gregoire Besson XPRH</t>
  </si>
  <si>
    <t>2028809</t>
  </si>
  <si>
    <t>GPS NAUTIZ X8 + anténa Leica GG03</t>
  </si>
  <si>
    <t>2029124</t>
  </si>
  <si>
    <t>Nakladač kolesový čelný JCB 417HT SEZ139</t>
  </si>
  <si>
    <t>2029137</t>
  </si>
  <si>
    <t>Drapák Silva 2a k JCB 417HT</t>
  </si>
  <si>
    <t>2029138</t>
  </si>
  <si>
    <t>Server HP ML350T09 s APCSmart UPS</t>
  </si>
  <si>
    <t>2029234</t>
  </si>
  <si>
    <t>Drapák Silva 2a ku CAT 914K</t>
  </si>
  <si>
    <t>2029301</t>
  </si>
  <si>
    <t>Drapák Silva 2a k CAT IT 14 G</t>
  </si>
  <si>
    <t>2029444</t>
  </si>
  <si>
    <t>Nesený rosič HARDI ZENIT 600-BKC/2-P 540</t>
  </si>
  <si>
    <t>2029490</t>
  </si>
  <si>
    <t>Multifunkčné zariadenie Triumph Adler 2506ci MFP</t>
  </si>
  <si>
    <t>2029491</t>
  </si>
  <si>
    <t>2029539</t>
  </si>
  <si>
    <t>Multifunkčné zariadenie TriumphAdler P-C 3565i MFP</t>
  </si>
  <si>
    <t>2029540</t>
  </si>
  <si>
    <t>2029541</t>
  </si>
  <si>
    <t>2029542</t>
  </si>
  <si>
    <t>2029543</t>
  </si>
  <si>
    <t>2029544</t>
  </si>
  <si>
    <t>2029545</t>
  </si>
  <si>
    <t>2029878</t>
  </si>
  <si>
    <t>Záložný zdroj  napájania LENOVO RT3k 2U  Rack UPS</t>
  </si>
  <si>
    <t>2029980</t>
  </si>
  <si>
    <t>Zálohovacie zariadenie NAS QNAP TS-463U+4x4TB HDD</t>
  </si>
  <si>
    <t>Súvahový účet OVN 22001 SHV-STROJE A ZARIAD.</t>
  </si>
  <si>
    <t/>
  </si>
  <si>
    <t>Závod 01 Šaštín</t>
  </si>
  <si>
    <t>2000607</t>
  </si>
  <si>
    <t>Dig.far.kop.stroj Minolta-bizbub C250</t>
  </si>
  <si>
    <t>2000711</t>
  </si>
  <si>
    <t>Manip.linka Baljer-Zembrod</t>
  </si>
  <si>
    <t>2000835</t>
  </si>
  <si>
    <t>Traktorová kosa bubnová</t>
  </si>
  <si>
    <t>2001152</t>
  </si>
  <si>
    <t>PC COMPAQ P4-server-záložný</t>
  </si>
  <si>
    <t>2001387</t>
  </si>
  <si>
    <t>Digitálny kopír.stroj bizhub 210</t>
  </si>
  <si>
    <t>2002868</t>
  </si>
  <si>
    <t>Zabezpeč.systém-OZ Trnavská</t>
  </si>
  <si>
    <t>2003107</t>
  </si>
  <si>
    <t>MVE Fúgelka-technológia</t>
  </si>
  <si>
    <t>2003243</t>
  </si>
  <si>
    <t>Mraziaci box GABLER</t>
  </si>
  <si>
    <t>2003247</t>
  </si>
  <si>
    <t>Okysličovacie zariadenie</t>
  </si>
  <si>
    <t>2003263</t>
  </si>
  <si>
    <t>2003266</t>
  </si>
  <si>
    <t>2003455</t>
  </si>
  <si>
    <t>Tanierová pôdna fréza</t>
  </si>
  <si>
    <t>2004039</t>
  </si>
  <si>
    <t>Telefónna ústredňa</t>
  </si>
  <si>
    <t>2004318</t>
  </si>
  <si>
    <t>Počítačová sieť závodu</t>
  </si>
  <si>
    <t>2004319</t>
  </si>
  <si>
    <t>Digit.kopír.stroj Minolta</t>
  </si>
  <si>
    <t>2005201</t>
  </si>
  <si>
    <t>KROVINOREZ Husqarna 250 RX</t>
  </si>
  <si>
    <t>2005622</t>
  </si>
  <si>
    <t>Kompenzacny rozvadzac</t>
  </si>
  <si>
    <t>2005675</t>
  </si>
  <si>
    <t>GENERATOR EC 2200</t>
  </si>
  <si>
    <t>2005857</t>
  </si>
  <si>
    <t>krovinorez</t>
  </si>
  <si>
    <t>2007647</t>
  </si>
  <si>
    <t>Chladiaren-technológia</t>
  </si>
  <si>
    <t>2007936</t>
  </si>
  <si>
    <t>PLOSKOVAC SK-50</t>
  </si>
  <si>
    <t>2008615</t>
  </si>
  <si>
    <t>ROTACNY ZACI STROJ</t>
  </si>
  <si>
    <t>2008997</t>
  </si>
  <si>
    <t>ELEKTRONICKA PRIEMERKA</t>
  </si>
  <si>
    <t>2008998</t>
  </si>
  <si>
    <t>2009453</t>
  </si>
  <si>
    <t>Telefonna ustredna UE 201</t>
  </si>
  <si>
    <t>2009777</t>
  </si>
  <si>
    <t>TRANSFORMATOR TO 352/22</t>
  </si>
  <si>
    <t>2010117</t>
  </si>
  <si>
    <t>ZABEZ.ZAR.-RD PEZINOK</t>
  </si>
  <si>
    <t>2010689</t>
  </si>
  <si>
    <t>MOTOROVA PILA STIHL S 026</t>
  </si>
  <si>
    <t>2011532</t>
  </si>
  <si>
    <t>ZATLKAC KOLOV</t>
  </si>
  <si>
    <t>2012846</t>
  </si>
  <si>
    <t>Naves Horal MV3-032</t>
  </si>
  <si>
    <t>2013439</t>
  </si>
  <si>
    <t>SNEHOVA RADLICA PH</t>
  </si>
  <si>
    <t>2015088</t>
  </si>
  <si>
    <t>Zvar.usmernovac VTU 315</t>
  </si>
  <si>
    <t>2015459</t>
  </si>
  <si>
    <t>FOLIOVNIK PE 9X50 6</t>
  </si>
  <si>
    <t>2015765</t>
  </si>
  <si>
    <t>ZVAR.USMERNOV.VTU 315-1</t>
  </si>
  <si>
    <t>2016371</t>
  </si>
  <si>
    <t>ZVARACI STROJ-WTV 315</t>
  </si>
  <si>
    <t>2016575</t>
  </si>
  <si>
    <t>NIZKOPLOS.PRIVES NP-25</t>
  </si>
  <si>
    <t>2018109</t>
  </si>
  <si>
    <t>PRIVES JEDNOMNAPR TT531YD</t>
  </si>
  <si>
    <t>2018575</t>
  </si>
  <si>
    <t>VRHACKY ASFALT HOLUBOV</t>
  </si>
  <si>
    <t>2023662</t>
  </si>
  <si>
    <t>Elektrocentrála HONDA ECT 6500</t>
  </si>
  <si>
    <t>2023838</t>
  </si>
  <si>
    <t>Čelný kolesový nakladač Caterpillar IT 14G</t>
  </si>
  <si>
    <t>2023841</t>
  </si>
  <si>
    <t>2023926</t>
  </si>
  <si>
    <t>Prenosný jamkovač STIHL BT 360</t>
  </si>
  <si>
    <t>2024092</t>
  </si>
  <si>
    <t>Označ. zariadenie a meranie v 2 rovinách na ML B+Z</t>
  </si>
  <si>
    <t>2024125</t>
  </si>
  <si>
    <t>GPS - Trimble GeoXM</t>
  </si>
  <si>
    <t>2024186</t>
  </si>
  <si>
    <t>2024276</t>
  </si>
  <si>
    <t>2024546</t>
  </si>
  <si>
    <t>2024552</t>
  </si>
  <si>
    <t>2024650</t>
  </si>
  <si>
    <t>Traktorová bubnová kosačka ŽTR 165</t>
  </si>
  <si>
    <t>2024691</t>
  </si>
  <si>
    <t>Elektrocentrála s el. štartom S 8000</t>
  </si>
  <si>
    <t>2025993</t>
  </si>
  <si>
    <t>Čelný kolesový nakladač Caterpillar IT14G</t>
  </si>
  <si>
    <t>2026079</t>
  </si>
  <si>
    <t>2026189</t>
  </si>
  <si>
    <t>Kamerový systém</t>
  </si>
  <si>
    <t>2027287</t>
  </si>
  <si>
    <t>2027486</t>
  </si>
  <si>
    <t>2027488</t>
  </si>
  <si>
    <t>2027665</t>
  </si>
  <si>
    <t>Kol.nakladač Caterpillar IT</t>
  </si>
  <si>
    <t>2027678</t>
  </si>
  <si>
    <t>2027876</t>
  </si>
  <si>
    <t>Prijímač GPS GeoXT 3000</t>
  </si>
  <si>
    <t>2027885</t>
  </si>
  <si>
    <t>Pluh snežný na CAT IT14G</t>
  </si>
  <si>
    <t>2028234</t>
  </si>
  <si>
    <t>2028419</t>
  </si>
  <si>
    <t>Kamerový zabezpečovací systém SCHR Parina</t>
  </si>
  <si>
    <t>2028539</t>
  </si>
  <si>
    <t>Drapák k HR na ML Baljer-Zembrod</t>
  </si>
  <si>
    <t>2028650</t>
  </si>
  <si>
    <t>Vákuová balička mäsa</t>
  </si>
  <si>
    <t>2028810</t>
  </si>
  <si>
    <t>2029103</t>
  </si>
  <si>
    <t>Nakladač kolesový čelný JCB 417HT</t>
  </si>
  <si>
    <t>2029123</t>
  </si>
  <si>
    <t>Nakladač kolesový čelný JCB 417HT, TTZ241</t>
  </si>
  <si>
    <t>2029129</t>
  </si>
  <si>
    <t>2029131</t>
  </si>
  <si>
    <t>2029139</t>
  </si>
  <si>
    <t>2029275</t>
  </si>
  <si>
    <t>Lyžica vysokovýklopná ku CAT IT 14G</t>
  </si>
  <si>
    <t>2029446</t>
  </si>
  <si>
    <t>Klimatizácia Sinclair MS-E 18AIN</t>
  </si>
  <si>
    <t>2029492</t>
  </si>
  <si>
    <t>2029546</t>
  </si>
  <si>
    <t>2029547</t>
  </si>
  <si>
    <t>2029548</t>
  </si>
  <si>
    <t>2029549</t>
  </si>
  <si>
    <t>2029550</t>
  </si>
  <si>
    <t>2029551</t>
  </si>
  <si>
    <t>2029552</t>
  </si>
  <si>
    <t>2029553</t>
  </si>
  <si>
    <t>2029798</t>
  </si>
  <si>
    <t>kosačka Rider Husqvarna 214 T AWD</t>
  </si>
  <si>
    <t>2029806</t>
  </si>
  <si>
    <t>Štiepkovač FARMI CH 180 HF</t>
  </si>
  <si>
    <t>2029879</t>
  </si>
  <si>
    <t>2029951</t>
  </si>
  <si>
    <t>Chladiaci box  LS Majdán</t>
  </si>
  <si>
    <t>2029981</t>
  </si>
  <si>
    <t>2030105</t>
  </si>
  <si>
    <t>Elektrocentrála s automatickým nábehom</t>
  </si>
  <si>
    <t>Závod 02 Smolenice</t>
  </si>
  <si>
    <t>2000836</t>
  </si>
  <si>
    <t>Predliaheň bažantov OBO-145L</t>
  </si>
  <si>
    <t>2000837</t>
  </si>
  <si>
    <t>Doliaheň bažantov OB1-045L</t>
  </si>
  <si>
    <t>2001154</t>
  </si>
  <si>
    <t>2002209</t>
  </si>
  <si>
    <t>ROZŠÍRENIE POČ.SIETE</t>
  </si>
  <si>
    <t>2002446</t>
  </si>
  <si>
    <t>DRAPAK KU KT-SILVA 1</t>
  </si>
  <si>
    <t>2002926</t>
  </si>
  <si>
    <t>MRAZ.BOX-KARCHER K 855 HS</t>
  </si>
  <si>
    <t>2002928</t>
  </si>
  <si>
    <t>TRAFO ŽUHRAČKA-REKONŠTRUKCIA</t>
  </si>
  <si>
    <t>2004163</t>
  </si>
  <si>
    <t>TL LASER A4</t>
  </si>
  <si>
    <t>2004505</t>
  </si>
  <si>
    <t>2004772</t>
  </si>
  <si>
    <t>KROVINOREZ STIHL-FS 400</t>
  </si>
  <si>
    <t>2005860</t>
  </si>
  <si>
    <t>KROVINOREZ FS 400 K VC 39121</t>
  </si>
  <si>
    <t>2008491</t>
  </si>
  <si>
    <t>MALOTR.-MT8-132.2 vc.4411</t>
  </si>
  <si>
    <t>2008492</t>
  </si>
  <si>
    <t>ROTAVATOR - KYR-100</t>
  </si>
  <si>
    <t>2009163</t>
  </si>
  <si>
    <t>MALOTRAKTOR MT 8-132-2</t>
  </si>
  <si>
    <t>2009736</t>
  </si>
  <si>
    <t>Vaha sklonna visuta</t>
  </si>
  <si>
    <t>2018268</t>
  </si>
  <si>
    <t>AUTOM LIAHEN BIOS 188</t>
  </si>
  <si>
    <t>2024193</t>
  </si>
  <si>
    <t>2024277</t>
  </si>
  <si>
    <t>2026062</t>
  </si>
  <si>
    <t>2026456</t>
  </si>
  <si>
    <t>Počítač TDS Recon 200X BT</t>
  </si>
  <si>
    <t>2026457</t>
  </si>
  <si>
    <t>2026459</t>
  </si>
  <si>
    <t>LATSCHBACHER  TTCE + nabíjačka</t>
  </si>
  <si>
    <t>2026485</t>
  </si>
  <si>
    <t>TRAKTOROVA KOSACKA ROTACNA</t>
  </si>
  <si>
    <t>2026488</t>
  </si>
  <si>
    <t>Zar.pre rozvod zubov píl.lis</t>
  </si>
  <si>
    <t>2026489</t>
  </si>
  <si>
    <t>Brúska pílových listov</t>
  </si>
  <si>
    <t>2026492</t>
  </si>
  <si>
    <t>Trafostanica Karikáš</t>
  </si>
  <si>
    <t>2026502</t>
  </si>
  <si>
    <t>KOMP.BAT.JALOV.PRUDU</t>
  </si>
  <si>
    <t>2026504</t>
  </si>
  <si>
    <t>OLEJ.TRANSFORMATOR</t>
  </si>
  <si>
    <t>2026512</t>
  </si>
  <si>
    <t>BOX MRAZ KS04P6 VC 78121</t>
  </si>
  <si>
    <t>2026523</t>
  </si>
  <si>
    <t>VYDAJ.STOJAN KLUCOVY</t>
  </si>
  <si>
    <t>2026547</t>
  </si>
  <si>
    <t>TRAFOSTANICA KRUPINA</t>
  </si>
  <si>
    <t>2026557</t>
  </si>
  <si>
    <t>ROZVADZ EL SKRIŇOVÝ - 6ks</t>
  </si>
  <si>
    <t>2026578</t>
  </si>
  <si>
    <t>OPTIMALIZAČNÁ PÍLA-OP B 216</t>
  </si>
  <si>
    <t>2026579</t>
  </si>
  <si>
    <t>El. doliaheň dvojkomorová- bažant OB1-045L</t>
  </si>
  <si>
    <t>2026580</t>
  </si>
  <si>
    <t>El. predliaheň dvojkomorová- bažant OB0-145L</t>
  </si>
  <si>
    <t>2026582</t>
  </si>
  <si>
    <t>2026617</t>
  </si>
  <si>
    <t>Klimatizácia pre miest.servera</t>
  </si>
  <si>
    <t>2026666</t>
  </si>
  <si>
    <t>SKLON.VAHY NA ZVER</t>
  </si>
  <si>
    <t>2026669</t>
  </si>
  <si>
    <t>FAX PANASONIC KX/F 130B</t>
  </si>
  <si>
    <t>2026675</t>
  </si>
  <si>
    <t>MRAZIACI BOX KS-04-P6</t>
  </si>
  <si>
    <t>2026683</t>
  </si>
  <si>
    <t>JAMKOVAC ZA UKT PK-7-014</t>
  </si>
  <si>
    <t>2026705</t>
  </si>
  <si>
    <t>CHLADIACI KONTAJNER P 2</t>
  </si>
  <si>
    <t>2026721</t>
  </si>
  <si>
    <t>CHLADIAREN ZARIAD</t>
  </si>
  <si>
    <t>2026813</t>
  </si>
  <si>
    <t>2028008</t>
  </si>
  <si>
    <t>ELEKTROCENTRALA AM 3 T</t>
  </si>
  <si>
    <t>2028009</t>
  </si>
  <si>
    <t>CHLADIAR.BOX FRIGERA</t>
  </si>
  <si>
    <t>2028010</t>
  </si>
  <si>
    <t>Vydajny stojan D 2 T O 4</t>
  </si>
  <si>
    <t>2028011</t>
  </si>
  <si>
    <t>STLPOVA TRAFOSTANICA</t>
  </si>
  <si>
    <t>2028012</t>
  </si>
  <si>
    <t>CERPACIA STANICA PHM</t>
  </si>
  <si>
    <t>2028013</t>
  </si>
  <si>
    <t>Distrib.transformator 100kV</t>
  </si>
  <si>
    <t>2028014</t>
  </si>
  <si>
    <t>TRAFOSTANICA Bátorové Kosihy-Obora</t>
  </si>
  <si>
    <t>2028015</t>
  </si>
  <si>
    <t>TRAFOSTANICA-4BJ PODHAJ.B</t>
  </si>
  <si>
    <t>2028016</t>
  </si>
  <si>
    <t>El. predliaheň jednokomorová- bažant OB0-075L</t>
  </si>
  <si>
    <t>2028017</t>
  </si>
  <si>
    <t>El. doliaheň jednokomorová- bažant OB1-025L</t>
  </si>
  <si>
    <t>2028018</t>
  </si>
  <si>
    <t>2028027</t>
  </si>
  <si>
    <t>SAMOCHODNA KOSACKA ROYAL</t>
  </si>
  <si>
    <t>2028030</t>
  </si>
  <si>
    <t>Traktorová kosačka Starjet AJ 102</t>
  </si>
  <si>
    <t>2028031</t>
  </si>
  <si>
    <t>Kosačka John Deere 997 Z-TRAK</t>
  </si>
  <si>
    <t>2028033</t>
  </si>
  <si>
    <t>Rýpadlo - nakladač Caterpillar  432E</t>
  </si>
  <si>
    <t>2028034</t>
  </si>
  <si>
    <t>DISKOVE BRANY</t>
  </si>
  <si>
    <t>2028035</t>
  </si>
  <si>
    <t>Mulčovač ORSI na ramene za UKT</t>
  </si>
  <si>
    <t>2028036</t>
  </si>
  <si>
    <t>Lis zberací na výrobu balíkov JD 459</t>
  </si>
  <si>
    <t>2028038</t>
  </si>
  <si>
    <t>1</t>
  </si>
  <si>
    <t>Hydraulické tlmenie kmitov</t>
  </si>
  <si>
    <t>2028039</t>
  </si>
  <si>
    <t>2028045</t>
  </si>
  <si>
    <t>2028046</t>
  </si>
  <si>
    <t>2028049</t>
  </si>
  <si>
    <t>HYDRAUL.ŠTIEPAČKA DREVA</t>
  </si>
  <si>
    <t>2028050</t>
  </si>
  <si>
    <t>NAKLADAC UN 53.59</t>
  </si>
  <si>
    <t>2028059</t>
  </si>
  <si>
    <t>2028060</t>
  </si>
  <si>
    <t>2028064</t>
  </si>
  <si>
    <t>2028065</t>
  </si>
  <si>
    <t>2028069</t>
  </si>
  <si>
    <t>2028070</t>
  </si>
  <si>
    <t>2028071</t>
  </si>
  <si>
    <t>2028072</t>
  </si>
  <si>
    <t>2028073</t>
  </si>
  <si>
    <t>2028074</t>
  </si>
  <si>
    <t>Zab.zar.ZV DHS DS</t>
  </si>
  <si>
    <t>2028075</t>
  </si>
  <si>
    <t>Rekonstrukcia vlecka DS</t>
  </si>
  <si>
    <t>2028077</t>
  </si>
  <si>
    <t>2028078</t>
  </si>
  <si>
    <t>DIGITÁLNY KOPÍROVACÍ STROJ</t>
  </si>
  <si>
    <t>2028080</t>
  </si>
  <si>
    <t>Digit.far.kopírovací stroj</t>
  </si>
  <si>
    <t>2028098</t>
  </si>
  <si>
    <t>POCITACOVA SIET ZAVODU</t>
  </si>
  <si>
    <t>2028100</t>
  </si>
  <si>
    <t>2028212</t>
  </si>
  <si>
    <t>Rameno priekopové BRF 350</t>
  </si>
  <si>
    <t>2028425</t>
  </si>
  <si>
    <t>Zabezpečovací systém Kerestúr</t>
  </si>
  <si>
    <t>2028445</t>
  </si>
  <si>
    <t>Vlhkomer pre les.štiepku</t>
  </si>
  <si>
    <t>2028446</t>
  </si>
  <si>
    <t>2028811</t>
  </si>
  <si>
    <t>2029057</t>
  </si>
  <si>
    <t>Kosa bubnová SB 1200</t>
  </si>
  <si>
    <t>2029140</t>
  </si>
  <si>
    <t>2029255</t>
  </si>
  <si>
    <t>2029445</t>
  </si>
  <si>
    <t>Radlica na úpravu ciest HERKULES SUPER</t>
  </si>
  <si>
    <t>2029493</t>
  </si>
  <si>
    <t>2029494</t>
  </si>
  <si>
    <t>2029554</t>
  </si>
  <si>
    <t>2029555</t>
  </si>
  <si>
    <t>2029556</t>
  </si>
  <si>
    <t>2029557</t>
  </si>
  <si>
    <t>2029558</t>
  </si>
  <si>
    <t>2029559</t>
  </si>
  <si>
    <t>2029560</t>
  </si>
  <si>
    <t>2029814</t>
  </si>
  <si>
    <t>Chladiaci box  LS Kamenín</t>
  </si>
  <si>
    <t>2029825</t>
  </si>
  <si>
    <t>Multifunkčné zariadenie TriumphAdler P-C3565ci MFP</t>
  </si>
  <si>
    <t>2029826</t>
  </si>
  <si>
    <t>2029827</t>
  </si>
  <si>
    <t>2029828</t>
  </si>
  <si>
    <t>2029829</t>
  </si>
  <si>
    <t>2029830</t>
  </si>
  <si>
    <t>2029831</t>
  </si>
  <si>
    <t>2029832</t>
  </si>
  <si>
    <t>2029833</t>
  </si>
  <si>
    <t>2029834</t>
  </si>
  <si>
    <t>2029880</t>
  </si>
  <si>
    <t>2029982</t>
  </si>
  <si>
    <t>Závod 04 Levice</t>
  </si>
  <si>
    <t>2000889</t>
  </si>
  <si>
    <t>MALOTRAKTOR JEDNONÁPRAVOVÝ</t>
  </si>
  <si>
    <t>2002137</t>
  </si>
  <si>
    <t>CHLADIACI BOX 2 80m3</t>
  </si>
  <si>
    <t>2002138</t>
  </si>
  <si>
    <t>CHLADIACI BOX č.1 80m3</t>
  </si>
  <si>
    <t>2002624</t>
  </si>
  <si>
    <t>TL IHLIČKOVÁ A4</t>
  </si>
  <si>
    <t>2002909</t>
  </si>
  <si>
    <t>Rozrábková píla K-23</t>
  </si>
  <si>
    <t>2002910</t>
  </si>
  <si>
    <t>Váha BIBAL</t>
  </si>
  <si>
    <t>2002911</t>
  </si>
  <si>
    <t>Váha visutá PS 30-300</t>
  </si>
  <si>
    <t>2002912</t>
  </si>
  <si>
    <t>Mraziarenský agr.SC LSG</t>
  </si>
  <si>
    <t>2002913</t>
  </si>
  <si>
    <t>Mraziarenský agregát box 2</t>
  </si>
  <si>
    <t>2002914</t>
  </si>
  <si>
    <t>Zmrazovací box-FK PROFROID</t>
  </si>
  <si>
    <t>2002915</t>
  </si>
  <si>
    <t>Mraziaci box SC-B LS6 40ZE</t>
  </si>
  <si>
    <t>2002916</t>
  </si>
  <si>
    <t>Zostava Gastro Tears</t>
  </si>
  <si>
    <t>2002917</t>
  </si>
  <si>
    <t>Chladiaci box - 26,5m3</t>
  </si>
  <si>
    <t>2002918</t>
  </si>
  <si>
    <t>Panel box-63 m3</t>
  </si>
  <si>
    <t>2002920</t>
  </si>
  <si>
    <t>Merací prístroj Frigoreg-4</t>
  </si>
  <si>
    <t>2002921</t>
  </si>
  <si>
    <t>Mer.pristr.na registr.teplôt</t>
  </si>
  <si>
    <t>2002922</t>
  </si>
  <si>
    <t>Alarm JA 60</t>
  </si>
  <si>
    <t>2002923</t>
  </si>
  <si>
    <t>2ks chlad.jednotky GSR</t>
  </si>
  <si>
    <t>2003061</t>
  </si>
  <si>
    <t>Telef.ustredna s GSMbránou</t>
  </si>
  <si>
    <t>2003141</t>
  </si>
  <si>
    <t>Motorova kosačka HUSQVARNA</t>
  </si>
  <si>
    <t>2003225</t>
  </si>
  <si>
    <t>Elektr.zabezpečovací systém</t>
  </si>
  <si>
    <t>2003581</t>
  </si>
  <si>
    <t>2004178</t>
  </si>
  <si>
    <t>Vysokotlaké cist.zar.HD 155</t>
  </si>
  <si>
    <t>2004179</t>
  </si>
  <si>
    <t>El.zabezpecovacie zariadenie</t>
  </si>
  <si>
    <t>2004339</t>
  </si>
  <si>
    <t>Vyzdvyhovac odrast.sadenic</t>
  </si>
  <si>
    <t>2004340</t>
  </si>
  <si>
    <t>Chladiaci agregat pre chl.bo</t>
  </si>
  <si>
    <t>2004341</t>
  </si>
  <si>
    <t>2004342</t>
  </si>
  <si>
    <t>Caterpilar  914 G</t>
  </si>
  <si>
    <t>2005148</t>
  </si>
  <si>
    <t>Celny lopatkovy nakladac CTP</t>
  </si>
  <si>
    <t>2005847</t>
  </si>
  <si>
    <t>Zvaracka MIG 300</t>
  </si>
  <si>
    <t>2006678</t>
  </si>
  <si>
    <t>Stroj JCB 416</t>
  </si>
  <si>
    <t>2006679</t>
  </si>
  <si>
    <t>Fax Panasonic KX F 2610</t>
  </si>
  <si>
    <t>2006680</t>
  </si>
  <si>
    <t>Fax Panasonic KX F 600</t>
  </si>
  <si>
    <t>2006681</t>
  </si>
  <si>
    <t>Fax Panasonic KX F 707</t>
  </si>
  <si>
    <t>2007600</t>
  </si>
  <si>
    <t>Pluh PH 1</t>
  </si>
  <si>
    <t>2007797</t>
  </si>
  <si>
    <t>Stroj na znackovaniezveri</t>
  </si>
  <si>
    <t>2009543</t>
  </si>
  <si>
    <t>ZARIAD AUT REGUL VYHR SKL</t>
  </si>
  <si>
    <t>2009600</t>
  </si>
  <si>
    <t>SIGNAL. ZAB. ZAR.  ZAR</t>
  </si>
  <si>
    <t>2010367</t>
  </si>
  <si>
    <t>KOSACKA NA TRAVU NATION</t>
  </si>
  <si>
    <t>2010368</t>
  </si>
  <si>
    <t>HRABACKA NA TRAVU</t>
  </si>
  <si>
    <t>2010486</t>
  </si>
  <si>
    <t>KOSACKA NA TRAVU ME 70</t>
  </si>
  <si>
    <t>2010707</t>
  </si>
  <si>
    <t>KOSACKA NA TRAVU METRAC</t>
  </si>
  <si>
    <t>2010983</t>
  </si>
  <si>
    <t>LIS RUCNY HREBENOVY</t>
  </si>
  <si>
    <t>2011992</t>
  </si>
  <si>
    <t>DVOJKOLESOVY REBRIK</t>
  </si>
  <si>
    <t>2012031</t>
  </si>
  <si>
    <t>SEKACKA TRAV PORASTOV</t>
  </si>
  <si>
    <t>2012130</t>
  </si>
  <si>
    <t>BRUSKA</t>
  </si>
  <si>
    <t>2012132</t>
  </si>
  <si>
    <t>RUCNY HREBENOVY LIS</t>
  </si>
  <si>
    <t>2012200</t>
  </si>
  <si>
    <t>VRTACKA</t>
  </si>
  <si>
    <t>2012230</t>
  </si>
  <si>
    <t>ZAKRUZOVACKA</t>
  </si>
  <si>
    <t>2012459</t>
  </si>
  <si>
    <t>2012806</t>
  </si>
  <si>
    <t>STOJAN NA VYROBU VENCOU</t>
  </si>
  <si>
    <t>2013010</t>
  </si>
  <si>
    <t>PLUH TROJ RADL PH 1 434</t>
  </si>
  <si>
    <t>2013026</t>
  </si>
  <si>
    <t>PLUH 3 RADL PH 1</t>
  </si>
  <si>
    <t>2013058</t>
  </si>
  <si>
    <t>DESTILACNY PRISTROJ</t>
  </si>
  <si>
    <t>2013341</t>
  </si>
  <si>
    <t>HORAL SAMOZBER VOZ</t>
  </si>
  <si>
    <t>2013573</t>
  </si>
  <si>
    <t>NAVES NP 25</t>
  </si>
  <si>
    <t>2013593</t>
  </si>
  <si>
    <t>2013805</t>
  </si>
  <si>
    <t>OHYBACKA PLECHU RUCNA</t>
  </si>
  <si>
    <t>2013943</t>
  </si>
  <si>
    <t>ZBERACI PRIVES MV 3 022</t>
  </si>
  <si>
    <t>2014557</t>
  </si>
  <si>
    <t>ZVARACI USMERNOV ZU</t>
  </si>
  <si>
    <t>2014581</t>
  </si>
  <si>
    <t>NESENE DISKOVE BRANY</t>
  </si>
  <si>
    <t>2015501</t>
  </si>
  <si>
    <t>NOZNICE NA PLECH</t>
  </si>
  <si>
    <t>2015663</t>
  </si>
  <si>
    <t>VAHA DO 200 KG</t>
  </si>
  <si>
    <t>2015943</t>
  </si>
  <si>
    <t>ZVARACI APARAT</t>
  </si>
  <si>
    <t>2015966</t>
  </si>
  <si>
    <t>BRUSKA STOJANOVA</t>
  </si>
  <si>
    <t>2016546</t>
  </si>
  <si>
    <t>LESTIC A BRUSIC PARKIET</t>
  </si>
  <si>
    <t>2016760</t>
  </si>
  <si>
    <t>KREMIKOVA ZVARACKA</t>
  </si>
  <si>
    <t>2017007</t>
  </si>
  <si>
    <t>ZBER PRIV JEDNONAPR HORAL</t>
  </si>
  <si>
    <t>2017156</t>
  </si>
  <si>
    <t>TESTOVACIE ZARIASENIE</t>
  </si>
  <si>
    <t>2017621</t>
  </si>
  <si>
    <t>OKRUZNA PILA HOP C 600</t>
  </si>
  <si>
    <t>2017696</t>
  </si>
  <si>
    <t>UNIVERZAL FREZA G P 81</t>
  </si>
  <si>
    <t>2018318</t>
  </si>
  <si>
    <t>UNIVER SUSTRUH SV 18 RA</t>
  </si>
  <si>
    <t>2019761</t>
  </si>
  <si>
    <t>CERPADLO PONOR 400 LIT</t>
  </si>
  <si>
    <t>2019764</t>
  </si>
  <si>
    <t>ZRNOMET</t>
  </si>
  <si>
    <t>2019784</t>
  </si>
  <si>
    <t>KLADIVKOVY SROTOVNIK</t>
  </si>
  <si>
    <t>2020670</t>
  </si>
  <si>
    <t>PEROVY BUCHAR</t>
  </si>
  <si>
    <t>2023684</t>
  </si>
  <si>
    <t>Multifunkčné farebné zariadenie bizhub C252</t>
  </si>
  <si>
    <t>2024005</t>
  </si>
  <si>
    <t>Mulčovací adaptér Lagarde MB 160</t>
  </si>
  <si>
    <t>2024128</t>
  </si>
  <si>
    <t>2024194</t>
  </si>
  <si>
    <t>2024195</t>
  </si>
  <si>
    <t>2024815</t>
  </si>
  <si>
    <t>2024816</t>
  </si>
  <si>
    <t>2025207</t>
  </si>
  <si>
    <t>SAMOHYB.ZACI STROJ REFORM</t>
  </si>
  <si>
    <t>2025610</t>
  </si>
  <si>
    <t>2025994</t>
  </si>
  <si>
    <t>2026034</t>
  </si>
  <si>
    <t>2026078</t>
  </si>
  <si>
    <t>2027292</t>
  </si>
  <si>
    <t>Vysokotlakový teplovod. čistič Kränzle THERM 895-1</t>
  </si>
  <si>
    <t>2027360</t>
  </si>
  <si>
    <t>Diskové brány nesené</t>
  </si>
  <si>
    <t>2027361</t>
  </si>
  <si>
    <t>Radličkový kyprič nesený</t>
  </si>
  <si>
    <t>2027572</t>
  </si>
  <si>
    <t>Kamerový systém pre MES Topoľčianky</t>
  </si>
  <si>
    <t>2027710</t>
  </si>
  <si>
    <t>Komorový baliaci stroj C400</t>
  </si>
  <si>
    <t>2027746</t>
  </si>
  <si>
    <t>Kosačka parková samochodná JD 1545</t>
  </si>
  <si>
    <t>2027748</t>
  </si>
  <si>
    <t>2027777</t>
  </si>
  <si>
    <t>Lis na hrozno XPRO5</t>
  </si>
  <si>
    <t>2027778</t>
  </si>
  <si>
    <t>Mlynkoodstopkovač PRECISA 50</t>
  </si>
  <si>
    <t>2027827</t>
  </si>
  <si>
    <t>Kompresor ORLIK PKS 40/300/12</t>
  </si>
  <si>
    <t>2027953</t>
  </si>
  <si>
    <t>Kol.nakl.Caterpillar s drap.</t>
  </si>
  <si>
    <t>2027958</t>
  </si>
  <si>
    <t>2028213</t>
  </si>
  <si>
    <t>Zariadenie na reguláciu teploty VCC 400</t>
  </si>
  <si>
    <t>2028378</t>
  </si>
  <si>
    <t>Odvetranie vínneho skladu</t>
  </si>
  <si>
    <t>2028633</t>
  </si>
  <si>
    <t>Pluh snehový šípový SR T 2500</t>
  </si>
  <si>
    <t>2028648</t>
  </si>
  <si>
    <t>Vinifikátor VBK 930</t>
  </si>
  <si>
    <t>2028812</t>
  </si>
  <si>
    <t>2028948</t>
  </si>
  <si>
    <t>Sypač samonakladací za UKT FERTI 1000</t>
  </si>
  <si>
    <t>2029074</t>
  </si>
  <si>
    <t>Voz samozberací Pöttinger Boss Junior 22T</t>
  </si>
  <si>
    <t>2029082</t>
  </si>
  <si>
    <t>2029094</t>
  </si>
  <si>
    <t>2029141</t>
  </si>
  <si>
    <t>2029197</t>
  </si>
  <si>
    <t>2029214</t>
  </si>
  <si>
    <t>2029495</t>
  </si>
  <si>
    <t>2029561</t>
  </si>
  <si>
    <t>2029562</t>
  </si>
  <si>
    <t>2029563</t>
  </si>
  <si>
    <t>2029564</t>
  </si>
  <si>
    <t>2029565</t>
  </si>
  <si>
    <t>2029782</t>
  </si>
  <si>
    <t>Kosačka- žací stroj KUHN GMD 2811 FF</t>
  </si>
  <si>
    <t>2029835</t>
  </si>
  <si>
    <t>2029836</t>
  </si>
  <si>
    <t>2029837</t>
  </si>
  <si>
    <t>2029855</t>
  </si>
  <si>
    <t>2029856</t>
  </si>
  <si>
    <t>2029881</t>
  </si>
  <si>
    <t>2029983</t>
  </si>
  <si>
    <t>2030018</t>
  </si>
  <si>
    <t>2030303</t>
  </si>
  <si>
    <t>Brány lúčne APV GK 300 M1</t>
  </si>
  <si>
    <t>2030314</t>
  </si>
  <si>
    <t>Chladiaci kontajnerový box</t>
  </si>
  <si>
    <t>Závod 05 Topoľčianky</t>
  </si>
  <si>
    <t>2000082</t>
  </si>
  <si>
    <t>Dataprojektor</t>
  </si>
  <si>
    <t>2000418</t>
  </si>
  <si>
    <t>LATSCHBACHER POCKET</t>
  </si>
  <si>
    <t>2000923</t>
  </si>
  <si>
    <t>Kole.nakladač Caterpillar</t>
  </si>
  <si>
    <t>2001054</t>
  </si>
  <si>
    <t>2001071</t>
  </si>
  <si>
    <t>2001207</t>
  </si>
  <si>
    <t>2001808</t>
  </si>
  <si>
    <t>Lopata na sypké hmoty CAT IT</t>
  </si>
  <si>
    <t>2002981</t>
  </si>
  <si>
    <t>KN Caterpillar s drapákom</t>
  </si>
  <si>
    <t>2004352</t>
  </si>
  <si>
    <t>Pocitacova siet zavodu</t>
  </si>
  <si>
    <t>2004353</t>
  </si>
  <si>
    <t>Kopirovaci stroj OZ</t>
  </si>
  <si>
    <t>2007649</t>
  </si>
  <si>
    <t>Kompresor PKS</t>
  </si>
  <si>
    <t>2007840</t>
  </si>
  <si>
    <t>Stihl SR 400 motor.postr.</t>
  </si>
  <si>
    <t>2007841</t>
  </si>
  <si>
    <t>2007973</t>
  </si>
  <si>
    <t>Odsavac pilin</t>
  </si>
  <si>
    <t>2008208</t>
  </si>
  <si>
    <t>SEKACKA STP - C 136</t>
  </si>
  <si>
    <t>2008517</t>
  </si>
  <si>
    <t>Ustredna telefonna</t>
  </si>
  <si>
    <t>2008530</t>
  </si>
  <si>
    <t>Cistiaci stroj Karcher</t>
  </si>
  <si>
    <t>2008888</t>
  </si>
  <si>
    <t>Usmernovac zvaraci</t>
  </si>
  <si>
    <t>2009064</t>
  </si>
  <si>
    <t>2009065</t>
  </si>
  <si>
    <t>Vaha s montazou Cibajky</t>
  </si>
  <si>
    <t>2009140</t>
  </si>
  <si>
    <t>Zariadenie mraz.Cibajky</t>
  </si>
  <si>
    <t>2009248</t>
  </si>
  <si>
    <t>Portalovy zeriav</t>
  </si>
  <si>
    <t>2009438</t>
  </si>
  <si>
    <t>Vaha VAD 350</t>
  </si>
  <si>
    <t>2009815</t>
  </si>
  <si>
    <t>CHLADIARENSKY AGREGAT</t>
  </si>
  <si>
    <t>2009817</t>
  </si>
  <si>
    <t>2010043</t>
  </si>
  <si>
    <t>MRAZIARENSKY BOX</t>
  </si>
  <si>
    <t>2012202</t>
  </si>
  <si>
    <t>VYSOKOTLAKY UMYVAC WAP930</t>
  </si>
  <si>
    <t>2014527</t>
  </si>
  <si>
    <t>ZVAR.USMERN.ZU315 334423</t>
  </si>
  <si>
    <t>2014530</t>
  </si>
  <si>
    <t>ZVAR.USMERN.ZU315 329072</t>
  </si>
  <si>
    <t>2015830</t>
  </si>
  <si>
    <t>PHM BENCALOR</t>
  </si>
  <si>
    <t>2015886</t>
  </si>
  <si>
    <t>FREZKA UNIVERZALKA   6683</t>
  </si>
  <si>
    <t>2015930</t>
  </si>
  <si>
    <t>ZVARACI USMERNOVAC</t>
  </si>
  <si>
    <t>2016168</t>
  </si>
  <si>
    <t>SUSTRUH HROTOVY SN 50 B</t>
  </si>
  <si>
    <t>2016269</t>
  </si>
  <si>
    <t>TRANSFORMATOR 160 KWA</t>
  </si>
  <si>
    <t>2016878</t>
  </si>
  <si>
    <t>KOMPRESOR W CE</t>
  </si>
  <si>
    <t>2018734</t>
  </si>
  <si>
    <t>SUSTRUH SV 100</t>
  </si>
  <si>
    <t>2024001</t>
  </si>
  <si>
    <t>Kosačka bubnová ŽTR 165</t>
  </si>
  <si>
    <t>2024129</t>
  </si>
  <si>
    <t>2024197</t>
  </si>
  <si>
    <t>2024198</t>
  </si>
  <si>
    <t>2024199</t>
  </si>
  <si>
    <t>2024200</t>
  </si>
  <si>
    <t>2024278</t>
  </si>
  <si>
    <t>2024648</t>
  </si>
  <si>
    <t>Obracač a zhrňovač sena SP4-152</t>
  </si>
  <si>
    <t>2024649</t>
  </si>
  <si>
    <t>2025605</t>
  </si>
  <si>
    <t>2026063</t>
  </si>
  <si>
    <t>2028268</t>
  </si>
  <si>
    <t>2028442</t>
  </si>
  <si>
    <t>Závora aut. - parkovisko pri AB Pda</t>
  </si>
  <si>
    <t>2028813</t>
  </si>
  <si>
    <t>2028963</t>
  </si>
  <si>
    <t>2028965</t>
  </si>
  <si>
    <t>2029142</t>
  </si>
  <si>
    <t>2029194</t>
  </si>
  <si>
    <t>2029219</t>
  </si>
  <si>
    <t>2029325</t>
  </si>
  <si>
    <t>Zhrňovač krmovín ENOROSSI BATRAKE 10</t>
  </si>
  <si>
    <t>2029397</t>
  </si>
  <si>
    <t>Samonakladací sypač KOVACO 109/R10</t>
  </si>
  <si>
    <t>2029398</t>
  </si>
  <si>
    <t>Čelný šípový snehový pluh KOVACO 62/250</t>
  </si>
  <si>
    <t>2029412</t>
  </si>
  <si>
    <t>Priekopové rameno McConnel PA 5155</t>
  </si>
  <si>
    <t>2029496</t>
  </si>
  <si>
    <t>2029497</t>
  </si>
  <si>
    <t>2029566</t>
  </si>
  <si>
    <t>2029567</t>
  </si>
  <si>
    <t>2029568</t>
  </si>
  <si>
    <t>2029569</t>
  </si>
  <si>
    <t>2029570</t>
  </si>
  <si>
    <t>2029571</t>
  </si>
  <si>
    <t>2029572</t>
  </si>
  <si>
    <t>2029573</t>
  </si>
  <si>
    <t>2029815</t>
  </si>
  <si>
    <t>Obracač sena POTTINGER ALPINHIT 4,4 H</t>
  </si>
  <si>
    <t>2029882</t>
  </si>
  <si>
    <t>2029984</t>
  </si>
  <si>
    <t>2030059</t>
  </si>
  <si>
    <t>2030097</t>
  </si>
  <si>
    <t>Fotovoltaika chata Šafránová</t>
  </si>
  <si>
    <t>Závod 06 Prievidza</t>
  </si>
  <si>
    <t>2000430</t>
  </si>
  <si>
    <t>Digit.far.kop.stroj MINOLTA</t>
  </si>
  <si>
    <t>2001055</t>
  </si>
  <si>
    <t>DATAPROJEKTOR</t>
  </si>
  <si>
    <t>2001060</t>
  </si>
  <si>
    <t>2001980</t>
  </si>
  <si>
    <t>Koles.nakladac CATERPILLAR</t>
  </si>
  <si>
    <t>2002434</t>
  </si>
  <si>
    <t>Digit.kopír.stroj MINOLTA</t>
  </si>
  <si>
    <t>2004245</t>
  </si>
  <si>
    <t>Univerzálny NN CATERPILLAR</t>
  </si>
  <si>
    <t>2004247</t>
  </si>
  <si>
    <t>Drapák na drevo ku KN IT 14G</t>
  </si>
  <si>
    <t>2004307</t>
  </si>
  <si>
    <t>2005150</t>
  </si>
  <si>
    <t>JMP STIHL 064</t>
  </si>
  <si>
    <t>2005198</t>
  </si>
  <si>
    <t>CEL. NAKLAD. CATERPILLAR 914</t>
  </si>
  <si>
    <t>2005221</t>
  </si>
  <si>
    <t>2006095</t>
  </si>
  <si>
    <t>TEL.USTREDNA PANASONIC + FAX</t>
  </si>
  <si>
    <t>2007693</t>
  </si>
  <si>
    <t>JMP STIHL 026</t>
  </si>
  <si>
    <t>2007881</t>
  </si>
  <si>
    <t>KOSACKA ZTR 165</t>
  </si>
  <si>
    <t>2008993</t>
  </si>
  <si>
    <t>2009927</t>
  </si>
  <si>
    <t>MRAZ. BOX-TECH.ZARIAD.</t>
  </si>
  <si>
    <t>2010108</t>
  </si>
  <si>
    <t>SNEHOVY SIPOVY PLUH</t>
  </si>
  <si>
    <t>2010425</t>
  </si>
  <si>
    <t>RADLICNY PLUH PRIVAT</t>
  </si>
  <si>
    <t>2010779</t>
  </si>
  <si>
    <t>2010785</t>
  </si>
  <si>
    <t>VN PRIPOJKA</t>
  </si>
  <si>
    <t>2016677</t>
  </si>
  <si>
    <t>ZVAR.USMERNOVAC VTU-315</t>
  </si>
  <si>
    <t>2016772</t>
  </si>
  <si>
    <t>2017322</t>
  </si>
  <si>
    <t>ROTACNA KOSACKA</t>
  </si>
  <si>
    <t>2020291</t>
  </si>
  <si>
    <t>SUSTRUH C 11 A</t>
  </si>
  <si>
    <t>2024130</t>
  </si>
  <si>
    <t>2024279</t>
  </si>
  <si>
    <t>2025183</t>
  </si>
  <si>
    <t>SNEHOVA  RADLICA</t>
  </si>
  <si>
    <t>2025405</t>
  </si>
  <si>
    <t>Vrhačka asfalt.terčov -nízka veža</t>
  </si>
  <si>
    <t>2025406</t>
  </si>
  <si>
    <t>Vrhačka asfalt.terčov -vysoká veža</t>
  </si>
  <si>
    <t>2025407</t>
  </si>
  <si>
    <t>Vrhačka asfalt.terčov - veľmi vysoká veža</t>
  </si>
  <si>
    <t>2025408</t>
  </si>
  <si>
    <t>Vrhačka asfalt.terčov - americký trap</t>
  </si>
  <si>
    <t>2025409</t>
  </si>
  <si>
    <t>Terče - bežiaci diviak a zajac</t>
  </si>
  <si>
    <t>2025582</t>
  </si>
  <si>
    <t>2025583</t>
  </si>
  <si>
    <t>2025935</t>
  </si>
  <si>
    <t>SNEHOVA FREZA NA PAS.PODVOZ.</t>
  </si>
  <si>
    <t>2025990</t>
  </si>
  <si>
    <t>Počítač TDS NOMAD 800 B</t>
  </si>
  <si>
    <t>2025991</t>
  </si>
  <si>
    <t>2025992</t>
  </si>
  <si>
    <t>2026075</t>
  </si>
  <si>
    <t>2027358</t>
  </si>
  <si>
    <t>Dvojpolohový mulčovač MKM 160</t>
  </si>
  <si>
    <t>2027742</t>
  </si>
  <si>
    <t>Kosačka disková EXACT 245 D</t>
  </si>
  <si>
    <t>2027911</t>
  </si>
  <si>
    <t>2028184</t>
  </si>
  <si>
    <t>Drapák Silva 2a ku CAT IT14G</t>
  </si>
  <si>
    <t>2028271</t>
  </si>
  <si>
    <t>2028705</t>
  </si>
  <si>
    <t>Štiepačka Westtech Woodcracker W1000</t>
  </si>
  <si>
    <t>2028716</t>
  </si>
  <si>
    <t>Vidly paletizačné ku CAT IT 14G</t>
  </si>
  <si>
    <t>2028814</t>
  </si>
  <si>
    <t>2028874</t>
  </si>
  <si>
    <t>Robot  univerzálny RM30H</t>
  </si>
  <si>
    <t>2028879</t>
  </si>
  <si>
    <t>Umývačka riadu AD ECO 1000</t>
  </si>
  <si>
    <t>2028977</t>
  </si>
  <si>
    <t>Súprava kov. zábran na uloženie sortimentov 20ks</t>
  </si>
  <si>
    <t>2028978</t>
  </si>
  <si>
    <t>Súprava kov. zábran na uloženie sortimentov 10ks</t>
  </si>
  <si>
    <t>2029143</t>
  </si>
  <si>
    <t>2029202</t>
  </si>
  <si>
    <t>2029212</t>
  </si>
  <si>
    <t>2029338</t>
  </si>
  <si>
    <t>Chladiaci box 1 - Zvernica Sochoň</t>
  </si>
  <si>
    <t>2029339</t>
  </si>
  <si>
    <t>Chladiaci box 2 - Zvernica Sochoň</t>
  </si>
  <si>
    <t>2029373</t>
  </si>
  <si>
    <t>Čelný  nakladač Trac-lift TL240SL</t>
  </si>
  <si>
    <t>2029380</t>
  </si>
  <si>
    <t>Čelný šípový snehový pluh KOVACO62/250</t>
  </si>
  <si>
    <t>2029381</t>
  </si>
  <si>
    <t>2029382</t>
  </si>
  <si>
    <t>Zadný výkyvný mulčovač SA/SG 160</t>
  </si>
  <si>
    <t>2029383</t>
  </si>
  <si>
    <t>Bubnová kosačka AGROSTROJ ŽTR 165</t>
  </si>
  <si>
    <t>2029384</t>
  </si>
  <si>
    <t>Obracač RAVAK OZ 454</t>
  </si>
  <si>
    <t>2029385</t>
  </si>
  <si>
    <t>Zhrňovač sena RAVAK SB 3621</t>
  </si>
  <si>
    <t>2029498</t>
  </si>
  <si>
    <t>2029499</t>
  </si>
  <si>
    <t>2029500</t>
  </si>
  <si>
    <t>2029574</t>
  </si>
  <si>
    <t>2029575</t>
  </si>
  <si>
    <t>2029576</t>
  </si>
  <si>
    <t>2029577</t>
  </si>
  <si>
    <t>2029578</t>
  </si>
  <si>
    <t>2029579</t>
  </si>
  <si>
    <t>2029580</t>
  </si>
  <si>
    <t>2029581</t>
  </si>
  <si>
    <t>2029582</t>
  </si>
  <si>
    <t>2029758</t>
  </si>
  <si>
    <t>Kosačka mulčovacia svahová CANYCOM</t>
  </si>
  <si>
    <t>2029883</t>
  </si>
  <si>
    <t>2029925</t>
  </si>
  <si>
    <t>Manipulačná linka Baljer &amp; Zembrod</t>
  </si>
  <si>
    <t>2029985</t>
  </si>
  <si>
    <t>2030072</t>
  </si>
  <si>
    <t>2030317</t>
  </si>
  <si>
    <t>Nástenná klimatizácia LG Deluxe</t>
  </si>
  <si>
    <t>Závod 07 Trenčín</t>
  </si>
  <si>
    <t>2001075</t>
  </si>
  <si>
    <t>PC COMPAQ P4 - záložný server na 99</t>
  </si>
  <si>
    <t>2001372</t>
  </si>
  <si>
    <t>Digitálny kopírovací stroj</t>
  </si>
  <si>
    <t>2001988</t>
  </si>
  <si>
    <t>Kol.nakl.CATERPILLAR IT 14 G</t>
  </si>
  <si>
    <t>2002637</t>
  </si>
  <si>
    <t>TL IHLIČKOVÁ A4 - Harušincová</t>
  </si>
  <si>
    <t>2002641</t>
  </si>
  <si>
    <t>TL IHLIČKOVÁ A4- Hrebičíková</t>
  </si>
  <si>
    <t>2003920</t>
  </si>
  <si>
    <t>Telefónna ústredňa AB OZ</t>
  </si>
  <si>
    <t>2004219</t>
  </si>
  <si>
    <t>CHLADIACI BOX Nimrod - PB</t>
  </si>
  <si>
    <t>TZ - chladiaceho boxu</t>
  </si>
  <si>
    <t>2004308</t>
  </si>
  <si>
    <t>2005139</t>
  </si>
  <si>
    <t>TL LASER A4-HP 1100 - Mlynarčíková</t>
  </si>
  <si>
    <t>2005149</t>
  </si>
  <si>
    <t>TL LASER A4-Ing.Mikas</t>
  </si>
  <si>
    <t>2005151</t>
  </si>
  <si>
    <t>Kolesovy nakladac VOLVO L45</t>
  </si>
  <si>
    <t>2005152</t>
  </si>
  <si>
    <t>TL LASER A4-HP 1100 -Mitašová</t>
  </si>
  <si>
    <t>2005154</t>
  </si>
  <si>
    <t>TL LASER A4-HP 1100 - Hrebíková</t>
  </si>
  <si>
    <t>2005155</t>
  </si>
  <si>
    <t>TL LASER A4-HP 1100 - Hrebičíková</t>
  </si>
  <si>
    <t>2008440</t>
  </si>
  <si>
    <t>Pokladna registr.EURO - ES Ladce</t>
  </si>
  <si>
    <t>2009879</t>
  </si>
  <si>
    <t>Senomet</t>
  </si>
  <si>
    <t>2010623</t>
  </si>
  <si>
    <t>CHLADIACI BOX KS-04 - PB</t>
  </si>
  <si>
    <t>2011026</t>
  </si>
  <si>
    <t>BUCHAR CFA 80 V.C.60496-PB-Čelko</t>
  </si>
  <si>
    <t>2011094</t>
  </si>
  <si>
    <t>ROZVADZAC</t>
  </si>
  <si>
    <t>2011212</t>
  </si>
  <si>
    <t>STLPOVA VRTACKA PK 203 - PB-Pavlík</t>
  </si>
  <si>
    <t>2011514</t>
  </si>
  <si>
    <t>STARTOVACI ZDROJ VC 1457 - PB</t>
  </si>
  <si>
    <t>2011784</t>
  </si>
  <si>
    <t>ZVARACI AGREG.WP350 VC567-PB-Kajan</t>
  </si>
  <si>
    <t>2013758</t>
  </si>
  <si>
    <t>KOSACKA MT8-046 C.111</t>
  </si>
  <si>
    <t>2014509</t>
  </si>
  <si>
    <t>ZVAR.USMERNOVAC VC.328339 -PB</t>
  </si>
  <si>
    <t>2015033</t>
  </si>
  <si>
    <t>FREZKA UNIVERZAL.C.76919 - PB Pavlík</t>
  </si>
  <si>
    <t>2019099</t>
  </si>
  <si>
    <t>SUSTRUH SN 50 -LR-Lerok</t>
  </si>
  <si>
    <t>2019422</t>
  </si>
  <si>
    <t>TRANSFORMATOR PETROVSKA</t>
  </si>
  <si>
    <t>2019423</t>
  </si>
  <si>
    <t>TRANSFORMATOR VCELNUCA</t>
  </si>
  <si>
    <t>2019630</t>
  </si>
  <si>
    <t>SUSTRUH SN 55 - PB-Pavlík</t>
  </si>
  <si>
    <t>2023846</t>
  </si>
  <si>
    <t>2024131</t>
  </si>
  <si>
    <t>GPS - Trimble GeoXM-Ing. Čerepan</t>
  </si>
  <si>
    <t>2024202</t>
  </si>
  <si>
    <t>Počítač TDS RECON 200X BT- Lichner</t>
  </si>
  <si>
    <t>2024203</t>
  </si>
  <si>
    <t>Počítač TDS RECON 200X BT-Ing.Červeň</t>
  </si>
  <si>
    <t>2024263</t>
  </si>
  <si>
    <t>Manipulačný vozík BALJER ZEMBROD</t>
  </si>
  <si>
    <t>Stôl k ML B&amp;Z</t>
  </si>
  <si>
    <t>2024280</t>
  </si>
  <si>
    <t>2024817</t>
  </si>
  <si>
    <t>Počítač TDS Recon 200X BT -Chudovský Michal</t>
  </si>
  <si>
    <t>2024818</t>
  </si>
  <si>
    <t>Počítač TDS Recon 200X BT-Hlavoň</t>
  </si>
  <si>
    <t>2024819</t>
  </si>
  <si>
    <t>Počítač TDS Recon 200X BT-Beňo</t>
  </si>
  <si>
    <t>2024820</t>
  </si>
  <si>
    <t>Počítač TDS Recon 200X BT-Katrík</t>
  </si>
  <si>
    <t>2024821</t>
  </si>
  <si>
    <t>Počítač TDS Recon 200X BT-Gálik</t>
  </si>
  <si>
    <t>2024822</t>
  </si>
  <si>
    <t>Počítač TDS Recon 200X BT-Hulín Martin</t>
  </si>
  <si>
    <t>2024823</t>
  </si>
  <si>
    <t>Počítač TDS RECON 200X BT- Peter Ďuriš</t>
  </si>
  <si>
    <t>2024824</t>
  </si>
  <si>
    <t>Počítač TDS Recon 200X BT-Habánek,Kobza</t>
  </si>
  <si>
    <t>2024825</t>
  </si>
  <si>
    <t>Počítač TDS Recon 200X BT-Ing.Reisenauer,ml.</t>
  </si>
  <si>
    <t>2024826</t>
  </si>
  <si>
    <t>Počítač TDS Recon 200X BT-LS 01-Kukuliaš</t>
  </si>
  <si>
    <t>2024827</t>
  </si>
  <si>
    <t>Počítač TDS Recon 200X BT-LS 05-Hodoško</t>
  </si>
  <si>
    <t>2024828</t>
  </si>
  <si>
    <t>Počítač TDS Recon 200X BT-LS 03-Šeliga</t>
  </si>
  <si>
    <t>2024829</t>
  </si>
  <si>
    <t>Počítač TDS Recon 200X BT-LS 03-Ing.Pagáč</t>
  </si>
  <si>
    <t>2024830</t>
  </si>
  <si>
    <t>Počítač TDS Recon 200X BT-LS 03-Mikuláš</t>
  </si>
  <si>
    <t>2024831</t>
  </si>
  <si>
    <t>Počítač TDS Recon 200X BT-LS 05-Hybký</t>
  </si>
  <si>
    <t>2024832</t>
  </si>
  <si>
    <t>Počítač TDS Recon 200X BT-Prekop</t>
  </si>
  <si>
    <t>2024894</t>
  </si>
  <si>
    <t>Tlačiareň HP110A -Ing.Kuric</t>
  </si>
  <si>
    <t>2025604</t>
  </si>
  <si>
    <t>2025950</t>
  </si>
  <si>
    <t>Lyžica na sypké hmoty k CAT IT 14G</t>
  </si>
  <si>
    <t>2025999</t>
  </si>
  <si>
    <t>2026058</t>
  </si>
  <si>
    <t>2027288</t>
  </si>
  <si>
    <t>Vysokotlakový teplovod. čistič Kärcher HDS8/18 -4M</t>
  </si>
  <si>
    <t>2027848</t>
  </si>
  <si>
    <t>2027854</t>
  </si>
  <si>
    <t>Hrotový sústruh - malý</t>
  </si>
  <si>
    <t>2028375</t>
  </si>
  <si>
    <t>Stĺpová vŕtačka -novozistená 2013</t>
  </si>
  <si>
    <t>2028815</t>
  </si>
  <si>
    <t>2029122</t>
  </si>
  <si>
    <t>Nakladač kolesový čelný JCB 417HT, PBZ120</t>
  </si>
  <si>
    <t>2029133</t>
  </si>
  <si>
    <t>2029144</t>
  </si>
  <si>
    <t>2029189</t>
  </si>
  <si>
    <t>Nakladač kolesový čelný JCB 417HT, PBZ122</t>
  </si>
  <si>
    <t>2029213</t>
  </si>
  <si>
    <t>2029323</t>
  </si>
  <si>
    <t>Vidly paletizačné k čelnému nakladaču</t>
  </si>
  <si>
    <t>2029501</t>
  </si>
  <si>
    <t>2029583</t>
  </si>
  <si>
    <t>2029584</t>
  </si>
  <si>
    <t>2029585</t>
  </si>
  <si>
    <t>2029586</t>
  </si>
  <si>
    <t>2029767</t>
  </si>
  <si>
    <t>Priekopová profilová lyžica</t>
  </si>
  <si>
    <t>2029775</t>
  </si>
  <si>
    <t>Lyžica na sypké hmoty</t>
  </si>
  <si>
    <t>2029884</t>
  </si>
  <si>
    <t>2029986</t>
  </si>
  <si>
    <t>2030073</t>
  </si>
  <si>
    <t>2030200</t>
  </si>
  <si>
    <t>ELEKTROMOTOR VF 160</t>
  </si>
  <si>
    <t>2030201</t>
  </si>
  <si>
    <t>Valcovacka pilovych pasov</t>
  </si>
  <si>
    <t>2030202</t>
  </si>
  <si>
    <t>Bruska na pas.pily</t>
  </si>
  <si>
    <t>2030203</t>
  </si>
  <si>
    <t>Predrezavacie zariadenie</t>
  </si>
  <si>
    <t>2030204</t>
  </si>
  <si>
    <t>Pasova pila kmenova KPP900</t>
  </si>
  <si>
    <t>2030205</t>
  </si>
  <si>
    <t>VALČEKOVÝ NEPOHÁŇANÝ DOPRAVNÍK</t>
  </si>
  <si>
    <t>2030206</t>
  </si>
  <si>
    <t>Rozvadzac zubov</t>
  </si>
  <si>
    <t>2030207</t>
  </si>
  <si>
    <t>Pila skracovacia hydraul.</t>
  </si>
  <si>
    <t>2030208</t>
  </si>
  <si>
    <t>Bruska pilovych kotucov</t>
  </si>
  <si>
    <t>2030209</t>
  </si>
  <si>
    <t>OSTRICKA PIL OLMG-7 C.410</t>
  </si>
  <si>
    <t>2030210</t>
  </si>
  <si>
    <t>Odluč. dopravník za rámovou pílou- V.Kozm.</t>
  </si>
  <si>
    <t>2030211</t>
  </si>
  <si>
    <t>Dopravník priziem a stred.reziva- V.Kozm.</t>
  </si>
  <si>
    <t>2030212</t>
  </si>
  <si>
    <t>Šnekový hnací dopravník k skrac.píle- V.Kozm.</t>
  </si>
  <si>
    <t>2030213</t>
  </si>
  <si>
    <t>KOTUC.PILA DMMA 35 C.9124</t>
  </si>
  <si>
    <t>2030214</t>
  </si>
  <si>
    <t>Valčekový stôl k píle R 150</t>
  </si>
  <si>
    <t>2030215</t>
  </si>
  <si>
    <t>Vozík na rezivo</t>
  </si>
  <si>
    <t>2030216</t>
  </si>
  <si>
    <t>2030217</t>
  </si>
  <si>
    <t>Vozík nas rezivo</t>
  </si>
  <si>
    <t>2030218</t>
  </si>
  <si>
    <t>Rozmietacia píla R 150</t>
  </si>
  <si>
    <t>2030219</t>
  </si>
  <si>
    <t>Rozmietacia píla R 120</t>
  </si>
  <si>
    <t>2030220</t>
  </si>
  <si>
    <t>Valčekový stôl k roz.píle</t>
  </si>
  <si>
    <t>2030221</t>
  </si>
  <si>
    <t>Valčekový stôl k rozm.píle</t>
  </si>
  <si>
    <t>2030223</t>
  </si>
  <si>
    <t>Závod 08 Považská Bystrica</t>
  </si>
  <si>
    <t>2001368</t>
  </si>
  <si>
    <t>DIGITALNY KOPIROVACI STROJ</t>
  </si>
  <si>
    <t>2001371</t>
  </si>
  <si>
    <t>2001430</t>
  </si>
  <si>
    <t>2001982</t>
  </si>
  <si>
    <t>Kolesový nakladač CATERPILLA FWL 00255</t>
  </si>
  <si>
    <t>2002153</t>
  </si>
  <si>
    <t>DIGITT.KOPíROVACí STROJ</t>
  </si>
  <si>
    <t>2002165</t>
  </si>
  <si>
    <t>2002168</t>
  </si>
  <si>
    <t>EL.ZAB.SYSTéM-OBJEKT BýV.OZ</t>
  </si>
  <si>
    <t>2003436</t>
  </si>
  <si>
    <t>GSM BRáNA</t>
  </si>
  <si>
    <t>2003440</t>
  </si>
  <si>
    <t>UPS PW</t>
  </si>
  <si>
    <t>2003441</t>
  </si>
  <si>
    <t>PC NON P2</t>
  </si>
  <si>
    <t>2003443</t>
  </si>
  <si>
    <t>Škrabka na zemiaky</t>
  </si>
  <si>
    <t>2004309</t>
  </si>
  <si>
    <t>2005739</t>
  </si>
  <si>
    <t>Registracna pokladna</t>
  </si>
  <si>
    <t>2005740</t>
  </si>
  <si>
    <t>FAX - PANASONIC KX-F 2680</t>
  </si>
  <si>
    <t>2005982</t>
  </si>
  <si>
    <t>Drez umyvaci CNOZ - lN</t>
  </si>
  <si>
    <t>2005985</t>
  </si>
  <si>
    <t>Drez umyvaci CNOZ - 3N</t>
  </si>
  <si>
    <t>2005990</t>
  </si>
  <si>
    <t>2006050</t>
  </si>
  <si>
    <t>Elektrocentrala BOSCH</t>
  </si>
  <si>
    <t>2006098</t>
  </si>
  <si>
    <t>Vaha digitalna elektronic</t>
  </si>
  <si>
    <t>2008003</t>
  </si>
  <si>
    <t>TLACIAREN IHLICKOVA A3</t>
  </si>
  <si>
    <t>2008007</t>
  </si>
  <si>
    <t>Kontajner chladiarensky</t>
  </si>
  <si>
    <t>2008068</t>
  </si>
  <si>
    <t>System zabezpec.elektron.</t>
  </si>
  <si>
    <t>2008846</t>
  </si>
  <si>
    <t>TLACIAREN LASER A4</t>
  </si>
  <si>
    <t>2010166</t>
  </si>
  <si>
    <t>TELEFAX PANASONIC KX-FN90</t>
  </si>
  <si>
    <t>2010370</t>
  </si>
  <si>
    <t>ELEKTR.SPORAK SE 40</t>
  </si>
  <si>
    <t>2011439</t>
  </si>
  <si>
    <t>NABIJACKA BATERII VC28983</t>
  </si>
  <si>
    <t>2012188</t>
  </si>
  <si>
    <t>KOMPRESOR PKS-35 VC.9679</t>
  </si>
  <si>
    <t>2012817</t>
  </si>
  <si>
    <t>VAHA /DO 50 KG/ C.8760147</t>
  </si>
  <si>
    <t>2012821</t>
  </si>
  <si>
    <t>EL.SMAZ.PANVA PE-13 C.462</t>
  </si>
  <si>
    <t>2012822</t>
  </si>
  <si>
    <t>UNIVER.STROJ RE 22N C2706</t>
  </si>
  <si>
    <t>2012823</t>
  </si>
  <si>
    <t>VAR.KOTOL EL.KE 12 C.8273</t>
  </si>
  <si>
    <t>2012824</t>
  </si>
  <si>
    <t>VAR.KOTOL EL.KE 12 C.8285</t>
  </si>
  <si>
    <t>2012826</t>
  </si>
  <si>
    <t>PEC ELEKTRIC.TPE 30N 5788</t>
  </si>
  <si>
    <t>2012829</t>
  </si>
  <si>
    <t>EL.SPORAK C.9871</t>
  </si>
  <si>
    <t>2013757</t>
  </si>
  <si>
    <t>SUSTRUH HROT.SN 381/1500</t>
  </si>
  <si>
    <t>2014403</t>
  </si>
  <si>
    <t>EL.OHRIEVACI PULT</t>
  </si>
  <si>
    <t>2014622</t>
  </si>
  <si>
    <t>ELEKTR.PANVICA PE13 1287</t>
  </si>
  <si>
    <t>2015239</t>
  </si>
  <si>
    <t>VRTACKA STLPOVA PK 203</t>
  </si>
  <si>
    <t>2016243</t>
  </si>
  <si>
    <t>FREZKA UNIV       VC 6435</t>
  </si>
  <si>
    <t>2020049</t>
  </si>
  <si>
    <t>BRUSKA STOJAN MOSOVCE</t>
  </si>
  <si>
    <t>2020532</t>
  </si>
  <si>
    <t>VODNA TURBINA DEDOSOVA</t>
  </si>
  <si>
    <t>2020671</t>
  </si>
  <si>
    <t>VRTACI STROJ VS 20</t>
  </si>
  <si>
    <t>2021695</t>
  </si>
  <si>
    <t>EL.TRANSF.LS.FACKOV</t>
  </si>
  <si>
    <t>2023847</t>
  </si>
  <si>
    <t>2024037</t>
  </si>
  <si>
    <t>2024038</t>
  </si>
  <si>
    <t>2024132</t>
  </si>
  <si>
    <t>2024208</t>
  </si>
  <si>
    <t>2024210</t>
  </si>
  <si>
    <t>2024212</t>
  </si>
  <si>
    <t>2024213</t>
  </si>
  <si>
    <t>2024281</t>
  </si>
  <si>
    <t>2024477</t>
  </si>
  <si>
    <t>2025052</t>
  </si>
  <si>
    <t>2025147</t>
  </si>
  <si>
    <t>Kolesový nakladač Caterpillar IT14G</t>
  </si>
  <si>
    <t>2025598</t>
  </si>
  <si>
    <t>2025599</t>
  </si>
  <si>
    <t>2026068</t>
  </si>
  <si>
    <t>2027490</t>
  </si>
  <si>
    <t>2027740</t>
  </si>
  <si>
    <t>Súprava kovových boxov na uloženie sortimentov</t>
  </si>
  <si>
    <t>2028385</t>
  </si>
  <si>
    <t>Zabezpečovací systém pre ES Konská</t>
  </si>
  <si>
    <t>2028386</t>
  </si>
  <si>
    <t>Zabezpečovací systém pre ES Príbovce</t>
  </si>
  <si>
    <t>2028387</t>
  </si>
  <si>
    <t>Zabezpečovací systém pre ES Diviaky</t>
  </si>
  <si>
    <t>2028678</t>
  </si>
  <si>
    <t>Pluh snežný šípový na UKT</t>
  </si>
  <si>
    <t>2028770</t>
  </si>
  <si>
    <t>Klimatizačné zariadenie serverovne</t>
  </si>
  <si>
    <t>2028816</t>
  </si>
  <si>
    <t>2029125</t>
  </si>
  <si>
    <t>Nakladač kolesový čelný JCB 417HT, ZAZ310</t>
  </si>
  <si>
    <t>2029127</t>
  </si>
  <si>
    <t>Nakladač kolesový čelný JCB 417HT, ZAZ311</t>
  </si>
  <si>
    <t>2029128</t>
  </si>
  <si>
    <t>2029134</t>
  </si>
  <si>
    <t>2029145</t>
  </si>
  <si>
    <t>2029502</t>
  </si>
  <si>
    <t>2029587</t>
  </si>
  <si>
    <t>2029588</t>
  </si>
  <si>
    <t>2029589</t>
  </si>
  <si>
    <t>2029590</t>
  </si>
  <si>
    <t>2029591</t>
  </si>
  <si>
    <t>2029592</t>
  </si>
  <si>
    <t>2029755</t>
  </si>
  <si>
    <t>Súprava kov. T boxov na uloženie sortimentov 4ks</t>
  </si>
  <si>
    <t>2029780</t>
  </si>
  <si>
    <t>Súprava L boxov na uloženie sortimentov dreva 4ks</t>
  </si>
  <si>
    <t>2029885</t>
  </si>
  <si>
    <t>2029987</t>
  </si>
  <si>
    <t>2030146</t>
  </si>
  <si>
    <t>VENTILAT. PRE VZDUCHOTECHNIKU</t>
  </si>
  <si>
    <t>2030147</t>
  </si>
  <si>
    <t>Vzduchotechnika PDV Lazan</t>
  </si>
  <si>
    <t>2030148</t>
  </si>
  <si>
    <t>VZDUCHOTECHNIKA LAZANY</t>
  </si>
  <si>
    <t>2030151</t>
  </si>
  <si>
    <t>Kompresor PKS 51/300</t>
  </si>
  <si>
    <t>2030152</t>
  </si>
  <si>
    <t>Freza na mikrozub FM 160</t>
  </si>
  <si>
    <t>2030153</t>
  </si>
  <si>
    <t>Lis na nekonecny vlis</t>
  </si>
  <si>
    <t>2030154</t>
  </si>
  <si>
    <t>Odlucovace RL -SDV Lazany</t>
  </si>
  <si>
    <t>2030156</t>
  </si>
  <si>
    <t>Susiaren reziva KAD 2x6</t>
  </si>
  <si>
    <t>2030157</t>
  </si>
  <si>
    <t>Freza stvorstranna PROFIMAT 23</t>
  </si>
  <si>
    <t>2030158</t>
  </si>
  <si>
    <t>KOTÚČOVÁ ROZR.PÍLA PKSN 32B</t>
  </si>
  <si>
    <t>2030159</t>
  </si>
  <si>
    <t>2030160</t>
  </si>
  <si>
    <t>BRUSKA PIL.KOT.V.C 16295</t>
  </si>
  <si>
    <t>2030161</t>
  </si>
  <si>
    <t>DOPRAVNÍK VALČ. 6520</t>
  </si>
  <si>
    <t>2030162</t>
  </si>
  <si>
    <t>Pila Podstol.skrac.PPS500</t>
  </si>
  <si>
    <t>2030163</t>
  </si>
  <si>
    <t>STOL VALČEKOVÝ</t>
  </si>
  <si>
    <t>2030164</t>
  </si>
  <si>
    <t>PÍLA COSTA</t>
  </si>
  <si>
    <t>2030165</t>
  </si>
  <si>
    <t>RAMOVKOVY VOZIK RAV 750</t>
  </si>
  <si>
    <t>2030166</t>
  </si>
  <si>
    <t>BRUSKA PILOVEHO OZUB26583</t>
  </si>
  <si>
    <t>2030167</t>
  </si>
  <si>
    <t>OSTRICKA PIL.KOTUCA DURE</t>
  </si>
  <si>
    <t>2030168</t>
  </si>
  <si>
    <t>2030169</t>
  </si>
  <si>
    <t>OSTRICKA PIL MAPF C.3711</t>
  </si>
  <si>
    <t>2030170</t>
  </si>
  <si>
    <t>BRUSKA PASOVA     VC 5512</t>
  </si>
  <si>
    <t>2030171</t>
  </si>
  <si>
    <t>SUSTRUH HROTOVY</t>
  </si>
  <si>
    <t>2030172</t>
  </si>
  <si>
    <t>2030174</t>
  </si>
  <si>
    <t>SKRACOVACIA PILA PSVE</t>
  </si>
  <si>
    <t>2030175</t>
  </si>
  <si>
    <t>RAMOVA PILA S PRISLUS.</t>
  </si>
  <si>
    <t>2030176</t>
  </si>
  <si>
    <t>Stojanový lis na lepenie drevených hranolov</t>
  </si>
  <si>
    <t>2030177</t>
  </si>
  <si>
    <t>2030258</t>
  </si>
  <si>
    <t>Lopata vysokovýklopná ku CAT IT 14G</t>
  </si>
  <si>
    <t>Závod 09 Žilina</t>
  </si>
  <si>
    <t>2000114</t>
  </si>
  <si>
    <t>DOCHÁDZKOVÝ SYSTÉM AB OZ</t>
  </si>
  <si>
    <t>2000466</t>
  </si>
  <si>
    <t>Digit.far.kopír.str. MINOLTA</t>
  </si>
  <si>
    <t>2000741</t>
  </si>
  <si>
    <t>Manipulačná linka Baljer Zem</t>
  </si>
  <si>
    <t>2000880</t>
  </si>
  <si>
    <t>Kolesový nakladač Caterpilla</t>
  </si>
  <si>
    <t>2001085</t>
  </si>
  <si>
    <t>Lopata na sypké hmoty</t>
  </si>
  <si>
    <t>2001088</t>
  </si>
  <si>
    <t>Telekom.systém Alkatel</t>
  </si>
  <si>
    <t>2003255</t>
  </si>
  <si>
    <t>Odsávanie pilnice a brúsiarn</t>
  </si>
  <si>
    <t>2004221</t>
  </si>
  <si>
    <t>Mraziaci box</t>
  </si>
  <si>
    <t>2004310</t>
  </si>
  <si>
    <t>Odsávacie zariadenie PDV</t>
  </si>
  <si>
    <t>2004478</t>
  </si>
  <si>
    <t>LAN ETHERNET - poč sieť</t>
  </si>
  <si>
    <t>2005986</t>
  </si>
  <si>
    <t>Krovinorez STIHL FS 360</t>
  </si>
  <si>
    <t>2005989</t>
  </si>
  <si>
    <t>2005992</t>
  </si>
  <si>
    <t>Krovinorez STIHL FS 280</t>
  </si>
  <si>
    <t>2006049</t>
  </si>
  <si>
    <t>Vozik startovaci 600A</t>
  </si>
  <si>
    <t>2007782</t>
  </si>
  <si>
    <t>Transformator sTr Hn 100 KW</t>
  </si>
  <si>
    <t>2008387</t>
  </si>
  <si>
    <t>Elektrocentrala 2.2 kW</t>
  </si>
  <si>
    <t>2008519</t>
  </si>
  <si>
    <t>PILA PRIZM. A ROZMETACIA</t>
  </si>
  <si>
    <t>2010469</t>
  </si>
  <si>
    <t>VODAREN D35 3F-DARLING</t>
  </si>
  <si>
    <t>2010881</t>
  </si>
  <si>
    <t>KOMPRESOR PRENOSNY</t>
  </si>
  <si>
    <t>2013500</t>
  </si>
  <si>
    <t>ZVAR.USMERN.ZU315  369484</t>
  </si>
  <si>
    <t>2017477</t>
  </si>
  <si>
    <t>2024034</t>
  </si>
  <si>
    <t>2024547</t>
  </si>
  <si>
    <t>2024558</t>
  </si>
  <si>
    <t>2024559</t>
  </si>
  <si>
    <t>2024613</t>
  </si>
  <si>
    <t>Odsávacie zariadenie PDV Stará Bystrica</t>
  </si>
  <si>
    <t>2025056</t>
  </si>
  <si>
    <t>2026073</t>
  </si>
  <si>
    <t>2027356</t>
  </si>
  <si>
    <t>2027575</t>
  </si>
  <si>
    <t>Kamerový systém pre MES Oščadnica</t>
  </si>
  <si>
    <t>2027576</t>
  </si>
  <si>
    <t>Kamerový systém pre MES Orava</t>
  </si>
  <si>
    <t>2027801</t>
  </si>
  <si>
    <t>Pluh snežný šípový</t>
  </si>
  <si>
    <t>2027802</t>
  </si>
  <si>
    <t>Pluh snežný stranový - radlica</t>
  </si>
  <si>
    <t>2028762</t>
  </si>
  <si>
    <t>2028817</t>
  </si>
  <si>
    <t>2029146</t>
  </si>
  <si>
    <t>2029304</t>
  </si>
  <si>
    <t>2029504</t>
  </si>
  <si>
    <t>2029593</t>
  </si>
  <si>
    <t>2029594</t>
  </si>
  <si>
    <t>2029595</t>
  </si>
  <si>
    <t>2029596</t>
  </si>
  <si>
    <t>2029597</t>
  </si>
  <si>
    <t>2029598</t>
  </si>
  <si>
    <t>2029779</t>
  </si>
  <si>
    <t>Drapák SILVA 2A k CAT IT 14G</t>
  </si>
  <si>
    <t>2029838</t>
  </si>
  <si>
    <t>2029839</t>
  </si>
  <si>
    <t>2029840</t>
  </si>
  <si>
    <t>2029841</t>
  </si>
  <si>
    <t>2029886</t>
  </si>
  <si>
    <t>2029997</t>
  </si>
  <si>
    <t>Závod 10 Čadca</t>
  </si>
  <si>
    <t>2000124</t>
  </si>
  <si>
    <t>TELEKOM.SYSTEM ALCATEL</t>
  </si>
  <si>
    <t>2000133</t>
  </si>
  <si>
    <t>SPORAK ELEKTRICKY SE 40</t>
  </si>
  <si>
    <t>2000481</t>
  </si>
  <si>
    <t>2000499</t>
  </si>
  <si>
    <t>2000521</t>
  </si>
  <si>
    <t>2000523</t>
  </si>
  <si>
    <t>2000882</t>
  </si>
  <si>
    <t>Kolesový nakladač Caterpilar FWL 224</t>
  </si>
  <si>
    <t>2001244</t>
  </si>
  <si>
    <t>2001990</t>
  </si>
  <si>
    <t>Kolesový nakladač CATERPILAR FWL 253</t>
  </si>
  <si>
    <t>2002173</t>
  </si>
  <si>
    <t>2002179</t>
  </si>
  <si>
    <t>2002185</t>
  </si>
  <si>
    <t>2004000</t>
  </si>
  <si>
    <t>Odsávacie zar.Or.Podzámok</t>
  </si>
  <si>
    <t>2004001</t>
  </si>
  <si>
    <t>Odsávacie zar.Zákamenné</t>
  </si>
  <si>
    <t>2004314</t>
  </si>
  <si>
    <t>2004355</t>
  </si>
  <si>
    <t>Hospodárska píla</t>
  </si>
  <si>
    <t>2005264</t>
  </si>
  <si>
    <t>JMP HUSQVARNA H 268</t>
  </si>
  <si>
    <t>2005401</t>
  </si>
  <si>
    <t>POSTREKOVAC STIHL SR 400</t>
  </si>
  <si>
    <t>2005403</t>
  </si>
  <si>
    <t>KROVINOREZ STIHL FR 450</t>
  </si>
  <si>
    <t>2005404</t>
  </si>
  <si>
    <t>2005406</t>
  </si>
  <si>
    <t>KROVINOREZ STIHL FS 400 K</t>
  </si>
  <si>
    <t>2005407</t>
  </si>
  <si>
    <t>2005409</t>
  </si>
  <si>
    <t>2005983</t>
  </si>
  <si>
    <t>2006006</t>
  </si>
  <si>
    <t>Postrekovac STIHL SR 400</t>
  </si>
  <si>
    <t>2006007</t>
  </si>
  <si>
    <t>Elektrocentrala EB 3500</t>
  </si>
  <si>
    <t>2006008</t>
  </si>
  <si>
    <t>Elektrocentrala G 8500</t>
  </si>
  <si>
    <t>2006012</t>
  </si>
  <si>
    <t>2007845</t>
  </si>
  <si>
    <t>Stajan vydajny na PH</t>
  </si>
  <si>
    <t>2008010</t>
  </si>
  <si>
    <t>Miesacka 125 l</t>
  </si>
  <si>
    <t>2008074</t>
  </si>
  <si>
    <t>Pila okruzna</t>
  </si>
  <si>
    <t>2008811</t>
  </si>
  <si>
    <t>TABULOVE NOZNICE VC 4142</t>
  </si>
  <si>
    <t>2008847</t>
  </si>
  <si>
    <t>Pila skracovacia PSNE 550</t>
  </si>
  <si>
    <t>2008941</t>
  </si>
  <si>
    <t>Omietacia pila OP 400</t>
  </si>
  <si>
    <t>2009116</t>
  </si>
  <si>
    <t>Vaha jatocna SVJ/B 500</t>
  </si>
  <si>
    <t>2009117</t>
  </si>
  <si>
    <t>Chladiarenske zariadenie</t>
  </si>
  <si>
    <t>2009679</t>
  </si>
  <si>
    <t>Pila motor. HUSQVARNA 268</t>
  </si>
  <si>
    <t>2009692</t>
  </si>
  <si>
    <t>Pila mot. HUSQVARNA 268</t>
  </si>
  <si>
    <t>2009885</t>
  </si>
  <si>
    <t>Transformator 30 kVA</t>
  </si>
  <si>
    <t>2010440</t>
  </si>
  <si>
    <t>UNIVERZALNY KUCHYNS.STROJ</t>
  </si>
  <si>
    <t>2010796</t>
  </si>
  <si>
    <t>ROZVADZAC PILOV.OZUBENIA</t>
  </si>
  <si>
    <t>2010797</t>
  </si>
  <si>
    <t>BRUSKA PILOVEHO OZUBENIA</t>
  </si>
  <si>
    <t>2010811</t>
  </si>
  <si>
    <t>POL.ZVARACI-COMPACT- 1056</t>
  </si>
  <si>
    <t>2011295</t>
  </si>
  <si>
    <t>KOMPRESOR PKS 17 VC31497</t>
  </si>
  <si>
    <t>2011440</t>
  </si>
  <si>
    <t>STARTOVACI ZDROJ VC. 562</t>
  </si>
  <si>
    <t>2011517</t>
  </si>
  <si>
    <t>HROTOVY SUSTRUH SUR 15326</t>
  </si>
  <si>
    <t>2011519</t>
  </si>
  <si>
    <t>ODSAVANIE K BRUSKE BPH 20</t>
  </si>
  <si>
    <t>2011520</t>
  </si>
  <si>
    <t>BRUSKA BPH 20 NA</t>
  </si>
  <si>
    <t>2011521</t>
  </si>
  <si>
    <t>VRTACKA STLPOVA     18944</t>
  </si>
  <si>
    <t>2011522</t>
  </si>
  <si>
    <t>ZVARACI USMERNOVAC ZU315</t>
  </si>
  <si>
    <t>2011523</t>
  </si>
  <si>
    <t>BRUSKA STOJANOVA B-4D</t>
  </si>
  <si>
    <t>2011525</t>
  </si>
  <si>
    <t>KOMPRESOR 2 JSK 75 S</t>
  </si>
  <si>
    <t>2011529</t>
  </si>
  <si>
    <t>ZVARACI AGREGAT  WTU 315</t>
  </si>
  <si>
    <t>2011534</t>
  </si>
  <si>
    <t>SUSTRUH HROTOVY SUI40/200</t>
  </si>
  <si>
    <t>2011539</t>
  </si>
  <si>
    <t>LIS VRETENOVY</t>
  </si>
  <si>
    <t>2011540</t>
  </si>
  <si>
    <t>VODOROVNA OBRAZHCKA</t>
  </si>
  <si>
    <t>2011541</t>
  </si>
  <si>
    <t>FREZA U 25X100 VC.3570017</t>
  </si>
  <si>
    <t>2011542</t>
  </si>
  <si>
    <t>PILKA RAMOVA NA KOV</t>
  </si>
  <si>
    <t>2011543</t>
  </si>
  <si>
    <t>VRTACKA STOJANOVA 2H 135</t>
  </si>
  <si>
    <t>2012622</t>
  </si>
  <si>
    <t>KOMB.DREVOOB.STROJ MUTHOO</t>
  </si>
  <si>
    <t>2012624</t>
  </si>
  <si>
    <t>OSTRICKA PIL MAPF C.20 od 17</t>
  </si>
  <si>
    <t>2013700</t>
  </si>
  <si>
    <t>KOMB.DREVOOBR.STROJ M6119</t>
  </si>
  <si>
    <t>2013702</t>
  </si>
  <si>
    <t>MANIPULAC.LINKA OR.POLHOR</t>
  </si>
  <si>
    <t>2013911</t>
  </si>
  <si>
    <t>RAM.PILA GTK 60F C.3262</t>
  </si>
  <si>
    <t>2014514</t>
  </si>
  <si>
    <t>ZVAR.USMERNOVAC VC.328398</t>
  </si>
  <si>
    <t>2014562</t>
  </si>
  <si>
    <t>VYD.STOJAN PHM ADAST 1262</t>
  </si>
  <si>
    <t>2014571</t>
  </si>
  <si>
    <t>HYDRAUL.STIEP.SPH 60</t>
  </si>
  <si>
    <t>2014681</t>
  </si>
  <si>
    <t>VYD STOJAN PHM VC 1052</t>
  </si>
  <si>
    <t>2014733</t>
  </si>
  <si>
    <t>PILA RAM.NA KOV V.C.1700</t>
  </si>
  <si>
    <t>2015336</t>
  </si>
  <si>
    <t>VRTACKA STLPOVA VC 19879</t>
  </si>
  <si>
    <t>2015995</t>
  </si>
  <si>
    <t>UNIV DREVOOBR STROJ C 534</t>
  </si>
  <si>
    <t>2016780</t>
  </si>
  <si>
    <t>STOJANOVA BRUSKA</t>
  </si>
  <si>
    <t>2017206</t>
  </si>
  <si>
    <t>STARTOVACI VOZIK</t>
  </si>
  <si>
    <t>2017898</t>
  </si>
  <si>
    <t>UNIVERZALNA FREZA NA KOV</t>
  </si>
  <si>
    <t>2018031</t>
  </si>
  <si>
    <t>BRUSKA VOLLMER</t>
  </si>
  <si>
    <t>2018598</t>
  </si>
  <si>
    <t>TRANSFOR TROJFAZOVY OLEJ</t>
  </si>
  <si>
    <t>2019373</t>
  </si>
  <si>
    <t>SUSTRUH SN 45 A S PRISLUS</t>
  </si>
  <si>
    <t>2019885</t>
  </si>
  <si>
    <t>TABULOVE NOZNICE</t>
  </si>
  <si>
    <t>2021070</t>
  </si>
  <si>
    <t>HYDRAUL LIS RPZ 6023</t>
  </si>
  <si>
    <t>2021807</t>
  </si>
  <si>
    <t>PASOV PILA NA DREVO ELEK</t>
  </si>
  <si>
    <t>2022166</t>
  </si>
  <si>
    <t>SUSTRUH NA KOV 400 .2000</t>
  </si>
  <si>
    <t>2023845</t>
  </si>
  <si>
    <t>Čelný kolesový nakladač Caterpillar FWL 462</t>
  </si>
  <si>
    <t>2024018</t>
  </si>
  <si>
    <t>Brúska pílových kotúčov BU 1200K</t>
  </si>
  <si>
    <t>2024033</t>
  </si>
  <si>
    <t>2024224</t>
  </si>
  <si>
    <t>2024225</t>
  </si>
  <si>
    <t>2024226</t>
  </si>
  <si>
    <t>2024227</t>
  </si>
  <si>
    <t>2024265</t>
  </si>
  <si>
    <t>2024554</t>
  </si>
  <si>
    <t>Čelný kolesový nakladač Caterpillar FWL 543</t>
  </si>
  <si>
    <t>2024555</t>
  </si>
  <si>
    <t>Čelný kolesový nakladač Caterpillar FWL 537</t>
  </si>
  <si>
    <t>2025055</t>
  </si>
  <si>
    <t>2025952</t>
  </si>
  <si>
    <t>2025995</t>
  </si>
  <si>
    <t>2026005</t>
  </si>
  <si>
    <t>2026069</t>
  </si>
  <si>
    <t>2027639</t>
  </si>
  <si>
    <t>Kompresor SKS 28/250</t>
  </si>
  <si>
    <t>2027661</t>
  </si>
  <si>
    <t>Konvektomat XVC 305</t>
  </si>
  <si>
    <t>2027703</t>
  </si>
  <si>
    <t>Svahovacia lopata otočná k rýp.-nakladaču CAT 432E</t>
  </si>
  <si>
    <t>2027708</t>
  </si>
  <si>
    <t>Univerzálna brúska OS-2M</t>
  </si>
  <si>
    <t>2027754</t>
  </si>
  <si>
    <t>Lyžica na sypké hmoty CAT WA115-3H, 1,4 m3</t>
  </si>
  <si>
    <t>2028266</t>
  </si>
  <si>
    <t>2028818</t>
  </si>
  <si>
    <t>2028884</t>
  </si>
  <si>
    <t>2029051</t>
  </si>
  <si>
    <t>Lyžica svahovacia k rýpadlonakladaču</t>
  </si>
  <si>
    <t>2029126</t>
  </si>
  <si>
    <t>Nakladač kolesový čelný JCB 417HT, NOZ167</t>
  </si>
  <si>
    <t>2029130</t>
  </si>
  <si>
    <t>2029147</t>
  </si>
  <si>
    <t>2029599</t>
  </si>
  <si>
    <t>2029600</t>
  </si>
  <si>
    <t>2029601</t>
  </si>
  <si>
    <t>2029602</t>
  </si>
  <si>
    <t>2029603</t>
  </si>
  <si>
    <t>2029604</t>
  </si>
  <si>
    <t>2029857</t>
  </si>
  <si>
    <t>2029858</t>
  </si>
  <si>
    <t>2029859</t>
  </si>
  <si>
    <t>2029887</t>
  </si>
  <si>
    <t>2029998</t>
  </si>
  <si>
    <t>2030060</t>
  </si>
  <si>
    <t>2030098</t>
  </si>
  <si>
    <t>Fotovoltaika RZ Vonzovec</t>
  </si>
  <si>
    <t>2030232</t>
  </si>
  <si>
    <t>Pila kapovacia</t>
  </si>
  <si>
    <t>2030233</t>
  </si>
  <si>
    <t>Skracovacia píla s odsáv.z</t>
  </si>
  <si>
    <t>2030234</t>
  </si>
  <si>
    <t>Pásový dopravník - odsun pilín</t>
  </si>
  <si>
    <t>2030235</t>
  </si>
  <si>
    <t>Valčekový stôl k priz.píle</t>
  </si>
  <si>
    <t>2030236</t>
  </si>
  <si>
    <t>2030237</t>
  </si>
  <si>
    <t>Rámová píla SR 65AR</t>
  </si>
  <si>
    <t>2030238</t>
  </si>
  <si>
    <t>Vozík na drevný odpad</t>
  </si>
  <si>
    <t>2030239</t>
  </si>
  <si>
    <t>2030240</t>
  </si>
  <si>
    <t>Prizmovacia píla P 200</t>
  </si>
  <si>
    <t>2030241</t>
  </si>
  <si>
    <t>Omietacia píla OM 32</t>
  </si>
  <si>
    <t>2030242</t>
  </si>
  <si>
    <t>Hrablicový dopr. na dr.odp.</t>
  </si>
  <si>
    <t>2030243</t>
  </si>
  <si>
    <t>Hrablicový dopravník na dr.</t>
  </si>
  <si>
    <t>2030244</t>
  </si>
  <si>
    <t>Zásobný dopravník tenkej guľatiny</t>
  </si>
  <si>
    <t>2030245</t>
  </si>
  <si>
    <t>Zásobný dopravník hrubej guľatiny</t>
  </si>
  <si>
    <t>2030246</t>
  </si>
  <si>
    <t>Elevátor tenkej guľatiny</t>
  </si>
  <si>
    <t>2030247</t>
  </si>
  <si>
    <t>Pásový dopravník zberný</t>
  </si>
  <si>
    <t>2030248</t>
  </si>
  <si>
    <t>Kužeľový dopravník</t>
  </si>
  <si>
    <t>2030249</t>
  </si>
  <si>
    <t>Prapad priziem od píly</t>
  </si>
  <si>
    <t>2030250</t>
  </si>
  <si>
    <t>Priečny reťazový dopravník</t>
  </si>
  <si>
    <t>2030251</t>
  </si>
  <si>
    <t>2030252</t>
  </si>
  <si>
    <t>Sklz bočného reziva</t>
  </si>
  <si>
    <t>2030253</t>
  </si>
  <si>
    <t>Elevátor hrubej guľatiny</t>
  </si>
  <si>
    <t>2030254</t>
  </si>
  <si>
    <t>Pásový dopravník pilín</t>
  </si>
  <si>
    <t>2030255</t>
  </si>
  <si>
    <t>Valčekový dopravník so šnek</t>
  </si>
  <si>
    <t>2030256</t>
  </si>
  <si>
    <t>Univ.klb.nakladač UNK 320</t>
  </si>
  <si>
    <t>2030257</t>
  </si>
  <si>
    <t>2030304</t>
  </si>
  <si>
    <t>Čerpadlo odstredivé CALPEC 7,5 kW</t>
  </si>
  <si>
    <t>2030306</t>
  </si>
  <si>
    <t>2030313</t>
  </si>
  <si>
    <t>Závod 11 Námestovo</t>
  </si>
  <si>
    <t>2000132</t>
  </si>
  <si>
    <t>Server HP DL 350</t>
  </si>
  <si>
    <t>2000883</t>
  </si>
  <si>
    <t>LOPATA NA SYP.HMOTY K CAT.IT</t>
  </si>
  <si>
    <t>2000884</t>
  </si>
  <si>
    <t>LOPATA NA SYP.HMOTY CAT.IT</t>
  </si>
  <si>
    <t>2000885</t>
  </si>
  <si>
    <t>CATERPILLAR-KOLES.NAKLADAČ</t>
  </si>
  <si>
    <t>2001993</t>
  </si>
  <si>
    <t>CATERPILLAR</t>
  </si>
  <si>
    <t>2003683</t>
  </si>
  <si>
    <t>Kolesovy nakladac JCB</t>
  </si>
  <si>
    <t>2003933</t>
  </si>
  <si>
    <t>UPS PW 5125</t>
  </si>
  <si>
    <t>2004487</t>
  </si>
  <si>
    <t>2005400</t>
  </si>
  <si>
    <t>Krovinorez STIHL FS 400 K</t>
  </si>
  <si>
    <t>2005408</t>
  </si>
  <si>
    <t>Krovinorez STIHL FS 500</t>
  </si>
  <si>
    <t>2005410</t>
  </si>
  <si>
    <t>2005411</t>
  </si>
  <si>
    <t>2005412</t>
  </si>
  <si>
    <t>2005413</t>
  </si>
  <si>
    <t>Kompresor 2 JSK 75-OZLT</t>
  </si>
  <si>
    <t>2005892</t>
  </si>
  <si>
    <t>2005894</t>
  </si>
  <si>
    <t>Nadrz PHM Bencalor</t>
  </si>
  <si>
    <t>2006002</t>
  </si>
  <si>
    <t>2006004</t>
  </si>
  <si>
    <t>2006059</t>
  </si>
  <si>
    <t>2006060</t>
  </si>
  <si>
    <t>Ustredna telefonna KX-TD</t>
  </si>
  <si>
    <t>2006061</t>
  </si>
  <si>
    <t>2006064</t>
  </si>
  <si>
    <t>Elektrocentrala BOSCH EB-OZLT</t>
  </si>
  <si>
    <t>2006071</t>
  </si>
  <si>
    <t>2006073</t>
  </si>
  <si>
    <t>Krovinorez STIHLFS 360</t>
  </si>
  <si>
    <t>2007888</t>
  </si>
  <si>
    <t>Postr. mot. chrbtovy Stih</t>
  </si>
  <si>
    <t>2008072</t>
  </si>
  <si>
    <t>Malotraktor MTB-132+prisl</t>
  </si>
  <si>
    <t>2008398</t>
  </si>
  <si>
    <t>LMP Husqvarna 257 SP</t>
  </si>
  <si>
    <t>2008812</t>
  </si>
  <si>
    <t>Bruska pil. retazi</t>
  </si>
  <si>
    <t>2008878</t>
  </si>
  <si>
    <t>Radiotelefonizacia Luboch</t>
  </si>
  <si>
    <t>2009445</t>
  </si>
  <si>
    <t>radiodispecing</t>
  </si>
  <si>
    <t>2009785</t>
  </si>
  <si>
    <t>Nakladac celny VOLVO L70</t>
  </si>
  <si>
    <t>2009934</t>
  </si>
  <si>
    <t>Prepravnik na kone</t>
  </si>
  <si>
    <t>2010372</t>
  </si>
  <si>
    <t>BUBNOVA REZACKA SENA 6/91</t>
  </si>
  <si>
    <t>2010439</t>
  </si>
  <si>
    <t>TRANSFORMATOR OLEJOVY3051</t>
  </si>
  <si>
    <t>2010557</t>
  </si>
  <si>
    <t>ROTAC.ZACI STROJNESE86282</t>
  </si>
  <si>
    <t>2010679</t>
  </si>
  <si>
    <t>Pila mot. S064-protipoz.n</t>
  </si>
  <si>
    <t>2010812</t>
  </si>
  <si>
    <t>POL.ZVARACI-COMPACT- 1052-OZLT</t>
  </si>
  <si>
    <t>2012363</t>
  </si>
  <si>
    <t>BULDOZER DZ 117 C.881258</t>
  </si>
  <si>
    <t>2012625</t>
  </si>
  <si>
    <t>NADRZ PHM NN25 C.2385/88</t>
  </si>
  <si>
    <t>2013022</t>
  </si>
  <si>
    <t>KOMPRESOR  PKS 17 C.7450-OZLT</t>
  </si>
  <si>
    <t>2013909</t>
  </si>
  <si>
    <t>CERPADLO IRIS-HOR.JANIGLOS</t>
  </si>
  <si>
    <t>2013910</t>
  </si>
  <si>
    <t>TROJRAD.PLUH PH1 C.11575</t>
  </si>
  <si>
    <t>2014684</t>
  </si>
  <si>
    <t>PILA RAMOVA KFD 250-OZLT</t>
  </si>
  <si>
    <t>2014686</t>
  </si>
  <si>
    <t>ZVARACI USMERNOVAC 334459-OZLT</t>
  </si>
  <si>
    <t>2014687</t>
  </si>
  <si>
    <t>ZVARACI USMERNOVAC 334465-OZLT</t>
  </si>
  <si>
    <t>2015057</t>
  </si>
  <si>
    <t>SUSTRUH HROT.SN321/1500-OZLT</t>
  </si>
  <si>
    <t>2017720</t>
  </si>
  <si>
    <t>FREZKA UNIVERZ-OZLT</t>
  </si>
  <si>
    <t>2018174</t>
  </si>
  <si>
    <t>TRANSFORMATOR TD 292 22</t>
  </si>
  <si>
    <t>2018363</t>
  </si>
  <si>
    <t>PREVOZ.HYDRAUL.STIEPACKA</t>
  </si>
  <si>
    <t>2019207</t>
  </si>
  <si>
    <t>BRUSKA   3AS-OZLT</t>
  </si>
  <si>
    <t>2019494</t>
  </si>
  <si>
    <t>VRTACKA STLPOVA-OZLT</t>
  </si>
  <si>
    <t>2019496</t>
  </si>
  <si>
    <t>AUTOMAT.BRUSKA NA OKRUZNE-OZLT</t>
  </si>
  <si>
    <t>2019563</t>
  </si>
  <si>
    <t>SUSTRUH HROTOVY-OZLT</t>
  </si>
  <si>
    <t>2019760</t>
  </si>
  <si>
    <t>STOJAN.ELEKTR.VRTAC.VS 32-OZLT</t>
  </si>
  <si>
    <t>2019951</t>
  </si>
  <si>
    <t>TRANFORMATOR TROJFAZ.</t>
  </si>
  <si>
    <t>2020061</t>
  </si>
  <si>
    <t>TRANSFORM  3 FAZ</t>
  </si>
  <si>
    <t>2020063</t>
  </si>
  <si>
    <t>2020115</t>
  </si>
  <si>
    <t>TRANSFORMATOR TROJFAZ.</t>
  </si>
  <si>
    <t>2020875</t>
  </si>
  <si>
    <t>BRUSKA STOJAN-OZLT</t>
  </si>
  <si>
    <t>2020972</t>
  </si>
  <si>
    <t>LYS HYDRAULIC-OZLT</t>
  </si>
  <si>
    <t>2023842</t>
  </si>
  <si>
    <t>2023843</t>
  </si>
  <si>
    <t>2024135</t>
  </si>
  <si>
    <t>2024136</t>
  </si>
  <si>
    <t>2024137</t>
  </si>
  <si>
    <t>2024229</t>
  </si>
  <si>
    <t>2024230</t>
  </si>
  <si>
    <t>2024231</t>
  </si>
  <si>
    <t>2024232</t>
  </si>
  <si>
    <t>2024557</t>
  </si>
  <si>
    <t>2025095</t>
  </si>
  <si>
    <t>2025396</t>
  </si>
  <si>
    <t>Kolesový nakladač Komatsu</t>
  </si>
  <si>
    <t>2025486</t>
  </si>
  <si>
    <t>2025501</t>
  </si>
  <si>
    <t>KOMPRESOR SIP-36 VAN-K-SDV</t>
  </si>
  <si>
    <t>2025502</t>
  </si>
  <si>
    <t>Kapov.pila HOLTEC PICOLO-SDV</t>
  </si>
  <si>
    <t>2025503</t>
  </si>
  <si>
    <t>Pila omietacia OP50.2/7,5-SDV</t>
  </si>
  <si>
    <t>2025504</t>
  </si>
  <si>
    <t>Bruska pilovych kotucov-SDV</t>
  </si>
  <si>
    <t>2025505</t>
  </si>
  <si>
    <t>Pila skracovacia PZ 40 T-SDV</t>
  </si>
  <si>
    <t>2025506</t>
  </si>
  <si>
    <t>Technologia PDV-SDV</t>
  </si>
  <si>
    <t>2025509</t>
  </si>
  <si>
    <t>Vysokozdvižný vozík čelný Mitsubishi FD35N-SDV</t>
  </si>
  <si>
    <t>2025579</t>
  </si>
  <si>
    <t>2025580</t>
  </si>
  <si>
    <t>2026081</t>
  </si>
  <si>
    <t>2027502</t>
  </si>
  <si>
    <t>2027578</t>
  </si>
  <si>
    <t>2027610</t>
  </si>
  <si>
    <t>2027636</t>
  </si>
  <si>
    <t>Kamerový systém pre MES Ľubochňa</t>
  </si>
  <si>
    <t>2027637</t>
  </si>
  <si>
    <t>Retlanslačná stanica pre LS Ľubochňa</t>
  </si>
  <si>
    <t>2027654</t>
  </si>
  <si>
    <t>Snehová fréza SF-H adaptér k UKT</t>
  </si>
  <si>
    <t>2027701</t>
  </si>
  <si>
    <t>Kolesový nakladač JCB</t>
  </si>
  <si>
    <t>2028297</t>
  </si>
  <si>
    <t>2028819</t>
  </si>
  <si>
    <t>2029148</t>
  </si>
  <si>
    <t>2029180</t>
  </si>
  <si>
    <t>2029181</t>
  </si>
  <si>
    <t>2029200</t>
  </si>
  <si>
    <t>2029216</t>
  </si>
  <si>
    <t>2029217</t>
  </si>
  <si>
    <t>2029460</t>
  </si>
  <si>
    <t>Kontajner lodný na uskladnenie jadového krmiva</t>
  </si>
  <si>
    <t>2029472</t>
  </si>
  <si>
    <t>Digitálny prevádzač- Repeater</t>
  </si>
  <si>
    <t>2029505</t>
  </si>
  <si>
    <t>2029506</t>
  </si>
  <si>
    <t>2029507</t>
  </si>
  <si>
    <t>2029508</t>
  </si>
  <si>
    <t>2029605</t>
  </si>
  <si>
    <t>2029606</t>
  </si>
  <si>
    <t>2029607</t>
  </si>
  <si>
    <t>2029608</t>
  </si>
  <si>
    <t>2029609</t>
  </si>
  <si>
    <t>2029610</t>
  </si>
  <si>
    <t>2029611</t>
  </si>
  <si>
    <t>2029612</t>
  </si>
  <si>
    <t>2029613</t>
  </si>
  <si>
    <t>2029803</t>
  </si>
  <si>
    <t>2029804</t>
  </si>
  <si>
    <t>2029888</t>
  </si>
  <si>
    <t>2029999</t>
  </si>
  <si>
    <t>Závod 12 Liptovský Hrádok</t>
  </si>
  <si>
    <t>2000633</t>
  </si>
  <si>
    <t>2000895</t>
  </si>
  <si>
    <t>Lopata na sypké hmoty k CAT</t>
  </si>
  <si>
    <t>2000896</t>
  </si>
  <si>
    <t>Kolesový nakladač Catelpilár</t>
  </si>
  <si>
    <t>2000897</t>
  </si>
  <si>
    <t>Kolesový nakladač Catelpilar</t>
  </si>
  <si>
    <t>2000898</t>
  </si>
  <si>
    <t>Kolesový nakladač Caterpilar</t>
  </si>
  <si>
    <t>2000899</t>
  </si>
  <si>
    <t>2001168</t>
  </si>
  <si>
    <t>KOMPRESOR POJAZDNY</t>
  </si>
  <si>
    <t>2001174</t>
  </si>
  <si>
    <t>PC COMPAQ P4 - zál.server</t>
  </si>
  <si>
    <t>2002455</t>
  </si>
  <si>
    <t>Digit.kopir.stroj Minolta</t>
  </si>
  <si>
    <t>2002945</t>
  </si>
  <si>
    <t>Kolesový nakladač JCB zo ZLT</t>
  </si>
  <si>
    <t>2003649</t>
  </si>
  <si>
    <t>2003655</t>
  </si>
  <si>
    <t>Umyvacka riadu</t>
  </si>
  <si>
    <t>2003962</t>
  </si>
  <si>
    <t>Zalohovaci zdroj k serveru</t>
  </si>
  <si>
    <t>2004042</t>
  </si>
  <si>
    <t>Dychovy monitor</t>
  </si>
  <si>
    <t>2004184</t>
  </si>
  <si>
    <t>Telefonna ustredna  Digital</t>
  </si>
  <si>
    <t>2004510</t>
  </si>
  <si>
    <t>OSLT BENUS-VZDUCHOTECHNIKA</t>
  </si>
  <si>
    <t>2004856</t>
  </si>
  <si>
    <t>SEKACKA DREVA S 800-2</t>
  </si>
  <si>
    <t>2005706</t>
  </si>
  <si>
    <t>KROVINOREZ STIHL</t>
  </si>
  <si>
    <t>2005742</t>
  </si>
  <si>
    <t>2005836</t>
  </si>
  <si>
    <t>POCITAC.SIET-DOD. A MONTAZ</t>
  </si>
  <si>
    <t>2007946</t>
  </si>
  <si>
    <t>KRAJNICOVA FREZA BA 650</t>
  </si>
  <si>
    <t>2008533</t>
  </si>
  <si>
    <t>ZVAR AGREGAT TRIODYN</t>
  </si>
  <si>
    <t>2008573</t>
  </si>
  <si>
    <t>DESTILACNY PRISTROJ DPE4</t>
  </si>
  <si>
    <t>2009833</t>
  </si>
  <si>
    <t>BURACIE KLADIVO COBRA</t>
  </si>
  <si>
    <t>2010071</t>
  </si>
  <si>
    <t>NAREZOVY STROJ</t>
  </si>
  <si>
    <t>2010183</t>
  </si>
  <si>
    <t>SKRABKA ZEMIAKOVA</t>
  </si>
  <si>
    <t>2010184</t>
  </si>
  <si>
    <t>ELEKTR. TROJTRUB. PEC</t>
  </si>
  <si>
    <t>2010271</t>
  </si>
  <si>
    <t>GENERATOR MASE EASY</t>
  </si>
  <si>
    <t>2010334</t>
  </si>
  <si>
    <t>UNIV.KUCH.STROJ RE-22</t>
  </si>
  <si>
    <t>2010490</t>
  </si>
  <si>
    <t>UNIVERZALNY STROJ RE-22</t>
  </si>
  <si>
    <t>2010493</t>
  </si>
  <si>
    <t>RUCNA ZVARACKA KM 12 C</t>
  </si>
  <si>
    <t>2010967</t>
  </si>
  <si>
    <t>RUCNA OHYBACKA PLECHU</t>
  </si>
  <si>
    <t>2010969</t>
  </si>
  <si>
    <t>KOTUCOVA BRUSKA BL25 1</t>
  </si>
  <si>
    <t>2010997</t>
  </si>
  <si>
    <t>STARTOVACI STROJ CARSTAR</t>
  </si>
  <si>
    <t>2011000</t>
  </si>
  <si>
    <t>NABIJACKA AUTOBAT.1699</t>
  </si>
  <si>
    <t>2011001</t>
  </si>
  <si>
    <t>UMYVAREN MOTOR.ELINSTAL.</t>
  </si>
  <si>
    <t>2011098</t>
  </si>
  <si>
    <t>RAMOVA PILA ON-253</t>
  </si>
  <si>
    <t>2012751</t>
  </si>
  <si>
    <t>DVOJKOTUC.BRUSKA BAD-40</t>
  </si>
  <si>
    <t>2013367</t>
  </si>
  <si>
    <t>ASISTOR TUZ VC 1428</t>
  </si>
  <si>
    <t>2014964</t>
  </si>
  <si>
    <t>RUCNA TAB NOZNICA</t>
  </si>
  <si>
    <t>2014997</t>
  </si>
  <si>
    <t>ELEKTROTESTOR</t>
  </si>
  <si>
    <t>2015056</t>
  </si>
  <si>
    <t>MIESACKA BETONU 125 L</t>
  </si>
  <si>
    <t>2015162</t>
  </si>
  <si>
    <t>ROTACNA KOSACKA DVOJBUB</t>
  </si>
  <si>
    <t>2015287</t>
  </si>
  <si>
    <t>NABIJACKA BATERII</t>
  </si>
  <si>
    <t>2016577</t>
  </si>
  <si>
    <t>VAHY DO 50 KG ZVK</t>
  </si>
  <si>
    <t>2016597</t>
  </si>
  <si>
    <t>VETRACIA JEDNOTKA</t>
  </si>
  <si>
    <t>2016627</t>
  </si>
  <si>
    <t>ELEKTR KOTOL KE 12</t>
  </si>
  <si>
    <t>2016629</t>
  </si>
  <si>
    <t>2016715</t>
  </si>
  <si>
    <t>ELEKTR SMAZ PANEV PE 13</t>
  </si>
  <si>
    <t>2016766</t>
  </si>
  <si>
    <t>ELEKTR. SPORAK</t>
  </si>
  <si>
    <t>2016767</t>
  </si>
  <si>
    <t>ELEKTR.SPORAK</t>
  </si>
  <si>
    <t>2016787</t>
  </si>
  <si>
    <t>ELEKTR.SPORAK SE 13</t>
  </si>
  <si>
    <t>2016815</t>
  </si>
  <si>
    <t>ELEKTR VYDAV STOL</t>
  </si>
  <si>
    <t>2016863</t>
  </si>
  <si>
    <t>KOMBIN SPORAK STAVEBNIC</t>
  </si>
  <si>
    <t>2017090</t>
  </si>
  <si>
    <t>CHLADNICKA ELEKTR KOMPR</t>
  </si>
  <si>
    <t>2017592</t>
  </si>
  <si>
    <t>ELEKTRICKA PANEV PE 12</t>
  </si>
  <si>
    <t>2018657</t>
  </si>
  <si>
    <t>STROJNE UNIVERZ NOZNICE</t>
  </si>
  <si>
    <t>2019338</t>
  </si>
  <si>
    <t>HROTOVY SUSTRUH C10</t>
  </si>
  <si>
    <t>2019971</t>
  </si>
  <si>
    <t>STOLOVA VRTACKA V16</t>
  </si>
  <si>
    <t>2020280</t>
  </si>
  <si>
    <t>DVOJKOT.BRUSKA BL3A</t>
  </si>
  <si>
    <t>2020281</t>
  </si>
  <si>
    <t>HYDRAUL.RAMOVA PILA SR20</t>
  </si>
  <si>
    <t>2020660</t>
  </si>
  <si>
    <t>STOLNY VRTACI STROJ V16</t>
  </si>
  <si>
    <t>2020853</t>
  </si>
  <si>
    <t>HROTOVY SUSTRUH L27</t>
  </si>
  <si>
    <t>2024140</t>
  </si>
  <si>
    <t>2024282</t>
  </si>
  <si>
    <t>2024566</t>
  </si>
  <si>
    <t>Čelný kolesový nakladač Caterpillar 924GZ</t>
  </si>
  <si>
    <t>2025530</t>
  </si>
  <si>
    <t>VENTILATOR</t>
  </si>
  <si>
    <t>2025531</t>
  </si>
  <si>
    <t>KOMPENZ.BATERIA VKBV94.9</t>
  </si>
  <si>
    <t>2025532</t>
  </si>
  <si>
    <t>STOL.DIELNA-TECHNOLOGIA</t>
  </si>
  <si>
    <t>2025533</t>
  </si>
  <si>
    <t>2025534</t>
  </si>
  <si>
    <t>Kompresor PKS-50-2</t>
  </si>
  <si>
    <t>2025535</t>
  </si>
  <si>
    <t>Kompresor pojazdný</t>
  </si>
  <si>
    <t>2025536</t>
  </si>
  <si>
    <t>Pás.píla Primult.-rekonštru.</t>
  </si>
  <si>
    <t>2025537</t>
  </si>
  <si>
    <t>Kapovacia píla Stihl Holte</t>
  </si>
  <si>
    <t>2025538</t>
  </si>
  <si>
    <t>Spodna freza</t>
  </si>
  <si>
    <t>2025539</t>
  </si>
  <si>
    <t>OMIETACIA PILA OM 32</t>
  </si>
  <si>
    <t>2025540</t>
  </si>
  <si>
    <t>PECHOVACIE ZARIADENIE</t>
  </si>
  <si>
    <t>2025541</t>
  </si>
  <si>
    <t>BRUSKA NA PILOVE KOTUCE</t>
  </si>
  <si>
    <t>2025542</t>
  </si>
  <si>
    <t>SKRACOVACIA PILA PPS 500</t>
  </si>
  <si>
    <t>2025543</t>
  </si>
  <si>
    <t>ELEKTROKURENIE SATNE PDV</t>
  </si>
  <si>
    <t>2025544</t>
  </si>
  <si>
    <t>PREDREZAVAC K PILE</t>
  </si>
  <si>
    <t>2025545</t>
  </si>
  <si>
    <t>ROZPILOVACI STROJ S PRIS</t>
  </si>
  <si>
    <t>2025546</t>
  </si>
  <si>
    <t>BRUSKA ELEKTRICKA OPK</t>
  </si>
  <si>
    <t>2025547</t>
  </si>
  <si>
    <t>PASOVA PILA PRIMULTINI</t>
  </si>
  <si>
    <t>2025548</t>
  </si>
  <si>
    <t>OSTRICKA OLN6-7 VC 407</t>
  </si>
  <si>
    <t>2025549</t>
  </si>
  <si>
    <t>SUSTR NA DREVOSL-20 C1310</t>
  </si>
  <si>
    <t>2025551</t>
  </si>
  <si>
    <t>BRUSIACI AUTOMAT VOLLMER</t>
  </si>
  <si>
    <t>2025552</t>
  </si>
  <si>
    <t>PILA KGS 3OO S ODSAVANIM</t>
  </si>
  <si>
    <t>2025553</t>
  </si>
  <si>
    <t>BRUSKA KOMBIN.DZXA 2016</t>
  </si>
  <si>
    <t>2025554</t>
  </si>
  <si>
    <t>PASOVA BRUSKA DZJB-200</t>
  </si>
  <si>
    <t>2025555</t>
  </si>
  <si>
    <t>DREVOOBR STROJ MUT-400B</t>
  </si>
  <si>
    <t>2025556</t>
  </si>
  <si>
    <t>SKRACOVACIA PILA</t>
  </si>
  <si>
    <t>2025557</t>
  </si>
  <si>
    <t>STVORSTR FREZKA FTC 50</t>
  </si>
  <si>
    <t>2025558</t>
  </si>
  <si>
    <t>DREVOOBR STROJ DYKB 6/4</t>
  </si>
  <si>
    <t>2025559</t>
  </si>
  <si>
    <t>KPMB FREZ A OKRUZ PILA</t>
  </si>
  <si>
    <t>2025560</t>
  </si>
  <si>
    <t>PASOVA PILA PPN 80</t>
  </si>
  <si>
    <t>2025561</t>
  </si>
  <si>
    <t>HOBLOVACKA NA DREVO ADM6</t>
  </si>
  <si>
    <t>2025562</t>
  </si>
  <si>
    <t>Paletizačné vidly typ PV  k nakladaču CAT IT 14G</t>
  </si>
  <si>
    <t>2025563</t>
  </si>
  <si>
    <t>Bočný vysokozdvižný vozík LINDE S50W</t>
  </si>
  <si>
    <t>2025578</t>
  </si>
  <si>
    <t>2025620</t>
  </si>
  <si>
    <t>HORSKÝ HOTEL PUSTÉ POLE-TRAFOSTANIC</t>
  </si>
  <si>
    <t>2025924</t>
  </si>
  <si>
    <t>TV ROZVODY H.HOTEL P.POLE</t>
  </si>
  <si>
    <t>2025925</t>
  </si>
  <si>
    <t>EL.ZABEZP. SYSTEM HH P.POLE</t>
  </si>
  <si>
    <t>2025927</t>
  </si>
  <si>
    <t>MOTOROVA KOSACKA JONSERED</t>
  </si>
  <si>
    <t>2026067</t>
  </si>
  <si>
    <t>2026211</t>
  </si>
  <si>
    <t>Vysokotlakové čistiace zariadenie Wap Alto Neptune</t>
  </si>
  <si>
    <t>2027293</t>
  </si>
  <si>
    <t>Vyvažovačka kolies WB 640</t>
  </si>
  <si>
    <t>2027660</t>
  </si>
  <si>
    <t>2027887</t>
  </si>
  <si>
    <t>2028376</t>
  </si>
  <si>
    <t>2028608</t>
  </si>
  <si>
    <t>Olejový výdajný stojan</t>
  </si>
  <si>
    <t>2028694</t>
  </si>
  <si>
    <t>2028703</t>
  </si>
  <si>
    <t>Súprava kovových T boxov na uloženie sortimentov</t>
  </si>
  <si>
    <t>2028820</t>
  </si>
  <si>
    <t>2028860</t>
  </si>
  <si>
    <t>Mulčovač MASCHIO GIRAFFA 185</t>
  </si>
  <si>
    <t>2029104</t>
  </si>
  <si>
    <t>2029132</t>
  </si>
  <si>
    <t>2029149</t>
  </si>
  <si>
    <t>2029232</t>
  </si>
  <si>
    <t>2029273</t>
  </si>
  <si>
    <t>2029509</t>
  </si>
  <si>
    <t>2029614</t>
  </si>
  <si>
    <t>2029615</t>
  </si>
  <si>
    <t>2029616</t>
  </si>
  <si>
    <t>2029617</t>
  </si>
  <si>
    <t>2029618</t>
  </si>
  <si>
    <t>2029619</t>
  </si>
  <si>
    <t>2029620</t>
  </si>
  <si>
    <t>2029621</t>
  </si>
  <si>
    <t>2029622</t>
  </si>
  <si>
    <t>2029777</t>
  </si>
  <si>
    <t>2029889</t>
  </si>
  <si>
    <t>2030000</t>
  </si>
  <si>
    <t>2030061</t>
  </si>
  <si>
    <t>Závod 13 Beňuš</t>
  </si>
  <si>
    <t>2000176</t>
  </si>
  <si>
    <t>Telekom. system Alkatel</t>
  </si>
  <si>
    <t>2000220</t>
  </si>
  <si>
    <t>LOPATA K UDS BR 628 AD</t>
  </si>
  <si>
    <t>2000792</t>
  </si>
  <si>
    <t>2000824</t>
  </si>
  <si>
    <t>2000891</t>
  </si>
  <si>
    <t>Lopata na sypké hmoty na Cat</t>
  </si>
  <si>
    <t>2000892</t>
  </si>
  <si>
    <t>Kolesový nakladačCaterpillar</t>
  </si>
  <si>
    <t>2001167</t>
  </si>
  <si>
    <t>Klimatizácia pre serverovňu</t>
  </si>
  <si>
    <t>2001392</t>
  </si>
  <si>
    <t>Digit.fareb.kopírovací stroj</t>
  </si>
  <si>
    <t>2002454</t>
  </si>
  <si>
    <t>TL LASER A3-COLOR</t>
  </si>
  <si>
    <t>2002456</t>
  </si>
  <si>
    <t>Digit.kopírov.stroj Minolta</t>
  </si>
  <si>
    <t>2002983</t>
  </si>
  <si>
    <t>Zvárací prístrojESSAB-LKB320</t>
  </si>
  <si>
    <t>2003779</t>
  </si>
  <si>
    <t>Píla na kov pásová</t>
  </si>
  <si>
    <t>2003958</t>
  </si>
  <si>
    <t>TL LASER A3</t>
  </si>
  <si>
    <t>2003959</t>
  </si>
  <si>
    <t>2003964</t>
  </si>
  <si>
    <t>Hydraul.štiepačka stabilná</t>
  </si>
  <si>
    <t>2004360</t>
  </si>
  <si>
    <t>2004372</t>
  </si>
  <si>
    <t>2004373</t>
  </si>
  <si>
    <t>2004374</t>
  </si>
  <si>
    <t>2004376</t>
  </si>
  <si>
    <t>2004377</t>
  </si>
  <si>
    <t>2004380</t>
  </si>
  <si>
    <t>2004381</t>
  </si>
  <si>
    <t>2004382</t>
  </si>
  <si>
    <t>2005163</t>
  </si>
  <si>
    <t>EL.ZABEZP.SYSTEM PRE GARAZE-</t>
  </si>
  <si>
    <t>2005369</t>
  </si>
  <si>
    <t>EL.ZABEZP.SYSTEM LS MICHAL -</t>
  </si>
  <si>
    <t>2005370</t>
  </si>
  <si>
    <t>EL.ZABEZP.SYSTEM SS MICH -HA</t>
  </si>
  <si>
    <t>2005587</t>
  </si>
  <si>
    <t>LESOVNA KRAM ODSTRAN.VLHKOST</t>
  </si>
  <si>
    <t>2005592</t>
  </si>
  <si>
    <t>TELEF.USTREDNA PRE AB OLZ</t>
  </si>
  <si>
    <t>2005642</t>
  </si>
  <si>
    <t>OP SANSKO TRAFOSTANICA</t>
  </si>
  <si>
    <t>2006109</t>
  </si>
  <si>
    <t>T815-25 BR 628AD</t>
  </si>
  <si>
    <t>2007405</t>
  </si>
  <si>
    <t>2007406</t>
  </si>
  <si>
    <t>2007546</t>
  </si>
  <si>
    <t>EL.ZABEZP. SYSTEM -SS SANSK</t>
  </si>
  <si>
    <t>2007548</t>
  </si>
  <si>
    <t>EL.ZABEZP.SYSTEM - BUDOVA OZ</t>
  </si>
  <si>
    <t>2007663</t>
  </si>
  <si>
    <t>2007895</t>
  </si>
  <si>
    <t>2007896</t>
  </si>
  <si>
    <t>2007898</t>
  </si>
  <si>
    <t>2007949</t>
  </si>
  <si>
    <t>Krajnicová fréza Agrimaster BA 650P</t>
  </si>
  <si>
    <t>Žacia hlava ku krajnicovej fréze BA650P</t>
  </si>
  <si>
    <t>2008086</t>
  </si>
  <si>
    <t>UNIVER.VRTACIE KLADIVO</t>
  </si>
  <si>
    <t>2008295</t>
  </si>
  <si>
    <t>TL MATICOVÁ A3</t>
  </si>
  <si>
    <t>2008340</t>
  </si>
  <si>
    <t>2010519</t>
  </si>
  <si>
    <t>ZEMNY VRTAK</t>
  </si>
  <si>
    <t>2011077</t>
  </si>
  <si>
    <t>MRAZIACI BOX</t>
  </si>
  <si>
    <t>2011305</t>
  </si>
  <si>
    <t>BRUSKA DVOJKOTUCOVA 3K633</t>
  </si>
  <si>
    <t>2011725</t>
  </si>
  <si>
    <t>TEPLOVZD.AGREGAT</t>
  </si>
  <si>
    <t>2011901</t>
  </si>
  <si>
    <t>SKL VAHA VISUTA SVJ 500</t>
  </si>
  <si>
    <t>2011952</t>
  </si>
  <si>
    <t>VRT STOJ 2 H 135</t>
  </si>
  <si>
    <t>2012536</t>
  </si>
  <si>
    <t>VIACSTUPN.KONDENZ.BATERIA</t>
  </si>
  <si>
    <t>2012540</t>
  </si>
  <si>
    <t>ZVAROVACIE TRAFO</t>
  </si>
  <si>
    <t>2012712</t>
  </si>
  <si>
    <t>KOT.BRUSKA BAD 40 380 50</t>
  </si>
  <si>
    <t>2013355</t>
  </si>
  <si>
    <t>3 RADLICNY PLUH</t>
  </si>
  <si>
    <t>2016979</t>
  </si>
  <si>
    <t>VRTACKA STLPOVA</t>
  </si>
  <si>
    <t>2018592</t>
  </si>
  <si>
    <t>FREZKA FUS</t>
  </si>
  <si>
    <t>2020968</t>
  </si>
  <si>
    <t>SUSTRUH L 2M</t>
  </si>
  <si>
    <t>2023661</t>
  </si>
  <si>
    <t>Bateriový agregát na odchyt rýb</t>
  </si>
  <si>
    <t>2023844</t>
  </si>
  <si>
    <t>2024141</t>
  </si>
  <si>
    <t>2024553</t>
  </si>
  <si>
    <t>2024722</t>
  </si>
  <si>
    <t>Kosačka Husqvarna Rider 21AWD</t>
  </si>
  <si>
    <t>2024723</t>
  </si>
  <si>
    <t>Kosiace zariadenie ku kosačke HSQ Rider 21AWD</t>
  </si>
  <si>
    <t>2024724</t>
  </si>
  <si>
    <t>Mulčovacie  zariad.  ku kosačke HSQ Rider 21AWD</t>
  </si>
  <si>
    <t>2024725</t>
  </si>
  <si>
    <t>Snehová fréza  ku kosačke HSQ Rider 21AWD</t>
  </si>
  <si>
    <t>2024726</t>
  </si>
  <si>
    <t>Snehová radlica  ku kosačke HSQ Rider 21AWD</t>
  </si>
  <si>
    <t>2026002</t>
  </si>
  <si>
    <t>2026077</t>
  </si>
  <si>
    <t>2026219</t>
  </si>
  <si>
    <t>Elektronický zabezpečovací systém AB OZ Č.Balog</t>
  </si>
  <si>
    <t>2026220</t>
  </si>
  <si>
    <t>Elektronický zabezpečovací systém Str.Les.skanzenu</t>
  </si>
  <si>
    <t>2026221</t>
  </si>
  <si>
    <t>Elektronický zabezpečovací systém mont.opr.hala</t>
  </si>
  <si>
    <t>2027319</t>
  </si>
  <si>
    <t>2027659</t>
  </si>
  <si>
    <t>2027920</t>
  </si>
  <si>
    <t>Lopata na UDS 5-zubová</t>
  </si>
  <si>
    <t>2028219</t>
  </si>
  <si>
    <t>2028313</t>
  </si>
  <si>
    <t>Chladiaci box na zverinu</t>
  </si>
  <si>
    <t>2028389</t>
  </si>
  <si>
    <t>Zabezpečovací systém pre objekt Jánošovka</t>
  </si>
  <si>
    <t>2028390</t>
  </si>
  <si>
    <t>Zabezpečovací systém pre ES Hronec</t>
  </si>
  <si>
    <t>2028774</t>
  </si>
  <si>
    <t>Kosačka disková Pöttinger NOVADISC 225</t>
  </si>
  <si>
    <t>2028775</t>
  </si>
  <si>
    <t>Zhrňovač Pöttinger EUROTOP 340</t>
  </si>
  <si>
    <t>2028776</t>
  </si>
  <si>
    <t>Obracač Pöttinger HIT 4.47</t>
  </si>
  <si>
    <t>2028777</t>
  </si>
  <si>
    <t>Mulčovač MAXIO - 240</t>
  </si>
  <si>
    <t>2028806</t>
  </si>
  <si>
    <t>Elektrocentrála so zváračkou GESAN GS 210 DCH</t>
  </si>
  <si>
    <t>2028821</t>
  </si>
  <si>
    <t>2029150</t>
  </si>
  <si>
    <t>2029188</t>
  </si>
  <si>
    <t>Nakladač kolesový čelný JCB 417HT, BRZ078</t>
  </si>
  <si>
    <t>2029206</t>
  </si>
  <si>
    <t>2029223</t>
  </si>
  <si>
    <t>2029224</t>
  </si>
  <si>
    <t>Súprava kov. L boxov na uloženie sortimentov 8ks</t>
  </si>
  <si>
    <t>2029357</t>
  </si>
  <si>
    <t>Súprava kov. L boxov na uloženie sortimentov 16 ks</t>
  </si>
  <si>
    <t>2029403</t>
  </si>
  <si>
    <t>2029404</t>
  </si>
  <si>
    <t>2029405</t>
  </si>
  <si>
    <t>Lis KVERNELAND 6516</t>
  </si>
  <si>
    <t>2029406</t>
  </si>
  <si>
    <t>Balička krmovín TEMAK T-04</t>
  </si>
  <si>
    <t>2029407</t>
  </si>
  <si>
    <t>Nosič balíkov TEMAK T-M30</t>
  </si>
  <si>
    <t>2029450</t>
  </si>
  <si>
    <t>2029510</t>
  </si>
  <si>
    <t>2029511</t>
  </si>
  <si>
    <t>2029623</t>
  </si>
  <si>
    <t>2029624</t>
  </si>
  <si>
    <t>2029625</t>
  </si>
  <si>
    <t>2029626</t>
  </si>
  <si>
    <t>2029627</t>
  </si>
  <si>
    <t>2029628</t>
  </si>
  <si>
    <t>2029629</t>
  </si>
  <si>
    <t>2029630</t>
  </si>
  <si>
    <t>2029631</t>
  </si>
  <si>
    <t>2029816</t>
  </si>
  <si>
    <t>Štiepačka dreva BINDERBERGER GI 40</t>
  </si>
  <si>
    <t>2029842</t>
  </si>
  <si>
    <t>2029843</t>
  </si>
  <si>
    <t>2029860</t>
  </si>
  <si>
    <t>2029890</t>
  </si>
  <si>
    <t>2029909</t>
  </si>
  <si>
    <t>Priekopové rameno BOMFORD Kestrel EVO "S"</t>
  </si>
  <si>
    <t>2030001</t>
  </si>
  <si>
    <t>2030083</t>
  </si>
  <si>
    <t>Súprava L boxov na uloženie sortimen.dreva  3 sady</t>
  </si>
  <si>
    <t>2030100</t>
  </si>
  <si>
    <t>Multifunkčné zariadenie TriumphAdler 2506ci MFP</t>
  </si>
  <si>
    <t>2030125</t>
  </si>
  <si>
    <t>2030259</t>
  </si>
  <si>
    <t>Súprava L boxov na uloženie sortimentov dreva 24ks</t>
  </si>
  <si>
    <t>2030266</t>
  </si>
  <si>
    <t>Elektronický zabezpečovací systém chata Lipeň</t>
  </si>
  <si>
    <t>Závod 14 Čierny Balog</t>
  </si>
  <si>
    <t>2000715</t>
  </si>
  <si>
    <t>Manipulačná linka Baljer-Zem</t>
  </si>
  <si>
    <t>Manipulačný stôl k ML B&amp;Z</t>
  </si>
  <si>
    <t>2000838</t>
  </si>
  <si>
    <t>Hydraulicka štiepačka dreva</t>
  </si>
  <si>
    <t>2000890</t>
  </si>
  <si>
    <t>KOLESOVÝ NAKLADAČ CATERPILLA</t>
  </si>
  <si>
    <t>2001193</t>
  </si>
  <si>
    <t>2001194</t>
  </si>
  <si>
    <t>2001395</t>
  </si>
  <si>
    <t>Digitálny fareb.kop.stroj</t>
  </si>
  <si>
    <t>2001824</t>
  </si>
  <si>
    <t>Drapak na drevo ku KOMATSU</t>
  </si>
  <si>
    <t>2002386</t>
  </si>
  <si>
    <t>Kolesovy nakladač komatsu</t>
  </si>
  <si>
    <t>2003975</t>
  </si>
  <si>
    <t>ZALOHOVACI ZDROJ K SERVERU</t>
  </si>
  <si>
    <t>2004010</t>
  </si>
  <si>
    <t>Motorgenerator G 5000H KosiA</t>
  </si>
  <si>
    <t>2004230</t>
  </si>
  <si>
    <t>TELEFONNA úSTREDNA AB OZ</t>
  </si>
  <si>
    <t>2004362</t>
  </si>
  <si>
    <t>2004363</t>
  </si>
  <si>
    <t>2004365</t>
  </si>
  <si>
    <t>2004368</t>
  </si>
  <si>
    <t>2004369</t>
  </si>
  <si>
    <t>2004370</t>
  </si>
  <si>
    <t>2004379</t>
  </si>
  <si>
    <t>2004383</t>
  </si>
  <si>
    <t>Caterpilar</t>
  </si>
  <si>
    <t>2004384</t>
  </si>
  <si>
    <t>2004385</t>
  </si>
  <si>
    <t>2004386</t>
  </si>
  <si>
    <t>2004387</t>
  </si>
  <si>
    <t>2004388</t>
  </si>
  <si>
    <t>2004836</t>
  </si>
  <si>
    <t>ELEKTROROZVADZAC POLKAN.MES</t>
  </si>
  <si>
    <t>2004875</t>
  </si>
  <si>
    <t>ELEKTRICKY SPORAK</t>
  </si>
  <si>
    <t>2005167</t>
  </si>
  <si>
    <t>UNIVERZ.VRTAC.KLAD.</t>
  </si>
  <si>
    <t>2005368</t>
  </si>
  <si>
    <t>KOMPENZ.BATERIA</t>
  </si>
  <si>
    <t>2006773</t>
  </si>
  <si>
    <t>2007897</t>
  </si>
  <si>
    <t>KOMPENZACNA BATERIA</t>
  </si>
  <si>
    <t>2013033</t>
  </si>
  <si>
    <t>2014611</t>
  </si>
  <si>
    <t>MOTOR ZACI STROJ</t>
  </si>
  <si>
    <t>2014612</t>
  </si>
  <si>
    <t>CHLADIAR ZARIAD.JASENIE</t>
  </si>
  <si>
    <t>2024093</t>
  </si>
  <si>
    <t>2024234</t>
  </si>
  <si>
    <t>Pocitac TDS RECON 200X BT</t>
  </si>
  <si>
    <t>2024549</t>
  </si>
  <si>
    <t>2025320</t>
  </si>
  <si>
    <t>2025996</t>
  </si>
  <si>
    <t>2026050</t>
  </si>
  <si>
    <t>2026082</t>
  </si>
  <si>
    <t>2026150</t>
  </si>
  <si>
    <t>Lyžica na sypké hmoty k CAT IT 14G - 1,4 m3</t>
  </si>
  <si>
    <t>2027322</t>
  </si>
  <si>
    <t>Mazací lis elektrický k ML B+Z -mobilný</t>
  </si>
  <si>
    <t>2027733</t>
  </si>
  <si>
    <t>2027877</t>
  </si>
  <si>
    <t>Elektronický zabezpečovací systém na ES Lopej</t>
  </si>
  <si>
    <t>2027878</t>
  </si>
  <si>
    <t>Elektronický zabezpečovací systém na ES Medzibrod</t>
  </si>
  <si>
    <t>2027879</t>
  </si>
  <si>
    <t>Elektronický zabezpečovací systém na ES Polkanová</t>
  </si>
  <si>
    <t>2028301</t>
  </si>
  <si>
    <t>Kamerový systém na ES Medzibrod</t>
  </si>
  <si>
    <t>2028558</t>
  </si>
  <si>
    <t>Pluh snežný ku CAT IT14G</t>
  </si>
  <si>
    <t>2028717</t>
  </si>
  <si>
    <t>Súprava kov. T boxov na uloženie sortimentov 12ks</t>
  </si>
  <si>
    <t>2028760</t>
  </si>
  <si>
    <t>2028822</t>
  </si>
  <si>
    <t>2029151</t>
  </si>
  <si>
    <t>2029195</t>
  </si>
  <si>
    <t>2029210</t>
  </si>
  <si>
    <t>2029233</t>
  </si>
  <si>
    <t>Súprava kov. T boxov na uloženie sortimentov 16 ks</t>
  </si>
  <si>
    <t>2029334</t>
  </si>
  <si>
    <t>2029512</t>
  </si>
  <si>
    <t>2029632</t>
  </si>
  <si>
    <t>2029633</t>
  </si>
  <si>
    <t>2029634</t>
  </si>
  <si>
    <t>2029635</t>
  </si>
  <si>
    <t>2029636</t>
  </si>
  <si>
    <t>2029637</t>
  </si>
  <si>
    <t>2029638</t>
  </si>
  <si>
    <t>2029639</t>
  </si>
  <si>
    <t>2029754</t>
  </si>
  <si>
    <t>2029774</t>
  </si>
  <si>
    <t>2029891</t>
  </si>
  <si>
    <t>2030002</t>
  </si>
  <si>
    <t>Závod 15 Slovenská Ľupča</t>
  </si>
  <si>
    <t>2000900</t>
  </si>
  <si>
    <t>Kolesový nakladačCATERPILLAR</t>
  </si>
  <si>
    <t>2001199</t>
  </si>
  <si>
    <t>2001434</t>
  </si>
  <si>
    <t>Manipulač.linka Baljer-Zemb.</t>
  </si>
  <si>
    <t>ML BZ - nový manipulačný stôl</t>
  </si>
  <si>
    <t>2001851</t>
  </si>
  <si>
    <t>GIGABITOVE PREPOJENIE POC:S:</t>
  </si>
  <si>
    <t>2003119</t>
  </si>
  <si>
    <t>ML Baljer-Zembrod II.vybav.</t>
  </si>
  <si>
    <t>2003974</t>
  </si>
  <si>
    <t>Telef.ústredňa AB OZ</t>
  </si>
  <si>
    <t>2006770</t>
  </si>
  <si>
    <t>2008305</t>
  </si>
  <si>
    <t>VODNE CISTIACE ZARIADENIE</t>
  </si>
  <si>
    <t>2009020</t>
  </si>
  <si>
    <t>UNIV NAKLADAC UN 053 2</t>
  </si>
  <si>
    <t>2009464</t>
  </si>
  <si>
    <t>MRAZIACE ZARIADENIE</t>
  </si>
  <si>
    <t>2009901</t>
  </si>
  <si>
    <t>VYSOKOZDV VOZIK DUMAN26</t>
  </si>
  <si>
    <t>2010030</t>
  </si>
  <si>
    <t>KOMPENZACNA STANICA VKBV</t>
  </si>
  <si>
    <t>2010200</t>
  </si>
  <si>
    <t>ZVAROVACI AGREGAT</t>
  </si>
  <si>
    <t>2010203</t>
  </si>
  <si>
    <t>KOMPRESOR LEZATY</t>
  </si>
  <si>
    <t>2010206</t>
  </si>
  <si>
    <t>ODOLEJOVACIA JEDNOTKA</t>
  </si>
  <si>
    <t>2010725</t>
  </si>
  <si>
    <t>TRANSF.OLEJOVY TO 314/22</t>
  </si>
  <si>
    <t>2011166</t>
  </si>
  <si>
    <t>CHLADIACI BOX KS04 P6</t>
  </si>
  <si>
    <t>2011263</t>
  </si>
  <si>
    <t>2013155</t>
  </si>
  <si>
    <t>UNIVERZAL.NOSIC UNC-060</t>
  </si>
  <si>
    <t>2013390</t>
  </si>
  <si>
    <t>ROTACNY ZACI STROJ ZTR</t>
  </si>
  <si>
    <t>2014930</t>
  </si>
  <si>
    <t>SNEHOVY PLUH SSP 1001</t>
  </si>
  <si>
    <t>2015352</t>
  </si>
  <si>
    <t>VIACSTUP.KOND.BATERIA</t>
  </si>
  <si>
    <t>2015521</t>
  </si>
  <si>
    <t>KOMPRESOR K 12 5</t>
  </si>
  <si>
    <t>2015729</t>
  </si>
  <si>
    <t>ZVAROVACI USMERNOVAC</t>
  </si>
  <si>
    <t>2015975</t>
  </si>
  <si>
    <t>TELEF.USTREDNA UK 101</t>
  </si>
  <si>
    <t>2017238</t>
  </si>
  <si>
    <t>TRAFOSTANICA STOZIOROVA</t>
  </si>
  <si>
    <t>2017935</t>
  </si>
  <si>
    <t>HYDRAULICKY LIS</t>
  </si>
  <si>
    <t>2021597</t>
  </si>
  <si>
    <t>PILA PASOVA DIELENSKA</t>
  </si>
  <si>
    <t>2023848</t>
  </si>
  <si>
    <t>2024143</t>
  </si>
  <si>
    <t>2024236</t>
  </si>
  <si>
    <t>2024237</t>
  </si>
  <si>
    <t>2024264</t>
  </si>
  <si>
    <t>2</t>
  </si>
  <si>
    <t>Zosilnený stôl ML B/Z</t>
  </si>
  <si>
    <t>2024998</t>
  </si>
  <si>
    <t>2024999</t>
  </si>
  <si>
    <t>2025107</t>
  </si>
  <si>
    <t>2025164</t>
  </si>
  <si>
    <t>2025172</t>
  </si>
  <si>
    <t>Snehový pluh</t>
  </si>
  <si>
    <t>2025174</t>
  </si>
  <si>
    <t>UPIN ZAR K SIP PLUHU</t>
  </si>
  <si>
    <t>2025581</t>
  </si>
  <si>
    <t>2025998</t>
  </si>
  <si>
    <t>2026001</t>
  </si>
  <si>
    <t>2026060</t>
  </si>
  <si>
    <t>2027857</t>
  </si>
  <si>
    <t>Čistiaci stroj vysokotlakový HD 1140 ETRONIC II</t>
  </si>
  <si>
    <t>2027886</t>
  </si>
  <si>
    <t>2028183</t>
  </si>
  <si>
    <t>2028267</t>
  </si>
  <si>
    <t>Kladivo hydraulické H65DS ku CAT 432E</t>
  </si>
  <si>
    <t>2028823</t>
  </si>
  <si>
    <t>2028844</t>
  </si>
  <si>
    <t>2029152</t>
  </si>
  <si>
    <t>2029183</t>
  </si>
  <si>
    <t>2029205</t>
  </si>
  <si>
    <t>Drapák Silva 2a ku Cat IT 14G</t>
  </si>
  <si>
    <t>2029211</t>
  </si>
  <si>
    <t>2029299</t>
  </si>
  <si>
    <t>2029302</t>
  </si>
  <si>
    <t>2029470</t>
  </si>
  <si>
    <t>Drapák Huldings SR 520 k HR na ML Baljer-Zembrod</t>
  </si>
  <si>
    <t>2029513</t>
  </si>
  <si>
    <t>2029514</t>
  </si>
  <si>
    <t>2029515</t>
  </si>
  <si>
    <t>2029640</t>
  </si>
  <si>
    <t>2029641</t>
  </si>
  <si>
    <t>2029642</t>
  </si>
  <si>
    <t>2029643</t>
  </si>
  <si>
    <t>2029644</t>
  </si>
  <si>
    <t>2029645</t>
  </si>
  <si>
    <t>2029646</t>
  </si>
  <si>
    <t>2029647</t>
  </si>
  <si>
    <t>2029648</t>
  </si>
  <si>
    <t>2029844</t>
  </si>
  <si>
    <t>2029845</t>
  </si>
  <si>
    <t>2029892</t>
  </si>
  <si>
    <t>2029937</t>
  </si>
  <si>
    <t>Switch CISCO</t>
  </si>
  <si>
    <t>2030003</t>
  </si>
  <si>
    <t>2030071</t>
  </si>
  <si>
    <t>Závod 16 Žarnovica</t>
  </si>
  <si>
    <t>2000226</t>
  </si>
  <si>
    <t>DIG.FAR.KOP.STR.MINOLTA-BIZH</t>
  </si>
  <si>
    <t>2000748</t>
  </si>
  <si>
    <t>ELEKTROCENTRÁLA /HONDA EU 20</t>
  </si>
  <si>
    <t>2000827</t>
  </si>
  <si>
    <t>TELEF.USTR.TEL.SYST.ALKATEL</t>
  </si>
  <si>
    <t>2000901</t>
  </si>
  <si>
    <t>LOPATA NA SYP.HMOTY KU KAT.</t>
  </si>
  <si>
    <t>2000902</t>
  </si>
  <si>
    <t>KOLES.NAKLADAČ CATERPILAR</t>
  </si>
  <si>
    <t>2000927</t>
  </si>
  <si>
    <t>2000966</t>
  </si>
  <si>
    <t>PC COMPAQ dc7600</t>
  </si>
  <si>
    <t>2001185</t>
  </si>
  <si>
    <t>2001217</t>
  </si>
  <si>
    <t>MANIPULACNA LINKA BZ</t>
  </si>
  <si>
    <t>2003121</t>
  </si>
  <si>
    <t>Motorový rosič STIHL SR 340</t>
  </si>
  <si>
    <t>2003307</t>
  </si>
  <si>
    <t>PRENOS.GENERATOR EL.PRUDU</t>
  </si>
  <si>
    <t>2003420</t>
  </si>
  <si>
    <t>Kompen.rozvádzač MES Lučenec</t>
  </si>
  <si>
    <t>2003459</t>
  </si>
  <si>
    <t>Kompen.rozvádzač MES Kriváň</t>
  </si>
  <si>
    <t>2003976</t>
  </si>
  <si>
    <t>2005177</t>
  </si>
  <si>
    <t>CHLAD.TECHNOL.KALINOVO</t>
  </si>
  <si>
    <t>2005863</t>
  </si>
  <si>
    <t>POCITACOVA SIET</t>
  </si>
  <si>
    <t>2006771</t>
  </si>
  <si>
    <t>2006822</t>
  </si>
  <si>
    <t>POSTREKOVAC NESENY STIHL</t>
  </si>
  <si>
    <t>2006824</t>
  </si>
  <si>
    <t>2006826</t>
  </si>
  <si>
    <t>2007904</t>
  </si>
  <si>
    <t>ZVARACI AGREGAT</t>
  </si>
  <si>
    <t>2007950</t>
  </si>
  <si>
    <t>TELEFONNA USTREDNA</t>
  </si>
  <si>
    <t>2007986</t>
  </si>
  <si>
    <t>2008300</t>
  </si>
  <si>
    <t>2008307</t>
  </si>
  <si>
    <t>OLEJ TRANSFORMATOR 400 KVA</t>
  </si>
  <si>
    <t>2009197</t>
  </si>
  <si>
    <t>JMP H-268 VC 1050724-2</t>
  </si>
  <si>
    <t>2009201</t>
  </si>
  <si>
    <t>JMP H-268 VC 1050843/4</t>
  </si>
  <si>
    <t>2009759</t>
  </si>
  <si>
    <t>NADZEMNA NADRZ DVOJPLAST</t>
  </si>
  <si>
    <t>2011572</t>
  </si>
  <si>
    <t>2011740</t>
  </si>
  <si>
    <t>PS-MOTORICKA ELEKTROINST.</t>
  </si>
  <si>
    <t>2013472</t>
  </si>
  <si>
    <t>ZVARACKA WTU 315 3</t>
  </si>
  <si>
    <t>2013669</t>
  </si>
  <si>
    <t>CHLADIACI BOX KS-04-P3 59</t>
  </si>
  <si>
    <t>2014266</t>
  </si>
  <si>
    <t>OBRACAC KRMOVIN</t>
  </si>
  <si>
    <t>2014267</t>
  </si>
  <si>
    <t>ROZMETADLO HNOJIV</t>
  </si>
  <si>
    <t>2014486</t>
  </si>
  <si>
    <t>POLOV ZAR.ELVES-TRASFORM teraz Baglas</t>
  </si>
  <si>
    <t>2014631</t>
  </si>
  <si>
    <t>CHLADIACI KONTAJNER P-2</t>
  </si>
  <si>
    <t>2014696</t>
  </si>
  <si>
    <t>VYDAJNY STOJAN ADAKREDYT</t>
  </si>
  <si>
    <t>2015619</t>
  </si>
  <si>
    <t>MRAZNICKA</t>
  </si>
  <si>
    <t>2016843</t>
  </si>
  <si>
    <t>VYDAJ STOJAN NA PH</t>
  </si>
  <si>
    <t>2017307</t>
  </si>
  <si>
    <t>STARTOVACIE ZARIADENIE</t>
  </si>
  <si>
    <t>2019699</t>
  </si>
  <si>
    <t>AUTOMAT.BRUSKA OP 65765</t>
  </si>
  <si>
    <t>2019822</t>
  </si>
  <si>
    <t>TRANSFORMATOR OLEJOVY</t>
  </si>
  <si>
    <t>2023834</t>
  </si>
  <si>
    <t>2023835</t>
  </si>
  <si>
    <t>2023836</t>
  </si>
  <si>
    <t>2024097</t>
  </si>
  <si>
    <t>2024245</t>
  </si>
  <si>
    <t>2024246</t>
  </si>
  <si>
    <t>2024247</t>
  </si>
  <si>
    <t>2024248</t>
  </si>
  <si>
    <t>2024249</t>
  </si>
  <si>
    <t>2024250</t>
  </si>
  <si>
    <t>2024251</t>
  </si>
  <si>
    <t>2024252</t>
  </si>
  <si>
    <t>2024266</t>
  </si>
  <si>
    <t>2025049</t>
  </si>
  <si>
    <t>Snehová fréza -adaptér k CAT IT 14G</t>
  </si>
  <si>
    <t>2026054</t>
  </si>
  <si>
    <t>2027440</t>
  </si>
  <si>
    <t>Balička krmovín L04</t>
  </si>
  <si>
    <t>2027441</t>
  </si>
  <si>
    <t>Lis na okrúhle balíky John Deere</t>
  </si>
  <si>
    <t>2027442</t>
  </si>
  <si>
    <t>Nosič balíkov - adaptér k UKT</t>
  </si>
  <si>
    <t>2027494</t>
  </si>
  <si>
    <t>Mulčovač Maxio 240</t>
  </si>
  <si>
    <t>2027527</t>
  </si>
  <si>
    <t>Zhrňovač krmovín Pottinger Eurotop 340N</t>
  </si>
  <si>
    <t>2027530</t>
  </si>
  <si>
    <t>Obracač krmovín Pottinger HIT 470N</t>
  </si>
  <si>
    <t>2027531</t>
  </si>
  <si>
    <t>Disková kosa Pottinger Novadisc 225</t>
  </si>
  <si>
    <t>2027533</t>
  </si>
  <si>
    <t>Rotačné brány Pottinger LION 301</t>
  </si>
  <si>
    <t>2027534</t>
  </si>
  <si>
    <t>Rozmetadlo umelých hnojív C 503N</t>
  </si>
  <si>
    <t>2027581</t>
  </si>
  <si>
    <t>Trojradličný pluh SERVO 25 Nova</t>
  </si>
  <si>
    <t>2027797</t>
  </si>
  <si>
    <t>Traktor REFORM METRAC H5X DT600YC</t>
  </si>
  <si>
    <t>2027809</t>
  </si>
  <si>
    <t>Manipulačný vozík Baljer &amp; Zembrod</t>
  </si>
  <si>
    <t>2028291</t>
  </si>
  <si>
    <t>Kolesový nakladač Caterpillar</t>
  </si>
  <si>
    <t>2028661</t>
  </si>
  <si>
    <t>2028790</t>
  </si>
  <si>
    <t>Optické prepojenie LS Kyslinky</t>
  </si>
  <si>
    <t>2028824</t>
  </si>
  <si>
    <t>2029063</t>
  </si>
  <si>
    <t>2029153</t>
  </si>
  <si>
    <t>2029184</t>
  </si>
  <si>
    <t>2029186</t>
  </si>
  <si>
    <t>2029198</t>
  </si>
  <si>
    <t>2029207</t>
  </si>
  <si>
    <t>2029208</t>
  </si>
  <si>
    <t>2029311</t>
  </si>
  <si>
    <t>2029333</t>
  </si>
  <si>
    <t>Nakladač k UKT s príslušenstvom</t>
  </si>
  <si>
    <t>2029649</t>
  </si>
  <si>
    <t>2029650</t>
  </si>
  <si>
    <t>2029651</t>
  </si>
  <si>
    <t>2029652</t>
  </si>
  <si>
    <t>2029653</t>
  </si>
  <si>
    <t>2029654</t>
  </si>
  <si>
    <t>2029757</t>
  </si>
  <si>
    <t>Mulčovač stranový priekopový MB 170LW</t>
  </si>
  <si>
    <t>2029861</t>
  </si>
  <si>
    <t>2029862</t>
  </si>
  <si>
    <t>2029877</t>
  </si>
  <si>
    <t>2029893</t>
  </si>
  <si>
    <t>2030004</t>
  </si>
  <si>
    <t>2030107</t>
  </si>
  <si>
    <t>Brány regeneračné RBG 3</t>
  </si>
  <si>
    <t>Závod 18 Kriváň</t>
  </si>
  <si>
    <t>2000238</t>
  </si>
  <si>
    <t>DIG.FAR.KOPIR.STROJ MINOLTA</t>
  </si>
  <si>
    <t>2000246</t>
  </si>
  <si>
    <t>FORWARDER JOHN DEERE</t>
  </si>
  <si>
    <t>2000959</t>
  </si>
  <si>
    <t>2001218</t>
  </si>
  <si>
    <t>2001219</t>
  </si>
  <si>
    <t>KLIMATIZACIA PRE SERVER</t>
  </si>
  <si>
    <t>2002071</t>
  </si>
  <si>
    <t>2003167</t>
  </si>
  <si>
    <t>TELEF.USTREDNA AB OZ HNUSTA</t>
  </si>
  <si>
    <t>2003174</t>
  </si>
  <si>
    <t>2004231</t>
  </si>
  <si>
    <t>LOPATA NA UN</t>
  </si>
  <si>
    <t>2004960</t>
  </si>
  <si>
    <t>2006119</t>
  </si>
  <si>
    <t>PRENOSNY GENER.EL.PRUDU</t>
  </si>
  <si>
    <t>2006121</t>
  </si>
  <si>
    <t>CHLAD. AGREGAT LS08-Teplý Vrch</t>
  </si>
  <si>
    <t>2006122</t>
  </si>
  <si>
    <t>2007410</t>
  </si>
  <si>
    <t>KRAJNICOVA FREZA</t>
  </si>
  <si>
    <t>2007524</t>
  </si>
  <si>
    <t>KOMPENZ.BATERIA MES, ES Rim. Baňa</t>
  </si>
  <si>
    <t>2008421</t>
  </si>
  <si>
    <t>SPZ HNÚŠŤA ZARIADENIE KUCHYNE</t>
  </si>
  <si>
    <t>2008422</t>
  </si>
  <si>
    <t>SPZ HNUSTA CHLADIAR ZAR</t>
  </si>
  <si>
    <t>2008426</t>
  </si>
  <si>
    <t>SPZ HNUSTA VZDUCHOTECHN</t>
  </si>
  <si>
    <t>2009027</t>
  </si>
  <si>
    <t>UNIV NAKLADAC UN 053.2</t>
  </si>
  <si>
    <t>2009498</t>
  </si>
  <si>
    <t>UNIVERZ SUSTRUH SUI 40</t>
  </si>
  <si>
    <t>2009966</t>
  </si>
  <si>
    <t>TELEFAX PANASONIC KX 5O B</t>
  </si>
  <si>
    <t>2010347</t>
  </si>
  <si>
    <t>ELEKTRICKY MOTOR K PILE L</t>
  </si>
  <si>
    <t>2010499</t>
  </si>
  <si>
    <t>BRANY NESENE NADRI-VI</t>
  </si>
  <si>
    <t>2010579</t>
  </si>
  <si>
    <t>OBYTNY PRIVES MV 9-012</t>
  </si>
  <si>
    <t>2011266</t>
  </si>
  <si>
    <t>BRUSKA DVOJKOTUC 3 K 633</t>
  </si>
  <si>
    <t>2011267</t>
  </si>
  <si>
    <t>DVOJKOTUCOVA BRUSKA 3K633</t>
  </si>
  <si>
    <t>2012385</t>
  </si>
  <si>
    <t>VODOROV OBRAZACKA SH 425</t>
  </si>
  <si>
    <t>2012946</t>
  </si>
  <si>
    <t>CHLADIACI BOX KS-04-P-3</t>
  </si>
  <si>
    <t>2012947</t>
  </si>
  <si>
    <t>CHLADIARENSKY BOX KS O4, Tisovec</t>
  </si>
  <si>
    <t>2013549</t>
  </si>
  <si>
    <t>CHLADIARENSKY BOX KS 04, Klenovec</t>
  </si>
  <si>
    <t>2013953</t>
  </si>
  <si>
    <t>2013955</t>
  </si>
  <si>
    <t>HROTOVY SUSTRUH</t>
  </si>
  <si>
    <t>2014380</t>
  </si>
  <si>
    <t>2014459</t>
  </si>
  <si>
    <t>VIACST KONDENZ BAT MB-22</t>
  </si>
  <si>
    <t>2014494</t>
  </si>
  <si>
    <t>MARINGOTKA DOLNÁ STREHOVÁ</t>
  </si>
  <si>
    <t>2014648</t>
  </si>
  <si>
    <t>TRAFO ELEKTRIFIKACIA</t>
  </si>
  <si>
    <t>2015439</t>
  </si>
  <si>
    <t>RAMOVA PILA OH 253</t>
  </si>
  <si>
    <t>2016520</t>
  </si>
  <si>
    <t>ODLUCOVAC OLEJA 2 KS</t>
  </si>
  <si>
    <t>2016645</t>
  </si>
  <si>
    <t>TRAFOSTANICA ES Rim. Baňa</t>
  </si>
  <si>
    <t>2016908</t>
  </si>
  <si>
    <t>EL STLP VRTACKA</t>
  </si>
  <si>
    <t>2017193</t>
  </si>
  <si>
    <t>RAMOVA PILA</t>
  </si>
  <si>
    <t>2017271</t>
  </si>
  <si>
    <t>PRISLUS ZAVLAH SUPRAVE</t>
  </si>
  <si>
    <t>2019351</t>
  </si>
  <si>
    <t>STLPOVA VRTACKA VS 32</t>
  </si>
  <si>
    <t>2024094</t>
  </si>
  <si>
    <t>2024147</t>
  </si>
  <si>
    <t>2024148</t>
  </si>
  <si>
    <t>2024239</t>
  </si>
  <si>
    <t>2024240</t>
  </si>
  <si>
    <t>2024480</t>
  </si>
  <si>
    <t>2026066</t>
  </si>
  <si>
    <t>2027702</t>
  </si>
  <si>
    <t>Drapák k HR na ML Baljer-Zembrod na MES Rim.Baňa</t>
  </si>
  <si>
    <t>2028290</t>
  </si>
  <si>
    <t>2028356</t>
  </si>
  <si>
    <t>Transformátor olejový TO 314/22, ES Rim. Baňa</t>
  </si>
  <si>
    <t>2028686</t>
  </si>
  <si>
    <t>Mulčovač ramenový TDH M 500TR</t>
  </si>
  <si>
    <t>2028689</t>
  </si>
  <si>
    <t>Kamerový zabezpečovací systém ES Hnúšťa</t>
  </si>
  <si>
    <t>2028808</t>
  </si>
  <si>
    <t>Orezávač vetví jednostranný SL 20</t>
  </si>
  <si>
    <t>2028825</t>
  </si>
  <si>
    <t>2029109</t>
  </si>
  <si>
    <t>Žeriav otočný stĺpový OEVS</t>
  </si>
  <si>
    <t>2029110</t>
  </si>
  <si>
    <t>2029111</t>
  </si>
  <si>
    <t>2029112</t>
  </si>
  <si>
    <t>Zdvihák jamový KZ 2748</t>
  </si>
  <si>
    <t>2029113</t>
  </si>
  <si>
    <t>2029114</t>
  </si>
  <si>
    <t>Stroj odmasťovací OSV 01E</t>
  </si>
  <si>
    <t>2029115</t>
  </si>
  <si>
    <t>Stojan výdajný</t>
  </si>
  <si>
    <t>2029154</t>
  </si>
  <si>
    <t>2029316</t>
  </si>
  <si>
    <t>Fréza na čistenie priekop FGF 650</t>
  </si>
  <si>
    <t>2029322</t>
  </si>
  <si>
    <t>Kamerový zabezpečovací systém ES R. Sobota</t>
  </si>
  <si>
    <t>2029375</t>
  </si>
  <si>
    <t>2029410</t>
  </si>
  <si>
    <t>2029411</t>
  </si>
  <si>
    <t>2029516</t>
  </si>
  <si>
    <t>2029655</t>
  </si>
  <si>
    <t>2029656</t>
  </si>
  <si>
    <t>2029657</t>
  </si>
  <si>
    <t>2029658</t>
  </si>
  <si>
    <t>2029812</t>
  </si>
  <si>
    <t>2029894</t>
  </si>
  <si>
    <t>2029921</t>
  </si>
  <si>
    <t>Balička krmovín TEMAK</t>
  </si>
  <si>
    <t>2029922</t>
  </si>
  <si>
    <t>Lis na okrúhle balíky CASE RB344</t>
  </si>
  <si>
    <t>2029934</t>
  </si>
  <si>
    <t>2030005</t>
  </si>
  <si>
    <t>Závod 19 Rimavská Sobota</t>
  </si>
  <si>
    <t>2000027</t>
  </si>
  <si>
    <t>TELEKOM.SYSTÉM ALCATEL</t>
  </si>
  <si>
    <t>2000696</t>
  </si>
  <si>
    <t>BRANY NARDI</t>
  </si>
  <si>
    <t>2000976</t>
  </si>
  <si>
    <t>2001443</t>
  </si>
  <si>
    <t>TRAKTOROVY ROTAC.ZACI STROJ</t>
  </si>
  <si>
    <t>2001466</t>
  </si>
  <si>
    <t>2002078</t>
  </si>
  <si>
    <t>2002080</t>
  </si>
  <si>
    <t>2002333</t>
  </si>
  <si>
    <t>OBRACAĆ ZHRŃOVAĆ SENA</t>
  </si>
  <si>
    <t>2002335</t>
  </si>
  <si>
    <t>LIS ZVINOVACÍ NA SENO</t>
  </si>
  <si>
    <t>2002336</t>
  </si>
  <si>
    <t>OBAĹOVAĆKA BALÍKOV SENA</t>
  </si>
  <si>
    <t>2002340</t>
  </si>
  <si>
    <t>MOTOROVÁ KOSAĆKA</t>
  </si>
  <si>
    <t>2002405</t>
  </si>
  <si>
    <t>2002465</t>
  </si>
  <si>
    <t>TL IHLIČKOVÁ A3</t>
  </si>
  <si>
    <t>2002485</t>
  </si>
  <si>
    <t>2003176</t>
  </si>
  <si>
    <t>2003463</t>
  </si>
  <si>
    <t>ROTACNA TRAKTOROVA KOSACKA</t>
  </si>
  <si>
    <t>2003977</t>
  </si>
  <si>
    <t>VYSOKOTLAK.ČISTIACE ZARIADEN</t>
  </si>
  <si>
    <t>2004169</t>
  </si>
  <si>
    <t>TELEFONNÁ ÚSTREDŇA AB</t>
  </si>
  <si>
    <t>2004389</t>
  </si>
  <si>
    <t>PC COMPAQ P3</t>
  </si>
  <si>
    <t>2004390</t>
  </si>
  <si>
    <t>PC COMPAQ P3 - ponechaná len tlačiareň</t>
  </si>
  <si>
    <t>2004391</t>
  </si>
  <si>
    <t>2004395</t>
  </si>
  <si>
    <t>2004396</t>
  </si>
  <si>
    <t>2004402</t>
  </si>
  <si>
    <t>2005244</t>
  </si>
  <si>
    <t>UPS - ponechaný</t>
  </si>
  <si>
    <t>2005247</t>
  </si>
  <si>
    <t>UPS a laser.tlačiareň-ponech</t>
  </si>
  <si>
    <t>2005248</t>
  </si>
  <si>
    <t>ZBER. VOZ HORAL MV4-052</t>
  </si>
  <si>
    <t>2005907</t>
  </si>
  <si>
    <t>2006113</t>
  </si>
  <si>
    <t>CHLAD.AGREGAT LS09</t>
  </si>
  <si>
    <t>2006776</t>
  </si>
  <si>
    <t>TELEFAX.ZARIADENIE</t>
  </si>
  <si>
    <t>2006777</t>
  </si>
  <si>
    <t>TL MATICOVA</t>
  </si>
  <si>
    <t>2006780</t>
  </si>
  <si>
    <t>2006781</t>
  </si>
  <si>
    <t>2007854</t>
  </si>
  <si>
    <t>UPS APC 300</t>
  </si>
  <si>
    <t>2007855</t>
  </si>
  <si>
    <t>OBRACAC ZRVOVAC ROT.021 R</t>
  </si>
  <si>
    <t>2008023</t>
  </si>
  <si>
    <t>FREZA PODNA TANIEROVA TPF</t>
  </si>
  <si>
    <t>2008425</t>
  </si>
  <si>
    <t>UPC APC 300</t>
  </si>
  <si>
    <t>2008459</t>
  </si>
  <si>
    <t>KONTAJNER KP800</t>
  </si>
  <si>
    <t>2008599</t>
  </si>
  <si>
    <t>CERPADLO-MOT.PTG 205 700</t>
  </si>
  <si>
    <t>2008704</t>
  </si>
  <si>
    <t>2008863</t>
  </si>
  <si>
    <t>STROJ PISACI PANASONIC KX</t>
  </si>
  <si>
    <t>2009054</t>
  </si>
  <si>
    <t>DOPRAVNIK VZOCH.ZDK 500</t>
  </si>
  <si>
    <t>2009531</t>
  </si>
  <si>
    <t>NARADIE SEDL.   440120200</t>
  </si>
  <si>
    <t>2009535</t>
  </si>
  <si>
    <t>POSTREK.STIHL   220377499</t>
  </si>
  <si>
    <t>2010000</t>
  </si>
  <si>
    <t>VOZIK STARTOVACI SZ1000</t>
  </si>
  <si>
    <t>2010611</t>
  </si>
  <si>
    <t>BRUSKA KOS MK 1-022 50/91</t>
  </si>
  <si>
    <t>2010726</t>
  </si>
  <si>
    <t>Brúska na kosačku MK1-022</t>
  </si>
  <si>
    <t>2010937</t>
  </si>
  <si>
    <t>VOZ POTAHOVY MV9-003   41</t>
  </si>
  <si>
    <t>2011084</t>
  </si>
  <si>
    <t>DOPRAVNIK VZD. ZDK 500 54</t>
  </si>
  <si>
    <t>2011838</t>
  </si>
  <si>
    <t>KONTAJNER             3</t>
  </si>
  <si>
    <t>2011840</t>
  </si>
  <si>
    <t>KONTAJNER             4</t>
  </si>
  <si>
    <t>2012721</t>
  </si>
  <si>
    <t>NADRZ NN 25</t>
  </si>
  <si>
    <t>2012785</t>
  </si>
  <si>
    <t>KLIETKA FIXAC.K1 KRAL.801</t>
  </si>
  <si>
    <t>2012948</t>
  </si>
  <si>
    <t>2012991</t>
  </si>
  <si>
    <t>NAKLADAC UN 053.59 22306</t>
  </si>
  <si>
    <t>2013159</t>
  </si>
  <si>
    <t>PRIVES NIZKOP.MP 25  7777</t>
  </si>
  <si>
    <t>2013163</t>
  </si>
  <si>
    <t>ZVARACKA ZU 315    367314</t>
  </si>
  <si>
    <t>2013205</t>
  </si>
  <si>
    <t>NAKLADAC T 174      13935</t>
  </si>
  <si>
    <t>2013479</t>
  </si>
  <si>
    <t>VRTACKA STOJ.FO 20   2687</t>
  </si>
  <si>
    <t>2013622</t>
  </si>
  <si>
    <t>VOZ POTAHOVY LV-1009</t>
  </si>
  <si>
    <t>2013739</t>
  </si>
  <si>
    <t>KONTAJNER</t>
  </si>
  <si>
    <t>2014068</t>
  </si>
  <si>
    <t>ROZMETADLO MRVY RUR-5</t>
  </si>
  <si>
    <t>2014070</t>
  </si>
  <si>
    <t>PRIVES ZBER.MV 3-022</t>
  </si>
  <si>
    <t>2014071</t>
  </si>
  <si>
    <t>2014072</t>
  </si>
  <si>
    <t>SMYK LUCNY PB3-023</t>
  </si>
  <si>
    <t>2014300</t>
  </si>
  <si>
    <t>SEDLO PARKUROVE</t>
  </si>
  <si>
    <t>2014301</t>
  </si>
  <si>
    <t>2014383</t>
  </si>
  <si>
    <t>2014386</t>
  </si>
  <si>
    <t>ROZMETADLO UM HNOJIV</t>
  </si>
  <si>
    <t>2014490</t>
  </si>
  <si>
    <t>OSTRICKA UNIVER.DURE</t>
  </si>
  <si>
    <t>2014793</t>
  </si>
  <si>
    <t>PILA RAM. TYP8725</t>
  </si>
  <si>
    <t>2015150</t>
  </si>
  <si>
    <t>ROZMETADLO UM.HNOJ.RCW-3</t>
  </si>
  <si>
    <t>2015292</t>
  </si>
  <si>
    <t>MOT.KOSACKA REFORM M.2002</t>
  </si>
  <si>
    <t>2015412</t>
  </si>
  <si>
    <t>ZACI STROJ REFORM</t>
  </si>
  <si>
    <t>2015493</t>
  </si>
  <si>
    <t>ZVAR.USMER.ZU 315-21</t>
  </si>
  <si>
    <t>2015529</t>
  </si>
  <si>
    <t>ZBERACI VOZ NV1</t>
  </si>
  <si>
    <t>2015531</t>
  </si>
  <si>
    <t>2015603</t>
  </si>
  <si>
    <t>VOZ POTAHOVY</t>
  </si>
  <si>
    <t>2015782</t>
  </si>
  <si>
    <t>ZACI STROJ REFORM M 2002</t>
  </si>
  <si>
    <t>2015789</t>
  </si>
  <si>
    <t>OBRACAC SENA OZ-2</t>
  </si>
  <si>
    <t>2015935</t>
  </si>
  <si>
    <t>ROZMETADLO RUR-5 048</t>
  </si>
  <si>
    <t>2016006</t>
  </si>
  <si>
    <t>VOZ POTAH. DVOJNAP</t>
  </si>
  <si>
    <t>2016010</t>
  </si>
  <si>
    <t>2016195</t>
  </si>
  <si>
    <t>VALEC LUCNY PB 5-019</t>
  </si>
  <si>
    <t>2016266</t>
  </si>
  <si>
    <t>SUSTRUH HROT.C 11 MB/100</t>
  </si>
  <si>
    <t>2017148</t>
  </si>
  <si>
    <t>ZVAROVACI-AGREGAT-KS-350</t>
  </si>
  <si>
    <t>2017492</t>
  </si>
  <si>
    <t>POTAHOVY-VOZ-NA-PNEU</t>
  </si>
  <si>
    <t>2018152</t>
  </si>
  <si>
    <t>BRANY-DYSKOVE-BPT</t>
  </si>
  <si>
    <t>2018668</t>
  </si>
  <si>
    <t>DOPRAVNIK-SLAMY-DOSV-100</t>
  </si>
  <si>
    <t>2020526</t>
  </si>
  <si>
    <t>VAHA-MOSTOVA-BPVR-18</t>
  </si>
  <si>
    <t>2020652</t>
  </si>
  <si>
    <t>2024013</t>
  </si>
  <si>
    <t>Mulčovací adaptér MK 160</t>
  </si>
  <si>
    <t>2024014</t>
  </si>
  <si>
    <t>Jednonápravová kosačka REFORM 746</t>
  </si>
  <si>
    <t>2024149</t>
  </si>
  <si>
    <t>2024285</t>
  </si>
  <si>
    <t>2024471</t>
  </si>
  <si>
    <t>Notebook Toshiba Tecra S5- 10X</t>
  </si>
  <si>
    <t>2026006</t>
  </si>
  <si>
    <t>Teleskop.manipulátor Caterpillar  TH406</t>
  </si>
  <si>
    <t>2026074</t>
  </si>
  <si>
    <t>2027280</t>
  </si>
  <si>
    <t>Vlecka platniak</t>
  </si>
  <si>
    <t>2027281</t>
  </si>
  <si>
    <t>Voz samozberny</t>
  </si>
  <si>
    <t>2027308</t>
  </si>
  <si>
    <t>Obracač krmovín OZ 524</t>
  </si>
  <si>
    <t>2027316</t>
  </si>
  <si>
    <t>Obracač krmovín OZ 454</t>
  </si>
  <si>
    <t>2027317</t>
  </si>
  <si>
    <t>Zhrňovač sena SB 4631</t>
  </si>
  <si>
    <t>2027318</t>
  </si>
  <si>
    <t>2027638</t>
  </si>
  <si>
    <t>Kočiar konský</t>
  </si>
  <si>
    <t>2027744</t>
  </si>
  <si>
    <t>2027745</t>
  </si>
  <si>
    <t>2027796</t>
  </si>
  <si>
    <t>Traktor REFORM METRAC H5X</t>
  </si>
  <si>
    <t>2028382</t>
  </si>
  <si>
    <t>Zabezpečovací systém pre dielne Muráň</t>
  </si>
  <si>
    <t>2028582</t>
  </si>
  <si>
    <t>Mliagač ovsa NU 203</t>
  </si>
  <si>
    <t>2028601</t>
  </si>
  <si>
    <t>Rozmetadlo maštaľného hnoja RUR 60</t>
  </si>
  <si>
    <t>2028826</t>
  </si>
  <si>
    <t>2029077</t>
  </si>
  <si>
    <t>Mulčovač TIGRONE 230</t>
  </si>
  <si>
    <t>2029078</t>
  </si>
  <si>
    <t>2029083</t>
  </si>
  <si>
    <t>Voz samozberací HORAL SP3-341.2</t>
  </si>
  <si>
    <t>2029155</t>
  </si>
  <si>
    <t>2029303</t>
  </si>
  <si>
    <t>Súprava kov. T boxov na uloženie sortimentov 8ks</t>
  </si>
  <si>
    <t>2029343</t>
  </si>
  <si>
    <t>Kamerový zabezpečovací systém ES Tornaľa</t>
  </si>
  <si>
    <t>2029389</t>
  </si>
  <si>
    <t>Čelný  nakladač Trac-lift TL240 SL</t>
  </si>
  <si>
    <t>2029390</t>
  </si>
  <si>
    <t>2029392</t>
  </si>
  <si>
    <t>2029394</t>
  </si>
  <si>
    <t>2029395</t>
  </si>
  <si>
    <t>2029396</t>
  </si>
  <si>
    <t>2029765</t>
  </si>
  <si>
    <t>2029807</t>
  </si>
  <si>
    <t>2029822</t>
  </si>
  <si>
    <t>Čelná disková kosa POTTINGER NOVACAT 301</t>
  </si>
  <si>
    <t>2029863</t>
  </si>
  <si>
    <t>2029895</t>
  </si>
  <si>
    <t>2030006</t>
  </si>
  <si>
    <t>2030062</t>
  </si>
  <si>
    <t>2030063</t>
  </si>
  <si>
    <t>2030064</t>
  </si>
  <si>
    <t>2030065</t>
  </si>
  <si>
    <t>2030066</t>
  </si>
  <si>
    <t>2030067</t>
  </si>
  <si>
    <t>2030068</t>
  </si>
  <si>
    <t>2030074</t>
  </si>
  <si>
    <t>2030316</t>
  </si>
  <si>
    <t>Zabezpečovací systém MES Tornaľa</t>
  </si>
  <si>
    <t>Závod 20 Revúca</t>
  </si>
  <si>
    <t>2000913</t>
  </si>
  <si>
    <t>Kolesový nakl.CATERPILLAR IT14G</t>
  </si>
  <si>
    <t>2001967</t>
  </si>
  <si>
    <t>UNIVERZ.NOSIC CATERPILLAR IT14G</t>
  </si>
  <si>
    <t>2002419</t>
  </si>
  <si>
    <t>DIGIT.KOPIR.STROJ MINOLTA D152</t>
  </si>
  <si>
    <t>2002421</t>
  </si>
  <si>
    <t>KOL.NAKL.CATERPILLAR IT 14 G</t>
  </si>
  <si>
    <t>2002578</t>
  </si>
  <si>
    <t>TL IHLICKOVA A4 Tally ES</t>
  </si>
  <si>
    <t>2002854</t>
  </si>
  <si>
    <t>ML BALJER ZEMBROD</t>
  </si>
  <si>
    <t>2003904</t>
  </si>
  <si>
    <t>BEZPECNOST.ZALOHOVACI ZDROJ</t>
  </si>
  <si>
    <t>2004032</t>
  </si>
  <si>
    <t>MRAZIACI BOX POUZIVANY</t>
  </si>
  <si>
    <t>2004348</t>
  </si>
  <si>
    <t>Digitálna tel. ústredňa</t>
  </si>
  <si>
    <t>2004441</t>
  </si>
  <si>
    <t>LAN ETHERNET-SERVER</t>
  </si>
  <si>
    <t>2005658</t>
  </si>
  <si>
    <t>KOMPRESOR PKS 4O/3OO 231</t>
  </si>
  <si>
    <t>2011600</t>
  </si>
  <si>
    <t>OBRACAC SENA SPH   2445</t>
  </si>
  <si>
    <t>2011604</t>
  </si>
  <si>
    <t>KOMBINATOR PODY     066</t>
  </si>
  <si>
    <t>2011609</t>
  </si>
  <si>
    <t>POSTREKOVAC SLEZA  8552</t>
  </si>
  <si>
    <t>2012682</t>
  </si>
  <si>
    <t>2020454</t>
  </si>
  <si>
    <t>BUCHAR AJAX- prenájom Dorkin</t>
  </si>
  <si>
    <t>2024076</t>
  </si>
  <si>
    <t>Lis na výrobu balíkov senáže Z-569/1</t>
  </si>
  <si>
    <t>2024077</t>
  </si>
  <si>
    <t>Obaľovačka balíkov senáže Z-557</t>
  </si>
  <si>
    <t>2024078</t>
  </si>
  <si>
    <t>Nosič balíkov senáže T-367</t>
  </si>
  <si>
    <t>2024150</t>
  </si>
  <si>
    <t>2024286</t>
  </si>
  <si>
    <t>2024692</t>
  </si>
  <si>
    <t>Drapák na drevo k kolesovému nakladaču CAT IT 14G</t>
  </si>
  <si>
    <t>2024747</t>
  </si>
  <si>
    <t>2025108</t>
  </si>
  <si>
    <t>2025920</t>
  </si>
  <si>
    <t>Transformátor 100 kVA (chata Ban. Potok)</t>
  </si>
  <si>
    <t>2025977</t>
  </si>
  <si>
    <t>Traktorová rotačná kosačka ŽTR 165</t>
  </si>
  <si>
    <t>2026071</t>
  </si>
  <si>
    <t>SWITCH Cisco Catalyst WS-2960S-48TS-S - serverovňa</t>
  </si>
  <si>
    <t>2027359</t>
  </si>
  <si>
    <t>Zhrňovač krmovín SB 3621</t>
  </si>
  <si>
    <t>2027515</t>
  </si>
  <si>
    <t>Dvojpolohový mulčovač MKM 190</t>
  </si>
  <si>
    <t>2027589</t>
  </si>
  <si>
    <t>2027596</t>
  </si>
  <si>
    <t>Jednoosová motorová kosačka Reform 747</t>
  </si>
  <si>
    <t>2027668</t>
  </si>
  <si>
    <t>KOLESOVY NAKLAD.CATERPILLAR 914G</t>
  </si>
  <si>
    <t>2027743</t>
  </si>
  <si>
    <t>2028309</t>
  </si>
  <si>
    <t>2028351</t>
  </si>
  <si>
    <t>Kamerový systém pre MES Betliar</t>
  </si>
  <si>
    <t>2028443</t>
  </si>
  <si>
    <t>Kamerový zabezpečovací systém ES Betliar</t>
  </si>
  <si>
    <t>2028557</t>
  </si>
  <si>
    <t>2028600</t>
  </si>
  <si>
    <t>Radlica traktorová ZRH 2600</t>
  </si>
  <si>
    <t>2029052</t>
  </si>
  <si>
    <t>Pluh nesený obracací Kverneland 150B</t>
  </si>
  <si>
    <t>2029156</t>
  </si>
  <si>
    <t>2029196</t>
  </si>
  <si>
    <t>2029215</t>
  </si>
  <si>
    <t>2029274</t>
  </si>
  <si>
    <t>2029324</t>
  </si>
  <si>
    <t>Súprava L boxov na uloženie sortimentov dreva 16ks</t>
  </si>
  <si>
    <t>2029442</t>
  </si>
  <si>
    <t>2029517</t>
  </si>
  <si>
    <t>2029659</t>
  </si>
  <si>
    <t>2029660</t>
  </si>
  <si>
    <t>2029661</t>
  </si>
  <si>
    <t>2029662</t>
  </si>
  <si>
    <t>2029663</t>
  </si>
  <si>
    <t>2029664</t>
  </si>
  <si>
    <t>2029732</t>
  </si>
  <si>
    <t>Digitálna kopírka Minolta DI2011</t>
  </si>
  <si>
    <t>2029759</t>
  </si>
  <si>
    <t>2029805</t>
  </si>
  <si>
    <t>2029864</t>
  </si>
  <si>
    <t>2029896</t>
  </si>
  <si>
    <t>2030007</t>
  </si>
  <si>
    <t>2030070</t>
  </si>
  <si>
    <t>2030080</t>
  </si>
  <si>
    <t>Transformátor Betliar- Zálesák</t>
  </si>
  <si>
    <t>2030116</t>
  </si>
  <si>
    <t>ELEKTRIFIK.PODSULOVA</t>
  </si>
  <si>
    <t>Závod 21 Rožňava</t>
  </si>
  <si>
    <t>2000869</t>
  </si>
  <si>
    <t>LOPATA NA SYPKE HMOTY CAT</t>
  </si>
  <si>
    <t>2000870</t>
  </si>
  <si>
    <t>NAKLADAC CATERPILLAR IT14G</t>
  </si>
  <si>
    <t>2000871</t>
  </si>
  <si>
    <t>2000872</t>
  </si>
  <si>
    <t>LOPATA NA SYPKE HMOTY-CAT.</t>
  </si>
  <si>
    <t>2001027</t>
  </si>
  <si>
    <t>2001238</t>
  </si>
  <si>
    <t>2002425</t>
  </si>
  <si>
    <t>NAKLADAC CATERPILLAR IT 14G</t>
  </si>
  <si>
    <t>2002972</t>
  </si>
  <si>
    <t>2003059</t>
  </si>
  <si>
    <t>KLIMATIZACNA JEDNOTKA</t>
  </si>
  <si>
    <t>2003433</t>
  </si>
  <si>
    <t>TELEFONNA USTREDNA AB OZ KE</t>
  </si>
  <si>
    <t>2003551</t>
  </si>
  <si>
    <t>2003992</t>
  </si>
  <si>
    <t>DYCHOVY MONITOR ALCOTEST</t>
  </si>
  <si>
    <t>2004175</t>
  </si>
  <si>
    <t>2004214</t>
  </si>
  <si>
    <t>2004300</t>
  </si>
  <si>
    <t>KOPIROVACI STROJ MINOLTA</t>
  </si>
  <si>
    <t>2005133</t>
  </si>
  <si>
    <t>KROVINOREZ FS 142779132</t>
  </si>
  <si>
    <t>2005457</t>
  </si>
  <si>
    <t>ODV.STIHL HT 75 139811868</t>
  </si>
  <si>
    <t>2005611</t>
  </si>
  <si>
    <t>MP STIHL S-O26 141392O82</t>
  </si>
  <si>
    <t>2007858</t>
  </si>
  <si>
    <t>STOL ZVAROVACI+ZV.AGR.520</t>
  </si>
  <si>
    <t>2008548</t>
  </si>
  <si>
    <t>PILA SKRACOVACIA PZ40-T</t>
  </si>
  <si>
    <t>2008661</t>
  </si>
  <si>
    <t>JAMKOVAC PY-08S 130682010</t>
  </si>
  <si>
    <t>2008871</t>
  </si>
  <si>
    <t>VOZIK MANIPULACNY</t>
  </si>
  <si>
    <t>2008872</t>
  </si>
  <si>
    <t>2008873</t>
  </si>
  <si>
    <t>2008874</t>
  </si>
  <si>
    <t>2008876</t>
  </si>
  <si>
    <t>BRUSKA NA PIL.KOT. 2848 E</t>
  </si>
  <si>
    <t>2009370</t>
  </si>
  <si>
    <t>OSTRICKA CANA</t>
  </si>
  <si>
    <t>2009371</t>
  </si>
  <si>
    <t>PLECHOVACKA</t>
  </si>
  <si>
    <t>2009372</t>
  </si>
  <si>
    <t>BRUSKA ARNE 111</t>
  </si>
  <si>
    <t>2009373</t>
  </si>
  <si>
    <t>OSTRICKA PIL.KOD.</t>
  </si>
  <si>
    <t>2009374</t>
  </si>
  <si>
    <t>NAHR.VZDUCHU</t>
  </si>
  <si>
    <t>2009375</t>
  </si>
  <si>
    <t>VZT-ODSAVANIE</t>
  </si>
  <si>
    <t>2009377</t>
  </si>
  <si>
    <t>VALCOVACKA  PIL.PAS.</t>
  </si>
  <si>
    <t>2009378</t>
  </si>
  <si>
    <t>DOPR. SKRUT.400X9500</t>
  </si>
  <si>
    <t>2009379</t>
  </si>
  <si>
    <t>VOZIK KOLAJOVY</t>
  </si>
  <si>
    <t>2009380</t>
  </si>
  <si>
    <t>DOPR. SKRUT.400X8000</t>
  </si>
  <si>
    <t>2009381</t>
  </si>
  <si>
    <t>2009382</t>
  </si>
  <si>
    <t>2009383</t>
  </si>
  <si>
    <t>2009384</t>
  </si>
  <si>
    <t>2009385</t>
  </si>
  <si>
    <t>2009387</t>
  </si>
  <si>
    <t>2009388</t>
  </si>
  <si>
    <t>DOPR. VALC. 6000X800</t>
  </si>
  <si>
    <t>2009389</t>
  </si>
  <si>
    <t>ROZBOCKA S REK.KL.</t>
  </si>
  <si>
    <t>2009390</t>
  </si>
  <si>
    <t>2009391</t>
  </si>
  <si>
    <t>PLOSINY</t>
  </si>
  <si>
    <t>2009392</t>
  </si>
  <si>
    <t>2009393</t>
  </si>
  <si>
    <t>DOPR.VALC. NEPOH.</t>
  </si>
  <si>
    <t>2009394</t>
  </si>
  <si>
    <t>DOPR.VALC.S POH</t>
  </si>
  <si>
    <t>2009395</t>
  </si>
  <si>
    <t>PILA OMIET.</t>
  </si>
  <si>
    <t>2009396</t>
  </si>
  <si>
    <t>DOPRAVNIK VALC.</t>
  </si>
  <si>
    <t>2009397</t>
  </si>
  <si>
    <t>2009398</t>
  </si>
  <si>
    <t>TOCNICA</t>
  </si>
  <si>
    <t>2009399</t>
  </si>
  <si>
    <t>DOPRAVNIK DRZG</t>
  </si>
  <si>
    <t>2009400</t>
  </si>
  <si>
    <t>RETAZ DOPR.PRIECNA</t>
  </si>
  <si>
    <t>2009401</t>
  </si>
  <si>
    <t>2009402</t>
  </si>
  <si>
    <t>DAVKOVAC DHG</t>
  </si>
  <si>
    <t>2009403</t>
  </si>
  <si>
    <t>2009404</t>
  </si>
  <si>
    <t>DOPRAVNIK DRPG</t>
  </si>
  <si>
    <t>2009406</t>
  </si>
  <si>
    <t>2009407</t>
  </si>
  <si>
    <t>DOPR. SUPINOVY</t>
  </si>
  <si>
    <t>2009408</t>
  </si>
  <si>
    <t>2009409</t>
  </si>
  <si>
    <t>NAVALOVAC GULATINY</t>
  </si>
  <si>
    <t>2009410</t>
  </si>
  <si>
    <t>DOPR. VALC.</t>
  </si>
  <si>
    <t>2009411</t>
  </si>
  <si>
    <t>DOPR. RET. PRIECNY.</t>
  </si>
  <si>
    <t>2009412</t>
  </si>
  <si>
    <t>DOPR. SKRUT.</t>
  </si>
  <si>
    <t>2009413</t>
  </si>
  <si>
    <t>2009414</t>
  </si>
  <si>
    <t>SEKACKA SPL 1255</t>
  </si>
  <si>
    <t>2009415</t>
  </si>
  <si>
    <t>ZASOB PILIN.OCEL</t>
  </si>
  <si>
    <t>2009416</t>
  </si>
  <si>
    <t>ZASOB. DAVKOVACI</t>
  </si>
  <si>
    <t>2009417</t>
  </si>
  <si>
    <t>DOPR.PASOVY.</t>
  </si>
  <si>
    <t>2009418</t>
  </si>
  <si>
    <t>2009428</t>
  </si>
  <si>
    <t>PILA SKRAC.PZP 500</t>
  </si>
  <si>
    <t>2009430</t>
  </si>
  <si>
    <t>DOPR.VALC.</t>
  </si>
  <si>
    <t>2009432</t>
  </si>
  <si>
    <t>DOPR VALC.</t>
  </si>
  <si>
    <t>2009514</t>
  </si>
  <si>
    <t>PILA PAS.GORANSON</t>
  </si>
  <si>
    <t>2009647</t>
  </si>
  <si>
    <t>MP STIHL S-024  122543859</t>
  </si>
  <si>
    <t>2009923</t>
  </si>
  <si>
    <t>KROVINOREZ STIHL FS 360</t>
  </si>
  <si>
    <t>2010589</t>
  </si>
  <si>
    <t>VRTACKA HILTI TE-10</t>
  </si>
  <si>
    <t>2011614</t>
  </si>
  <si>
    <t>HOBLOVACKA-ZROVNAVACKA</t>
  </si>
  <si>
    <t>2012568</t>
  </si>
  <si>
    <t>SUPRAVA OZVUCOV. AUC 4081</t>
  </si>
  <si>
    <t>2013427</t>
  </si>
  <si>
    <t>FREZA PIL.-STROJ KOMB.1142</t>
  </si>
  <si>
    <t>2013894</t>
  </si>
  <si>
    <t>SUSTRUH HR SN TU2</t>
  </si>
  <si>
    <t>2016255</t>
  </si>
  <si>
    <t>PILA STROJOVA</t>
  </si>
  <si>
    <t>2017097</t>
  </si>
  <si>
    <t>VRTACKA STOJANOVA</t>
  </si>
  <si>
    <t>2018227</t>
  </si>
  <si>
    <t>PILA PAS.PPN-80 VC 8157</t>
  </si>
  <si>
    <t>2018614</t>
  </si>
  <si>
    <t>FREZA INIVERZALNA 1691</t>
  </si>
  <si>
    <t>2018905</t>
  </si>
  <si>
    <t>ZDRUZ STROJ DYSB VC 3231</t>
  </si>
  <si>
    <t>2019040</t>
  </si>
  <si>
    <t>HOBLOVKA MI-5 VC 840</t>
  </si>
  <si>
    <t>2019510</t>
  </si>
  <si>
    <t>SUSTRUH C-10B VC 661150</t>
  </si>
  <si>
    <t>2020215</t>
  </si>
  <si>
    <t>SUSTRUH C-11A VC 446</t>
  </si>
  <si>
    <t>2020278</t>
  </si>
  <si>
    <t>BUCHAR KAP-70 VC-70</t>
  </si>
  <si>
    <t>2020463</t>
  </si>
  <si>
    <t>BUCHAR PEROVY 114</t>
  </si>
  <si>
    <t>2020655</t>
  </si>
  <si>
    <t>BUCHAR KAP-70 VC 471</t>
  </si>
  <si>
    <t>2023840</t>
  </si>
  <si>
    <t>2024031</t>
  </si>
  <si>
    <t>2024151</t>
  </si>
  <si>
    <t>2024833</t>
  </si>
  <si>
    <t>2024834</t>
  </si>
  <si>
    <t>2024835</t>
  </si>
  <si>
    <t>2024993</t>
  </si>
  <si>
    <t>Manipulačná linka B+Z</t>
  </si>
  <si>
    <t>2025586</t>
  </si>
  <si>
    <t>2025587</t>
  </si>
  <si>
    <t>2026076</t>
  </si>
  <si>
    <t>2027275</t>
  </si>
  <si>
    <t>Dvojplášťová nádrž na motorovú naftu 5m3</t>
  </si>
  <si>
    <t>2027489</t>
  </si>
  <si>
    <t>2027677</t>
  </si>
  <si>
    <t>2027689</t>
  </si>
  <si>
    <t>Nadzem. nádrž dvojplášťová typ N5 s vydaj.stojanom</t>
  </si>
  <si>
    <t>2027709</t>
  </si>
  <si>
    <t>Kompenzačný rozvádzač pre MES Stará Voda</t>
  </si>
  <si>
    <t>2028420</t>
  </si>
  <si>
    <t>Kamerový systém pre AB OZ Košice</t>
  </si>
  <si>
    <t>2028743</t>
  </si>
  <si>
    <t>2028828</t>
  </si>
  <si>
    <t>2029157</t>
  </si>
  <si>
    <t>2029182</t>
  </si>
  <si>
    <t>Nakladač kolesový čelný JCB 417HT, KEZ290</t>
  </si>
  <si>
    <t>2029209</t>
  </si>
  <si>
    <t>2029518</t>
  </si>
  <si>
    <t>2029519</t>
  </si>
  <si>
    <t>2029665</t>
  </si>
  <si>
    <t>2029666</t>
  </si>
  <si>
    <t>2029667</t>
  </si>
  <si>
    <t>2029668</t>
  </si>
  <si>
    <t>2029669</t>
  </si>
  <si>
    <t>2029670</t>
  </si>
  <si>
    <t>2029671</t>
  </si>
  <si>
    <t>2029672</t>
  </si>
  <si>
    <t>2029673</t>
  </si>
  <si>
    <t>2029781</t>
  </si>
  <si>
    <t>2029897</t>
  </si>
  <si>
    <t>2030008</t>
  </si>
  <si>
    <t>2030104</t>
  </si>
  <si>
    <t>Drapák D 044 k hydraulickej ruke</t>
  </si>
  <si>
    <t>2030124</t>
  </si>
  <si>
    <t>Závod 22 Košice</t>
  </si>
  <si>
    <t>2000078</t>
  </si>
  <si>
    <t>Počítač TDS RECON 200X BT</t>
  </si>
  <si>
    <t>2000373</t>
  </si>
  <si>
    <t>Digit.f.k.s.Minolta-Bizhub</t>
  </si>
  <si>
    <t>2000918</t>
  </si>
  <si>
    <t>2001029</t>
  </si>
  <si>
    <t>2001031</t>
  </si>
  <si>
    <t>Klimatiz.pre miestnosť serv.</t>
  </si>
  <si>
    <t>2001038</t>
  </si>
  <si>
    <t>2001354</t>
  </si>
  <si>
    <t>2001357</t>
  </si>
  <si>
    <t>2001358</t>
  </si>
  <si>
    <t>2001651</t>
  </si>
  <si>
    <t>Systém evid.dochádzky v ABOZ</t>
  </si>
  <si>
    <t>2001656</t>
  </si>
  <si>
    <t>Dataprojektor EIKI EIP</t>
  </si>
  <si>
    <t>2001665</t>
  </si>
  <si>
    <t>2002424</t>
  </si>
  <si>
    <t>2002889</t>
  </si>
  <si>
    <t>ML B-Z+ HR</t>
  </si>
  <si>
    <t>2003054</t>
  </si>
  <si>
    <t>KROVINOREZ</t>
  </si>
  <si>
    <t>2004173</t>
  </si>
  <si>
    <t>2004174</t>
  </si>
  <si>
    <t>2004267</t>
  </si>
  <si>
    <t>PC sieť závodu</t>
  </si>
  <si>
    <t>2005356</t>
  </si>
  <si>
    <t>BEZPEC.SYSTEM AB PRESOV</t>
  </si>
  <si>
    <t>2005779</t>
  </si>
  <si>
    <t>HYDRAUL.LIS (M+Z)</t>
  </si>
  <si>
    <t>2005780</t>
  </si>
  <si>
    <t>VRTACKA STOJANOVA (M+Z)</t>
  </si>
  <si>
    <t>2005781</t>
  </si>
  <si>
    <t>SUSTRUH (M+Z)</t>
  </si>
  <si>
    <t>2005783</t>
  </si>
  <si>
    <t>FREZA FA 3AU 1624-JUGO(M+Z)</t>
  </si>
  <si>
    <t>2005789</t>
  </si>
  <si>
    <t>US MERNOVAC ZVAR Z4 (M+Z)</t>
  </si>
  <si>
    <t>2005791</t>
  </si>
  <si>
    <t>2005792</t>
  </si>
  <si>
    <t>OHYBACKA PLECHU (M+Z)</t>
  </si>
  <si>
    <t>2005802</t>
  </si>
  <si>
    <t>PILA RAM. TYP8725 (M+Z)</t>
  </si>
  <si>
    <t>2005880</t>
  </si>
  <si>
    <t>Telefonna ustr.PANASONIC</t>
  </si>
  <si>
    <t>2006485</t>
  </si>
  <si>
    <t>KOSACKA MOTOR.MT8-046 136</t>
  </si>
  <si>
    <t>2006560</t>
  </si>
  <si>
    <t>PLUH PLN-427</t>
  </si>
  <si>
    <t>2006573</t>
  </si>
  <si>
    <t>USMERNOVAC ZVARACI</t>
  </si>
  <si>
    <t>2006632</t>
  </si>
  <si>
    <t>RYPADLO EO 2621 V 130816</t>
  </si>
  <si>
    <t>2006659</t>
  </si>
  <si>
    <t>MP STIHL-026    124555866</t>
  </si>
  <si>
    <t>2006970</t>
  </si>
  <si>
    <t>JMP STIHL S-046 36396937</t>
  </si>
  <si>
    <t>2006981</t>
  </si>
  <si>
    <t>KROVINOREZ S-FS</t>
  </si>
  <si>
    <t>2006999</t>
  </si>
  <si>
    <t>UVOLNOVAC WILIB.VFM 180</t>
  </si>
  <si>
    <t>2007048</t>
  </si>
  <si>
    <t>NOZNICE NTP 1000/2.58</t>
  </si>
  <si>
    <t>2007091</t>
  </si>
  <si>
    <t>VOZIK TANK. 240</t>
  </si>
  <si>
    <t>2007099</t>
  </si>
  <si>
    <t>TEL.USTREDNA PANASONIC</t>
  </si>
  <si>
    <t>2007138</t>
  </si>
  <si>
    <t>KOSACKA MOTOR.MT8-046 131</t>
  </si>
  <si>
    <t>2007187</t>
  </si>
  <si>
    <t>JMP Stihl-064 119513132</t>
  </si>
  <si>
    <t>2007218</t>
  </si>
  <si>
    <t>CISTICKA POTRUB.K601</t>
  </si>
  <si>
    <t>2007966</t>
  </si>
  <si>
    <t>JAMKOVAC S-BT 133746894</t>
  </si>
  <si>
    <t>2008002</t>
  </si>
  <si>
    <t>JMP STIHL S-044 133811477</t>
  </si>
  <si>
    <t>2017939</t>
  </si>
  <si>
    <t>SŠ Smižany olej.transf</t>
  </si>
  <si>
    <t>2023837</t>
  </si>
  <si>
    <t>2023839</t>
  </si>
  <si>
    <t>2024253</t>
  </si>
  <si>
    <t>2024254</t>
  </si>
  <si>
    <t>2024255</t>
  </si>
  <si>
    <t>2024256</t>
  </si>
  <si>
    <t>2024257</t>
  </si>
  <si>
    <t>2024258</t>
  </si>
  <si>
    <t>2024259</t>
  </si>
  <si>
    <t>2024260</t>
  </si>
  <si>
    <t>2024731</t>
  </si>
  <si>
    <t>2025053</t>
  </si>
  <si>
    <t>2025588</t>
  </si>
  <si>
    <t>2025589</t>
  </si>
  <si>
    <t>2026008</t>
  </si>
  <si>
    <t>Počítač TDS NOMAD 800 LE</t>
  </si>
  <si>
    <t>2026009</t>
  </si>
  <si>
    <t>2026010</t>
  </si>
  <si>
    <t>2026011</t>
  </si>
  <si>
    <t>2026012</t>
  </si>
  <si>
    <t>2026013</t>
  </si>
  <si>
    <t>2026014</t>
  </si>
  <si>
    <t>2026061</t>
  </si>
  <si>
    <t>2026842</t>
  </si>
  <si>
    <t>2026852</t>
  </si>
  <si>
    <t>Cestná závora na MES BJ</t>
  </si>
  <si>
    <t>2026855</t>
  </si>
  <si>
    <t>MANIP.LINKA BALJER ZEMBROD</t>
  </si>
  <si>
    <t>Stôl zosilnený k ML B&amp;Z</t>
  </si>
  <si>
    <t>2026869</t>
  </si>
  <si>
    <t>KOLES.NAKLADAC CATERPILLAR</t>
  </si>
  <si>
    <t>2026886</t>
  </si>
  <si>
    <t>2026900</t>
  </si>
  <si>
    <t>UNIVERZ.MERACI ELEKTR.PRISTR</t>
  </si>
  <si>
    <t>2026905</t>
  </si>
  <si>
    <t>CHLADIACI BOX PRENOSNY</t>
  </si>
  <si>
    <t>2026910</t>
  </si>
  <si>
    <t>2026915</t>
  </si>
  <si>
    <t>Kopir. stroj CANON FC 336</t>
  </si>
  <si>
    <t>2026916</t>
  </si>
  <si>
    <t>Krovinorez Stihl FR 45</t>
  </si>
  <si>
    <t>2026918</t>
  </si>
  <si>
    <t>ZVARACI POLOAUTOMAT WP25</t>
  </si>
  <si>
    <t>2026934</t>
  </si>
  <si>
    <t>KONTAJNER KP-800 008</t>
  </si>
  <si>
    <t>2026941</t>
  </si>
  <si>
    <t>VZT TEPLOVZD.KURENIE</t>
  </si>
  <si>
    <t>2026986</t>
  </si>
  <si>
    <t>VTRACKA HILTI TE-22</t>
  </si>
  <si>
    <t>2027003</t>
  </si>
  <si>
    <t>PLUH TROJRADLIC.PH4-11154</t>
  </si>
  <si>
    <t>2027050</t>
  </si>
  <si>
    <t>STROJ ZACI ROTACNY 43594</t>
  </si>
  <si>
    <t>2027073</t>
  </si>
  <si>
    <t>VRTAC STLPOVA VS-32  6586</t>
  </si>
  <si>
    <t>2027078</t>
  </si>
  <si>
    <t>KOMPRESOR K 12 S</t>
  </si>
  <si>
    <t>2027081</t>
  </si>
  <si>
    <t>ZVARACKA WT 315   VC 44</t>
  </si>
  <si>
    <t>2027097</t>
  </si>
  <si>
    <t>OSTRICKA OLNF</t>
  </si>
  <si>
    <t>2027148</t>
  </si>
  <si>
    <t>3-FAZOV TRANSFOR VC207028</t>
  </si>
  <si>
    <t>2027158</t>
  </si>
  <si>
    <t>HYDRAULICKY LIS   VC  782</t>
  </si>
  <si>
    <t>2027166</t>
  </si>
  <si>
    <t>HROT SVSTRUH SV40 7402060</t>
  </si>
  <si>
    <t>2027185</t>
  </si>
  <si>
    <t>UNIVER SUSTRUH C10M  2146</t>
  </si>
  <si>
    <t>2027240</t>
  </si>
  <si>
    <t>2027244</t>
  </si>
  <si>
    <t>2027245</t>
  </si>
  <si>
    <t>2027250</t>
  </si>
  <si>
    <t>2027251</t>
  </si>
  <si>
    <t>2027253</t>
  </si>
  <si>
    <t>2027270</t>
  </si>
  <si>
    <t>Nadzemná nádrž PH dvojplášťová typ NDN C5</t>
  </si>
  <si>
    <t>2027602</t>
  </si>
  <si>
    <t>Označ. zariadenie na meranie v 2 rovinách na ML BZ</t>
  </si>
  <si>
    <t>2027694</t>
  </si>
  <si>
    <t>Elektrocentrála na trojfáz.prúd</t>
  </si>
  <si>
    <t>2027695</t>
  </si>
  <si>
    <t>Zvárací zdroj TransPocket 2500</t>
  </si>
  <si>
    <t>2027700</t>
  </si>
  <si>
    <t>Drapák k HR na ML Baljer-Zembrod na MES Bardejov</t>
  </si>
  <si>
    <t>2027720</t>
  </si>
  <si>
    <t>2027849</t>
  </si>
  <si>
    <t>2028527</t>
  </si>
  <si>
    <t>DRAPAK NA DREVO JCB</t>
  </si>
  <si>
    <t>2028706</t>
  </si>
  <si>
    <t>Štiepkovač LINDDANA TP 200 PTO</t>
  </si>
  <si>
    <t>2028718</t>
  </si>
  <si>
    <t>2028829</t>
  </si>
  <si>
    <t>2028973</t>
  </si>
  <si>
    <t>Drapák na drevo ku kol.nakl.</t>
  </si>
  <si>
    <t>2028974</t>
  </si>
  <si>
    <t>KOLESOVÝ NAKLADAČ KOMATSU</t>
  </si>
  <si>
    <t>2028989</t>
  </si>
  <si>
    <t>2029102</t>
  </si>
  <si>
    <t>2029135</t>
  </si>
  <si>
    <t>2029158</t>
  </si>
  <si>
    <t>2029300</t>
  </si>
  <si>
    <t>2029674</t>
  </si>
  <si>
    <t>2029675</t>
  </si>
  <si>
    <t>2029676</t>
  </si>
  <si>
    <t>2029677</t>
  </si>
  <si>
    <t>2029678</t>
  </si>
  <si>
    <t>2029679</t>
  </si>
  <si>
    <t>2029680</t>
  </si>
  <si>
    <t>2029681</t>
  </si>
  <si>
    <t>2029776</t>
  </si>
  <si>
    <t>2029846</t>
  </si>
  <si>
    <t>2029847</t>
  </si>
  <si>
    <t>2029848</t>
  </si>
  <si>
    <t>2029849</t>
  </si>
  <si>
    <t>2029865</t>
  </si>
  <si>
    <t>2029866</t>
  </si>
  <si>
    <t>2029898</t>
  </si>
  <si>
    <t>2030009</t>
  </si>
  <si>
    <t>Závod 23 Prešov</t>
  </si>
  <si>
    <t>2000539</t>
  </si>
  <si>
    <t>MANIPULAČNA LINKA BALJER-ZEMBROD</t>
  </si>
  <si>
    <t>2001107</t>
  </si>
  <si>
    <t>2001119</t>
  </si>
  <si>
    <t>2001120</t>
  </si>
  <si>
    <t>2001123</t>
  </si>
  <si>
    <t>2001212</t>
  </si>
  <si>
    <t>2001380</t>
  </si>
  <si>
    <t>2001765</t>
  </si>
  <si>
    <t>2002187</t>
  </si>
  <si>
    <t>AUTOMATICKA VRHACKA</t>
  </si>
  <si>
    <t>2002193</t>
  </si>
  <si>
    <t>2002197</t>
  </si>
  <si>
    <t>2002777</t>
  </si>
  <si>
    <t>2002979</t>
  </si>
  <si>
    <t>KOLESOVY NAKLADAC S DRAPAKOM</t>
  </si>
  <si>
    <t>2002980</t>
  </si>
  <si>
    <t>2003153</t>
  </si>
  <si>
    <t>AUTOM.OLYMPIJ.TRAP MATTRELI</t>
  </si>
  <si>
    <t>2003274</t>
  </si>
  <si>
    <t>REKONSTRUKCIA ZER.VAH</t>
  </si>
  <si>
    <t>2003379</t>
  </si>
  <si>
    <t>DYCHOVY MONITOR</t>
  </si>
  <si>
    <t>2003772</t>
  </si>
  <si>
    <t>EL.PRIPOJ.STRELNICA ZAMUTOV</t>
  </si>
  <si>
    <t>2004181</t>
  </si>
  <si>
    <t>2004498</t>
  </si>
  <si>
    <t>2004745</t>
  </si>
  <si>
    <t>TELEFON.USTREDNA</t>
  </si>
  <si>
    <t>2005328</t>
  </si>
  <si>
    <t>VYVETVOVAC STIHL HT-75</t>
  </si>
  <si>
    <t>2005572</t>
  </si>
  <si>
    <t>2006693</t>
  </si>
  <si>
    <t>MP STIHL  64 133643 21</t>
  </si>
  <si>
    <t>2006705</t>
  </si>
  <si>
    <t>ZAVORA HYDRAUL.EHZ-2-C</t>
  </si>
  <si>
    <t>2006721</t>
  </si>
  <si>
    <t>TRANSFORMOVNA</t>
  </si>
  <si>
    <t>2006735</t>
  </si>
  <si>
    <t>POB USTREDNA KX-TD 2498</t>
  </si>
  <si>
    <t>2008243</t>
  </si>
  <si>
    <t>MP H268 5190827</t>
  </si>
  <si>
    <t>2008246</t>
  </si>
  <si>
    <t>2008269</t>
  </si>
  <si>
    <t>MP STIHL S-044 133397296</t>
  </si>
  <si>
    <t>2008481</t>
  </si>
  <si>
    <t>2008485</t>
  </si>
  <si>
    <t>2008527</t>
  </si>
  <si>
    <t>2009159</t>
  </si>
  <si>
    <t>VAHY TENZOMETRICKE  39003</t>
  </si>
  <si>
    <t>2009316</t>
  </si>
  <si>
    <t>ROZVADZAC KOMPENZACNY</t>
  </si>
  <si>
    <t>2009695</t>
  </si>
  <si>
    <t>PILA KOTUCOVA GABBIANI</t>
  </si>
  <si>
    <t>2009696</t>
  </si>
  <si>
    <t>VAHY TENZOMETRICKE 9,5T</t>
  </si>
  <si>
    <t>2009708</t>
  </si>
  <si>
    <t>TRAFOSTANICA-ST.DIELNA VV</t>
  </si>
  <si>
    <t>2009710</t>
  </si>
  <si>
    <t>VAHY TONZOMETR.ZER.8,5T</t>
  </si>
  <si>
    <t>2009714</t>
  </si>
  <si>
    <t>MERAC TEPLA</t>
  </si>
  <si>
    <t>2009721</t>
  </si>
  <si>
    <t>TRANSFORMATOR 921777</t>
  </si>
  <si>
    <t>2010064</t>
  </si>
  <si>
    <t>MP S 026 124555760</t>
  </si>
  <si>
    <t>2010288</t>
  </si>
  <si>
    <t>DLABACKA DFLB 502</t>
  </si>
  <si>
    <t>2010289</t>
  </si>
  <si>
    <t>PILA LAIMET 130</t>
  </si>
  <si>
    <t>2010302</t>
  </si>
  <si>
    <t>KROVINOREZ FS 360-2075074</t>
  </si>
  <si>
    <t>2010627</t>
  </si>
  <si>
    <t>OSCILOSKOP COS 5020</t>
  </si>
  <si>
    <t>2010901</t>
  </si>
  <si>
    <t>KONTAJNER K 10</t>
  </si>
  <si>
    <t>2010903</t>
  </si>
  <si>
    <t>SUSTRUH UNIV.SUI 40</t>
  </si>
  <si>
    <t>2011156</t>
  </si>
  <si>
    <t>2011157</t>
  </si>
  <si>
    <t>2011366</t>
  </si>
  <si>
    <t>USMERNOVAC ZVAR.ZV 315.22</t>
  </si>
  <si>
    <t>2011659</t>
  </si>
  <si>
    <t>ELEKTROHYD.ZAVORA</t>
  </si>
  <si>
    <t>2011664</t>
  </si>
  <si>
    <t>TRAFOSTANICA MES UDAVSKE</t>
  </si>
  <si>
    <t>2011674</t>
  </si>
  <si>
    <t>CISTICKA ODPAD.VOD PESL</t>
  </si>
  <si>
    <t>2012492</t>
  </si>
  <si>
    <t>PLUH PH1 435 11672</t>
  </si>
  <si>
    <t>2012495</t>
  </si>
  <si>
    <t>STIEPACI UZOL</t>
  </si>
  <si>
    <t>2012505</t>
  </si>
  <si>
    <t>DLABACKA DWLB 25    11231</t>
  </si>
  <si>
    <t>2015340</t>
  </si>
  <si>
    <t>USMERNOVAC ZVAR.ZU 315.21</t>
  </si>
  <si>
    <t>2016286</t>
  </si>
  <si>
    <t>OSTRICKA NANOZE A11 604</t>
  </si>
  <si>
    <t>2016960</t>
  </si>
  <si>
    <t>VRHACE ZARIAD.</t>
  </si>
  <si>
    <t>2017171</t>
  </si>
  <si>
    <t>ODPALOV ZARIADENIE STRELN</t>
  </si>
  <si>
    <t>2017950</t>
  </si>
  <si>
    <t>TRANSFORMATOR ELEKT OLEJ</t>
  </si>
  <si>
    <t>2018497</t>
  </si>
  <si>
    <t>HOBLOV STROJ TROJSTR 506</t>
  </si>
  <si>
    <t>2018499</t>
  </si>
  <si>
    <t>FREZA HNF 406869</t>
  </si>
  <si>
    <t>2018715</t>
  </si>
  <si>
    <t>EL HOBLOV STROJ 40294</t>
  </si>
  <si>
    <t>2020346</t>
  </si>
  <si>
    <t>SUSTRUH SHS 301162120</t>
  </si>
  <si>
    <t>2024035</t>
  </si>
  <si>
    <t>2024036</t>
  </si>
  <si>
    <t>2024154</t>
  </si>
  <si>
    <t>2024289</t>
  </si>
  <si>
    <t>2024486</t>
  </si>
  <si>
    <t>Počítačová sieť -aktívna časť</t>
  </si>
  <si>
    <t>2024550</t>
  </si>
  <si>
    <t>2024551</t>
  </si>
  <si>
    <t>2025059</t>
  </si>
  <si>
    <t>2025060</t>
  </si>
  <si>
    <t>Veľkoobjemová lyžica na syp. hmoty 2,0 m3 k CAT</t>
  </si>
  <si>
    <t>2025399</t>
  </si>
  <si>
    <t>Plošinová úrovňová váha SP 4007</t>
  </si>
  <si>
    <t>2025585</t>
  </si>
  <si>
    <t>2025989</t>
  </si>
  <si>
    <t>BRANY DISK BDT 7</t>
  </si>
  <si>
    <t>2026064</t>
  </si>
  <si>
    <t>2027320</t>
  </si>
  <si>
    <t>Elektrocentrála trojfázová Pramac S 12000</t>
  </si>
  <si>
    <t>2027491</t>
  </si>
  <si>
    <t>2027630</t>
  </si>
  <si>
    <t>Mulčovač MUL 200 LW</t>
  </si>
  <si>
    <t>2028206</t>
  </si>
  <si>
    <t>2028418</t>
  </si>
  <si>
    <t>Kotolňa, strojno-technologická časť</t>
  </si>
  <si>
    <t>2028830</t>
  </si>
  <si>
    <t>2028911</t>
  </si>
  <si>
    <t>NAKLADAC CATERPILLAR 914G</t>
  </si>
  <si>
    <t>2029159</t>
  </si>
  <si>
    <t>2029187</t>
  </si>
  <si>
    <t>2029199</t>
  </si>
  <si>
    <t>2029218</t>
  </si>
  <si>
    <t>2029377</t>
  </si>
  <si>
    <t>2029379</t>
  </si>
  <si>
    <t>2029521</t>
  </si>
  <si>
    <t>2029522</t>
  </si>
  <si>
    <t>2029682</t>
  </si>
  <si>
    <t>2029683</t>
  </si>
  <si>
    <t>2029684</t>
  </si>
  <si>
    <t>2029685</t>
  </si>
  <si>
    <t>2029686</t>
  </si>
  <si>
    <t>2029687</t>
  </si>
  <si>
    <t>2029688</t>
  </si>
  <si>
    <t>2029689</t>
  </si>
  <si>
    <t>2029690</t>
  </si>
  <si>
    <t>2029691</t>
  </si>
  <si>
    <t>2029735</t>
  </si>
  <si>
    <t>ŠTIEPKOVAČ ERJO DC 7-65</t>
  </si>
  <si>
    <t>2029778</t>
  </si>
  <si>
    <t>2029850</t>
  </si>
  <si>
    <t>2029851</t>
  </si>
  <si>
    <t>2029852</t>
  </si>
  <si>
    <t>2029899</t>
  </si>
  <si>
    <t>2030010</t>
  </si>
  <si>
    <t>2030075</t>
  </si>
  <si>
    <t>2030267</t>
  </si>
  <si>
    <t>Zametacie zariadenie Broomate</t>
  </si>
  <si>
    <t>Závod 25 Vranov nad Topľou</t>
  </si>
  <si>
    <t>2001114</t>
  </si>
  <si>
    <t>2001379</t>
  </si>
  <si>
    <t>Hydraulická štiepačka WS 800</t>
  </si>
  <si>
    <t>2001764</t>
  </si>
  <si>
    <t>DRAPÁK NA DREVO KU KOL.NAKL.</t>
  </si>
  <si>
    <t>2002005</t>
  </si>
  <si>
    <t>Kolesový nakl. CATERPILLAR FWL00247, SO ZO14</t>
  </si>
  <si>
    <t>2002007</t>
  </si>
  <si>
    <t>2002378</t>
  </si>
  <si>
    <t>Kolesový nakladač KOMATSU + DRAPÁK SO ZO24</t>
  </si>
  <si>
    <t>2002687</t>
  </si>
  <si>
    <t>DETEKTOR DYMU A VODY</t>
  </si>
  <si>
    <t>2004225</t>
  </si>
  <si>
    <t>Mraziaci box Nimrod KS 01/P3</t>
  </si>
  <si>
    <t>2004357</t>
  </si>
  <si>
    <t>2004873</t>
  </si>
  <si>
    <t>KROVINOREZ STIHL FS 36</t>
  </si>
  <si>
    <t>2005329</t>
  </si>
  <si>
    <t>KROVINOREZ FS 1428O8323</t>
  </si>
  <si>
    <t>2005462</t>
  </si>
  <si>
    <t>ODV.STIHL HT 75 41O4541O</t>
  </si>
  <si>
    <t>2005834</t>
  </si>
  <si>
    <t>MP STIHL S-O64 133643493</t>
  </si>
  <si>
    <t>2005940</t>
  </si>
  <si>
    <t>STIHL K JAMK.   122034830</t>
  </si>
  <si>
    <t>2005945</t>
  </si>
  <si>
    <t>JAMKOVAC 2-MUZNY 122084812</t>
  </si>
  <si>
    <t>2006745</t>
  </si>
  <si>
    <t>PLYNOVY SPORAK-ZK 16687</t>
  </si>
  <si>
    <t>2008450</t>
  </si>
  <si>
    <t>SUSTRUH SN-50 C-1000  624</t>
  </si>
  <si>
    <t>2010482</t>
  </si>
  <si>
    <t>SANYO SFT-Z-90</t>
  </si>
  <si>
    <t>2010483</t>
  </si>
  <si>
    <t>VITRINA CHLADIACA CHVS-1</t>
  </si>
  <si>
    <t>2010894</t>
  </si>
  <si>
    <t>NAVES NP-25</t>
  </si>
  <si>
    <t>2011680</t>
  </si>
  <si>
    <t>RADLICA</t>
  </si>
  <si>
    <t>2012926</t>
  </si>
  <si>
    <t>KOSACKA MOT.MT8 046    60</t>
  </si>
  <si>
    <t>2013329</t>
  </si>
  <si>
    <t>VOZ POTAHOVY 17856/93</t>
  </si>
  <si>
    <t>2013338</t>
  </si>
  <si>
    <t>CHLAD.SKRINA SH 1250</t>
  </si>
  <si>
    <t>2013517</t>
  </si>
  <si>
    <t>OBRACAC SP4 066</t>
  </si>
  <si>
    <t>2013816</t>
  </si>
  <si>
    <t>2013817</t>
  </si>
  <si>
    <t>FÓLIOVNÍK L2 9/50</t>
  </si>
  <si>
    <t>2014182</t>
  </si>
  <si>
    <t>SUSTRUH SN281-ES SECOVCE</t>
  </si>
  <si>
    <t>2014320</t>
  </si>
  <si>
    <t>VŔTAČKA STĹPOVÁ FO 20</t>
  </si>
  <si>
    <t>2014405</t>
  </si>
  <si>
    <t>PRIVES MV 9-012 T42</t>
  </si>
  <si>
    <t>2014864</t>
  </si>
  <si>
    <t>KOMPRESOR K 12-S</t>
  </si>
  <si>
    <t>2015037</t>
  </si>
  <si>
    <t>EL.SLAHAC CG-102</t>
  </si>
  <si>
    <t>2015081</t>
  </si>
  <si>
    <t>PRIVES NIZKOPLOS</t>
  </si>
  <si>
    <t>2016205</t>
  </si>
  <si>
    <t>CHLADIARENSKY PULT</t>
  </si>
  <si>
    <t>2017246</t>
  </si>
  <si>
    <t>VŔTAČKA STĹPOVÁ MK 203</t>
  </si>
  <si>
    <t>2024155</t>
  </si>
  <si>
    <t>2024244</t>
  </si>
  <si>
    <t>2024290</t>
  </si>
  <si>
    <t>2024362</t>
  </si>
  <si>
    <t>CHLADIACI BOX PRE USKL.DIV.</t>
  </si>
  <si>
    <t>2024378</t>
  </si>
  <si>
    <t>MP STIHL S-260 165019310</t>
  </si>
  <si>
    <t>2024416</t>
  </si>
  <si>
    <t>2024419</t>
  </si>
  <si>
    <t>2024548</t>
  </si>
  <si>
    <t>Čelný kolesový nakladač Caterpillar IT 14G,SO ZO13</t>
  </si>
  <si>
    <t>2025997</t>
  </si>
  <si>
    <t>Čelný kolesový nakladač Caterpillar IT14G,SO ZO12</t>
  </si>
  <si>
    <t>2026059</t>
  </si>
  <si>
    <t>2026205</t>
  </si>
  <si>
    <t>Multifunkčné plnofareb. zariadenie BIZHUB C280</t>
  </si>
  <si>
    <t>2027487</t>
  </si>
  <si>
    <t>2027658</t>
  </si>
  <si>
    <t>2027693</t>
  </si>
  <si>
    <t>Elektrocentrála FH 7540 ER</t>
  </si>
  <si>
    <t>2027729</t>
  </si>
  <si>
    <t>2028300</t>
  </si>
  <si>
    <t>Stroj drevoobrábací päťoperačný Rojek KPSN 400A</t>
  </si>
  <si>
    <t>2028559</t>
  </si>
  <si>
    <t>Pluh snežný ku Komatsu</t>
  </si>
  <si>
    <t>2028793</t>
  </si>
  <si>
    <t>2028831</t>
  </si>
  <si>
    <t>2029003</t>
  </si>
  <si>
    <t>2029136</t>
  </si>
  <si>
    <t>2029160</t>
  </si>
  <si>
    <t>2029203</t>
  </si>
  <si>
    <t>2029374</t>
  </si>
  <si>
    <t>2029400</t>
  </si>
  <si>
    <t>2029401</t>
  </si>
  <si>
    <t>2029423</t>
  </si>
  <si>
    <t>Chladiaci box  ES Sečovce</t>
  </si>
  <si>
    <t>2029523</t>
  </si>
  <si>
    <t>2029692</t>
  </si>
  <si>
    <t>2029693</t>
  </si>
  <si>
    <t>2029694</t>
  </si>
  <si>
    <t>2029695</t>
  </si>
  <si>
    <t>2029696</t>
  </si>
  <si>
    <t>2029697</t>
  </si>
  <si>
    <t>2029730</t>
  </si>
  <si>
    <t>Projektor EPSON+ elektrické plátno Crystal-Line</t>
  </si>
  <si>
    <t>2029766</t>
  </si>
  <si>
    <t>2029821</t>
  </si>
  <si>
    <t>Obracač  sena OZ 454</t>
  </si>
  <si>
    <t>2029823</t>
  </si>
  <si>
    <t>Zhrňovač  sena POTTINGER TOP 342</t>
  </si>
  <si>
    <t>2029869</t>
  </si>
  <si>
    <t>2029871</t>
  </si>
  <si>
    <t>Pluh trojradličný POTTINGER SERVO 35</t>
  </si>
  <si>
    <t>2029872</t>
  </si>
  <si>
    <t>Diskové brány Terradisc 3001</t>
  </si>
  <si>
    <t>2029900</t>
  </si>
  <si>
    <t>2029919</t>
  </si>
  <si>
    <t>2029920</t>
  </si>
  <si>
    <t>2030011</t>
  </si>
  <si>
    <t>Závod 26 Sobrance</t>
  </si>
  <si>
    <t>2000255</t>
  </si>
  <si>
    <t>FORWARDER JOHN DEERR</t>
  </si>
  <si>
    <t>2000258</t>
  </si>
  <si>
    <t>2000265</t>
  </si>
  <si>
    <t>2000830</t>
  </si>
  <si>
    <t>TESTOV.SúPR.TATRA INTEST</t>
  </si>
  <si>
    <t>2001220</t>
  </si>
  <si>
    <t>HYDRAULIC.RAMENOVý MULčOVAč</t>
  </si>
  <si>
    <t>2001221</t>
  </si>
  <si>
    <t>FORWARDWER JOHN DEERE</t>
  </si>
  <si>
    <t>2001402</t>
  </si>
  <si>
    <t>POčíTAčOVá SIEť</t>
  </si>
  <si>
    <t>2001403</t>
  </si>
  <si>
    <t>HARVESTER JOHN DEERE 1270D</t>
  </si>
  <si>
    <t>2001520</t>
  </si>
  <si>
    <t>2002094</t>
  </si>
  <si>
    <t>MOTOROVÝ GRÉDER</t>
  </si>
  <si>
    <t>2002285</t>
  </si>
  <si>
    <t>Rýpadlo -nakladač KOMATSU</t>
  </si>
  <si>
    <t>2002317</t>
  </si>
  <si>
    <t>OHRAN.LIS-REKONSTRUKCIA</t>
  </si>
  <si>
    <t>2002408</t>
  </si>
  <si>
    <t>Vysokotlak.umývacie zariad.</t>
  </si>
  <si>
    <t>2002418</t>
  </si>
  <si>
    <t>2002423</t>
  </si>
  <si>
    <t>Digitál.kopír.stroj Minolta</t>
  </si>
  <si>
    <t>2002493</t>
  </si>
  <si>
    <t>Pásová píla na kov</t>
  </si>
  <si>
    <t>2002501</t>
  </si>
  <si>
    <t>2002502</t>
  </si>
  <si>
    <t>PROCESOROVA HLAVICA KETO 100</t>
  </si>
  <si>
    <t>2002504</t>
  </si>
  <si>
    <t>Konzolová frézka</t>
  </si>
  <si>
    <t>2002956</t>
  </si>
  <si>
    <t>Rýpadlo-nakladač Caterpillar</t>
  </si>
  <si>
    <t>2003017</t>
  </si>
  <si>
    <t>DáVKOVAč šTRKU</t>
  </si>
  <si>
    <t>2003024</t>
  </si>
  <si>
    <t>Mobilne pieskovacie zariad.</t>
  </si>
  <si>
    <t>2003426</t>
  </si>
  <si>
    <t>ŠLKT 81 T</t>
  </si>
  <si>
    <t>2003792</t>
  </si>
  <si>
    <t>RUCNY HYDRAUL.LIS 30 TON</t>
  </si>
  <si>
    <t>2003902</t>
  </si>
  <si>
    <t>UPSN PW 5125</t>
  </si>
  <si>
    <t>2003986</t>
  </si>
  <si>
    <t>DIELNE BOHUNICE-SEP 30-2</t>
  </si>
  <si>
    <t>2004830</t>
  </si>
  <si>
    <t>2004950</t>
  </si>
  <si>
    <t>VRTACI STROJ BK 20</t>
  </si>
  <si>
    <t>2005184</t>
  </si>
  <si>
    <t>SYSTEM LANOVY KSK 16</t>
  </si>
  <si>
    <t>Vozík lanovkový Kos 31</t>
  </si>
  <si>
    <t>2005654</t>
  </si>
  <si>
    <t>UKT Z7540+LARIXC SN607AA</t>
  </si>
  <si>
    <t>2006038</t>
  </si>
  <si>
    <t>GRÉDER</t>
  </si>
  <si>
    <t>2006127</t>
  </si>
  <si>
    <t>BENCALOR 276 STARA VODA</t>
  </si>
  <si>
    <t>2006130</t>
  </si>
  <si>
    <t>VRTACKA STLPOVA VS-32</t>
  </si>
  <si>
    <t>2006140</t>
  </si>
  <si>
    <t>KOMPRESOR PKS-17</t>
  </si>
  <si>
    <t>2006143</t>
  </si>
  <si>
    <t>LIS HYDR.CDM 80-7 VC 794</t>
  </si>
  <si>
    <t>2006150</t>
  </si>
  <si>
    <t>FREZA VERT.FYD 32</t>
  </si>
  <si>
    <t>2006151</t>
  </si>
  <si>
    <t>PILA RAMOVA KFD 250</t>
  </si>
  <si>
    <t>2006154</t>
  </si>
  <si>
    <t>2006156</t>
  </si>
  <si>
    <t>STROJ UMYVACI EL.M 1000</t>
  </si>
  <si>
    <t>2006160</t>
  </si>
  <si>
    <t>AGREGAT ZVAR ZU  368221</t>
  </si>
  <si>
    <t>2006162</t>
  </si>
  <si>
    <t>BRUSKA HILTI WS-230</t>
  </si>
  <si>
    <t>2006172</t>
  </si>
  <si>
    <t>PB AREAL STOJANY VYDAJA PHM</t>
  </si>
  <si>
    <t>2006193</t>
  </si>
  <si>
    <t>ZARIADENIE START.SZ 1000</t>
  </si>
  <si>
    <t>2006218</t>
  </si>
  <si>
    <t>RURA ELEKTRICKA TPE-30</t>
  </si>
  <si>
    <t>2006219</t>
  </si>
  <si>
    <t>STROJ UNIVERZ. RE-22</t>
  </si>
  <si>
    <t>2006220</t>
  </si>
  <si>
    <t>SMAZIACA PANEV</t>
  </si>
  <si>
    <t>2006288</t>
  </si>
  <si>
    <t>MP STIHL S-026  127143156</t>
  </si>
  <si>
    <t>2006290</t>
  </si>
  <si>
    <t>RYPADLO UDS114A-T815 BB762BV</t>
  </si>
  <si>
    <t>2006291</t>
  </si>
  <si>
    <t>AUTOGREDER SHM 4-120 10948</t>
  </si>
  <si>
    <t>2006342</t>
  </si>
  <si>
    <t>VRTACKA STLPOVA VC15498</t>
  </si>
  <si>
    <t>2006344</t>
  </si>
  <si>
    <t>RAMOVA PILA NA KOV 5M</t>
  </si>
  <si>
    <t>2006345</t>
  </si>
  <si>
    <t>HYDRAUL LIS 814</t>
  </si>
  <si>
    <t>2006346</t>
  </si>
  <si>
    <t>2006347</t>
  </si>
  <si>
    <t>DOSKA EL.MAG.400X1000</t>
  </si>
  <si>
    <t>2006348</t>
  </si>
  <si>
    <t>BRUSKA BRH 40 B    600839</t>
  </si>
  <si>
    <t>2006349</t>
  </si>
  <si>
    <t>BRUSKA STOJAN DVOJKOT</t>
  </si>
  <si>
    <t>2006350</t>
  </si>
  <si>
    <t>BRUSKA BUA 25</t>
  </si>
  <si>
    <t>2006351</t>
  </si>
  <si>
    <t>BRUSKA BKO 50</t>
  </si>
  <si>
    <t>2006352</t>
  </si>
  <si>
    <t>HLAVA VYVRTAVACIA 80X5</t>
  </si>
  <si>
    <t>2006353</t>
  </si>
  <si>
    <t>VRTACKA 2A 554       8440</t>
  </si>
  <si>
    <t>2006355</t>
  </si>
  <si>
    <t>FREZA UNIV.FGU 32</t>
  </si>
  <si>
    <t>2006357</t>
  </si>
  <si>
    <t>SUSTRUH HROTOVY SUI 40</t>
  </si>
  <si>
    <t>2006358</t>
  </si>
  <si>
    <t>SUSTRUH HROTOVY VC2541</t>
  </si>
  <si>
    <t>2006359</t>
  </si>
  <si>
    <t>2006360</t>
  </si>
  <si>
    <t>ZARIADENIE START.SZ1000</t>
  </si>
  <si>
    <t>2006361</t>
  </si>
  <si>
    <t>2006369</t>
  </si>
  <si>
    <t>OBRAZACKA VODOR.SH 700</t>
  </si>
  <si>
    <t>2006370</t>
  </si>
  <si>
    <t>PILA RAMOVA OH 253</t>
  </si>
  <si>
    <t>2006375</t>
  </si>
  <si>
    <t>2006376</t>
  </si>
  <si>
    <t>2006385</t>
  </si>
  <si>
    <t>KONTAJNER KP-800 005</t>
  </si>
  <si>
    <t>2006423</t>
  </si>
  <si>
    <t>PILA KOTUCOVA KP01 44</t>
  </si>
  <si>
    <t>2006457</t>
  </si>
  <si>
    <t>BUCHAR</t>
  </si>
  <si>
    <t>2006468</t>
  </si>
  <si>
    <t>2006790</t>
  </si>
  <si>
    <t>DOZER CATERPILLAR</t>
  </si>
  <si>
    <t>2007498</t>
  </si>
  <si>
    <t>Pluh snehovy sipovy SSP</t>
  </si>
  <si>
    <t>2007760</t>
  </si>
  <si>
    <t>RáDIOSTANICA MOTOROLA P 11</t>
  </si>
  <si>
    <t>2007761</t>
  </si>
  <si>
    <t>RáDIOSTANICA MOTOROLA P11</t>
  </si>
  <si>
    <t>2007768</t>
  </si>
  <si>
    <t>TELEKOMUNIKACNY SYSTEM</t>
  </si>
  <si>
    <t>2007866</t>
  </si>
  <si>
    <t>TRIEDIč NERAST.HMôT</t>
  </si>
  <si>
    <t>2008463</t>
  </si>
  <si>
    <t>MOTOROLA P 110  2 ks</t>
  </si>
  <si>
    <t>2008772</t>
  </si>
  <si>
    <t>Stroj zemny CAT 438 B</t>
  </si>
  <si>
    <t>2009626</t>
  </si>
  <si>
    <t>KOMPRESOR PKS 35</t>
  </si>
  <si>
    <t>2010077</t>
  </si>
  <si>
    <t>Noznice pakove tab.s ohyb</t>
  </si>
  <si>
    <t>2010130</t>
  </si>
  <si>
    <t>UNIVER VYSOKOPRES BRUSKA</t>
  </si>
  <si>
    <t>2010152</t>
  </si>
  <si>
    <t>ZAKRUZOVACI STROJ XZ-VC61</t>
  </si>
  <si>
    <t>2010220</t>
  </si>
  <si>
    <t>ELEKTRICKA STOLNA VRTACKA</t>
  </si>
  <si>
    <t>2010352</t>
  </si>
  <si>
    <t>HYDRAUL.OHRANOVACT-16-276</t>
  </si>
  <si>
    <t>2010400</t>
  </si>
  <si>
    <t>ZVARACI USMERNOVAC UTA351</t>
  </si>
  <si>
    <t>2010501</t>
  </si>
  <si>
    <t>VRTACKA STOLNA</t>
  </si>
  <si>
    <t>2010502</t>
  </si>
  <si>
    <t>ELEKTR BRUSKA STOLNA</t>
  </si>
  <si>
    <t>2010530</t>
  </si>
  <si>
    <t>HROTOVY SUSTRUH4633009101</t>
  </si>
  <si>
    <t>2010649</t>
  </si>
  <si>
    <t>RAMOVA PILA AUTOMATICKA</t>
  </si>
  <si>
    <t>2010650</t>
  </si>
  <si>
    <t>OHYBACKA NA PLECH 012-016</t>
  </si>
  <si>
    <t>2010704</t>
  </si>
  <si>
    <t>NOZNICE UNIV.MOTOR.NPM.10</t>
  </si>
  <si>
    <t>2010808</t>
  </si>
  <si>
    <t>POL.ZVARACI-COMPACT- 1055</t>
  </si>
  <si>
    <t>2010950</t>
  </si>
  <si>
    <t>KOMPRESOR STABILNY SKS-70</t>
  </si>
  <si>
    <t>2010957</t>
  </si>
  <si>
    <t>STRIEKACIA KABINA TURBO</t>
  </si>
  <si>
    <t>2011009</t>
  </si>
  <si>
    <t>FREZA UNIVERZALNA FU-36</t>
  </si>
  <si>
    <t>2011011</t>
  </si>
  <si>
    <t>SUSTRUH HROT.SN 321/1500</t>
  </si>
  <si>
    <t>2011042</t>
  </si>
  <si>
    <t>STARTOV.VOZIK CARSTAR TU2</t>
  </si>
  <si>
    <t>2011271</t>
  </si>
  <si>
    <t>HYDRAULICKY RUCNY LIS0087</t>
  </si>
  <si>
    <t>2011272</t>
  </si>
  <si>
    <t>BRUSKA DVOJKOTUCOVA</t>
  </si>
  <si>
    <t>2011405</t>
  </si>
  <si>
    <t>REZACI KYSLIKOVY STROJ</t>
  </si>
  <si>
    <t>2011470</t>
  </si>
  <si>
    <t>ZVARACKA WTU 200C94-10142</t>
  </si>
  <si>
    <t>2011474</t>
  </si>
  <si>
    <t>STOJANOVA VRTACKA 2N135</t>
  </si>
  <si>
    <t>2011763</t>
  </si>
  <si>
    <t>ELEKTRICKA ODPOROVA PEC</t>
  </si>
  <si>
    <t>2012088</t>
  </si>
  <si>
    <t>2012298</t>
  </si>
  <si>
    <t>LANOVKA STEYER KSK-16</t>
  </si>
  <si>
    <t>2012408</t>
  </si>
  <si>
    <t>OBRAZACKA ZVISLA</t>
  </si>
  <si>
    <t>2012563</t>
  </si>
  <si>
    <t>STARTOVACI ZDROJ CARSTAR</t>
  </si>
  <si>
    <t>2013044</t>
  </si>
  <si>
    <t>T815 UDS BB 935 BV</t>
  </si>
  <si>
    <t>2013099</t>
  </si>
  <si>
    <t>UNIV.HROT.SUSTRUH SN-55-B</t>
  </si>
  <si>
    <t>2013420</t>
  </si>
  <si>
    <t>STOJANOVA BRUSKA 3K 634</t>
  </si>
  <si>
    <t>2013557</t>
  </si>
  <si>
    <t>VRTACKA STOJANOVA 2 H 135</t>
  </si>
  <si>
    <t>2013787</t>
  </si>
  <si>
    <t>FREZKA KONZOLOVA 6T 82 61</t>
  </si>
  <si>
    <t>2013845</t>
  </si>
  <si>
    <t>ROZVODY STLACENEHO VZDUCH</t>
  </si>
  <si>
    <t>2013918</t>
  </si>
  <si>
    <t>VRTACKA STOLL.JEDNOVRETEN</t>
  </si>
  <si>
    <t>2013919</t>
  </si>
  <si>
    <t>ZVAROV.USMERNOVAC ZU-315</t>
  </si>
  <si>
    <t>2013923</t>
  </si>
  <si>
    <t>2014081</t>
  </si>
  <si>
    <t>NADRZ-BENCALOR</t>
  </si>
  <si>
    <t>2014104</t>
  </si>
  <si>
    <t>ROZV STLACENEHO VZD MASL</t>
  </si>
  <si>
    <t>2014500</t>
  </si>
  <si>
    <t>ZVARACI USMERNOVAC ZV 315</t>
  </si>
  <si>
    <t>2014550</t>
  </si>
  <si>
    <t>OHYBACKA TRUBIEK OH 2A</t>
  </si>
  <si>
    <t>2014551</t>
  </si>
  <si>
    <t>OHRANOVACI LIS DVOJRYCHL</t>
  </si>
  <si>
    <t>2014705</t>
  </si>
  <si>
    <t>2014809</t>
  </si>
  <si>
    <t>TABUL.NOZ. LV 3, 5X1250</t>
  </si>
  <si>
    <t>2015074</t>
  </si>
  <si>
    <t>KRIDLOVA VRTACKA 2 M 55</t>
  </si>
  <si>
    <t>2015194</t>
  </si>
  <si>
    <t>HROTOVY SUSTRUH SN 40 B</t>
  </si>
  <si>
    <t>2015195</t>
  </si>
  <si>
    <t>VODOROVNA VYVRTAVACKA NAR</t>
  </si>
  <si>
    <t>2015196</t>
  </si>
  <si>
    <t>HROTOVY SUSTRUH SN 50 B</t>
  </si>
  <si>
    <t>2015535</t>
  </si>
  <si>
    <t>SUSTR HROT SNA 78A5-058</t>
  </si>
  <si>
    <t>2015550</t>
  </si>
  <si>
    <t>SUSTRUH SNA</t>
  </si>
  <si>
    <t>2016127</t>
  </si>
  <si>
    <t>HYDRAULICKY LIS CDM 80 A</t>
  </si>
  <si>
    <t>2016197</t>
  </si>
  <si>
    <t>FREZKA UNIV 25X100 VC 564</t>
  </si>
  <si>
    <t>2016316</t>
  </si>
  <si>
    <t>2016819</t>
  </si>
  <si>
    <t>ZVAR. USMERNOVAC WTU 315</t>
  </si>
  <si>
    <t>2016865</t>
  </si>
  <si>
    <t>OHYBACKA PLECHU</t>
  </si>
  <si>
    <t>2016885</t>
  </si>
  <si>
    <t>ZVARACKA WTU 315</t>
  </si>
  <si>
    <t>2016914</t>
  </si>
  <si>
    <t>VRTACKA EL STLPOVA</t>
  </si>
  <si>
    <t>2017539</t>
  </si>
  <si>
    <t>SUSTRUH UNIVERZAL</t>
  </si>
  <si>
    <t>2019961</t>
  </si>
  <si>
    <t>LIS PAKOVY RUCNY LNH 3</t>
  </si>
  <si>
    <t>2023554</t>
  </si>
  <si>
    <t>Povelová rádiostanica DOS 42</t>
  </si>
  <si>
    <t>2023658</t>
  </si>
  <si>
    <t>Kompaktný zvárací MIG/MAG stroj</t>
  </si>
  <si>
    <t>2023659</t>
  </si>
  <si>
    <t>2023660</t>
  </si>
  <si>
    <t>2023849</t>
  </si>
  <si>
    <t>2023996</t>
  </si>
  <si>
    <t>2023997</t>
  </si>
  <si>
    <t>Štiepačka dreva Hydro Combi 24t</t>
  </si>
  <si>
    <t>2024083</t>
  </si>
  <si>
    <t>Magnetická vŕtačka ALFRA ROTABEST</t>
  </si>
  <si>
    <t>2024084</t>
  </si>
  <si>
    <t>Elektrocentrála ARCTOS 8030</t>
  </si>
  <si>
    <t>2024261</t>
  </si>
  <si>
    <t>Harvester JOHN DEERE 1070D</t>
  </si>
  <si>
    <t>2024291</t>
  </si>
  <si>
    <t>2024563</t>
  </si>
  <si>
    <t>Rýpadlo- nakladač Caterpillar 432E</t>
  </si>
  <si>
    <t>2024564</t>
  </si>
  <si>
    <t>Rýpadlo- nakladač Caterpillar 432E, BXE 01090</t>
  </si>
  <si>
    <t>2024565</t>
  </si>
  <si>
    <t>2024628</t>
  </si>
  <si>
    <t>Mobilný kompresor Airmobil 481 Duo</t>
  </si>
  <si>
    <t>2024629</t>
  </si>
  <si>
    <t>2024640</t>
  </si>
  <si>
    <t>Konpakt. zvárací stroj ATA 400WS Separate Industry</t>
  </si>
  <si>
    <t>2024641</t>
  </si>
  <si>
    <t>2024642</t>
  </si>
  <si>
    <t>2024643</t>
  </si>
  <si>
    <t>2024644</t>
  </si>
  <si>
    <t>2024645</t>
  </si>
  <si>
    <t>2024646</t>
  </si>
  <si>
    <t>2024697</t>
  </si>
  <si>
    <t>Harvester JOHN DEERE 770D</t>
  </si>
  <si>
    <t>2024698</t>
  </si>
  <si>
    <t>Kolesová vyvážacia súprava JOHN DEERE 810D</t>
  </si>
  <si>
    <t>2025013</t>
  </si>
  <si>
    <t>Hydraulická ruka</t>
  </si>
  <si>
    <t>2025125</t>
  </si>
  <si>
    <t>Vodorovný frézovací a vyvrtávací stroj W 100A</t>
  </si>
  <si>
    <t>2025367</t>
  </si>
  <si>
    <t>UNIVERZALNY SUSTRUH</t>
  </si>
  <si>
    <t>2025410</t>
  </si>
  <si>
    <t>Sada diagnost. prístrojov pre hydr.systémy</t>
  </si>
  <si>
    <t>2025411</t>
  </si>
  <si>
    <t>Lis na hadice pre hydr.systémy</t>
  </si>
  <si>
    <t>2025606</t>
  </si>
  <si>
    <t>2025607</t>
  </si>
  <si>
    <t>2025608</t>
  </si>
  <si>
    <t>2025609</t>
  </si>
  <si>
    <t>2025940</t>
  </si>
  <si>
    <t>Sada prístr. na diagnostiku hydr.systémov</t>
  </si>
  <si>
    <t>2025941</t>
  </si>
  <si>
    <t>Zariadenie pre servis klimatizácií Bosch ACS 650</t>
  </si>
  <si>
    <t>2025942</t>
  </si>
  <si>
    <t>Zariadenie pre diagnostiku poč.jedn.mot. OA a NA</t>
  </si>
  <si>
    <t>2025945</t>
  </si>
  <si>
    <t>Zariad. pre diagnostiku poč.jedn.mot. Caterpillar</t>
  </si>
  <si>
    <t>2025951</t>
  </si>
  <si>
    <t>Čelný nakl. Caterpillar 914</t>
  </si>
  <si>
    <t>2025968</t>
  </si>
  <si>
    <t>Rýpadlo - nakladač Caterpillar  432E, BXE00628</t>
  </si>
  <si>
    <t>2025976</t>
  </si>
  <si>
    <t>Automatická brúska na píl.reťaze ANAB X 1</t>
  </si>
  <si>
    <t>2026004</t>
  </si>
  <si>
    <t>2026007</t>
  </si>
  <si>
    <t>Pásový dozer Caterpillar D5K</t>
  </si>
  <si>
    <t>2026072</t>
  </si>
  <si>
    <t>2026212</t>
  </si>
  <si>
    <t>2026213</t>
  </si>
  <si>
    <t>Tech,vybavenie serv.vozidla Citroen Jmper EČ.</t>
  </si>
  <si>
    <t>2026214</t>
  </si>
  <si>
    <t>Sada diagnostických prístrojov</t>
  </si>
  <si>
    <t>2026215</t>
  </si>
  <si>
    <t>2026216</t>
  </si>
  <si>
    <t>2026217</t>
  </si>
  <si>
    <t>Popisovač káblov</t>
  </si>
  <si>
    <t>2027290</t>
  </si>
  <si>
    <t>Vysokotlakový teplovod čistič Kärcher HDS12/18-4SX</t>
  </si>
  <si>
    <t>2027291</t>
  </si>
  <si>
    <t>2027321</t>
  </si>
  <si>
    <t>Lis na výrobu hydraulických hadíc</t>
  </si>
  <si>
    <t>2027577</t>
  </si>
  <si>
    <t>Nápravová váha pre nákladné automobily</t>
  </si>
  <si>
    <t>2027579</t>
  </si>
  <si>
    <t>Pásový dozér CATERPILLAR D6N XL</t>
  </si>
  <si>
    <t>2027580</t>
  </si>
  <si>
    <t>Pásový dozér CATERPILLAR D6k XL</t>
  </si>
  <si>
    <t>2027625</t>
  </si>
  <si>
    <t>Havarijná súprava ADR</t>
  </si>
  <si>
    <t>2027626</t>
  </si>
  <si>
    <t>2027627</t>
  </si>
  <si>
    <t>2027628</t>
  </si>
  <si>
    <t>2027629</t>
  </si>
  <si>
    <t>2027631</t>
  </si>
  <si>
    <t>Vyvažovačka rotačných dielov s progr. vyb.</t>
  </si>
  <si>
    <t>2027633</t>
  </si>
  <si>
    <t>Sústruh WS2</t>
  </si>
  <si>
    <t>2027634</t>
  </si>
  <si>
    <t>Priekopová lopata s bočným naklápaním</t>
  </si>
  <si>
    <t>2027640</t>
  </si>
  <si>
    <t>Zdvojená ochrana tab.nožnice</t>
  </si>
  <si>
    <t>2027704</t>
  </si>
  <si>
    <t>2027730</t>
  </si>
  <si>
    <t>Kamerový systém pre objekty OZLT B.Bystrica</t>
  </si>
  <si>
    <t>2027734</t>
  </si>
  <si>
    <t>Tlačiareň HP DesignJet T790 e Printer</t>
  </si>
  <si>
    <t>2027757</t>
  </si>
  <si>
    <t>Merač čistoty hydraulického oleja</t>
  </si>
  <si>
    <t>2027803</t>
  </si>
  <si>
    <t>Sťahovák pneumatík univerzálny S545</t>
  </si>
  <si>
    <t>2027804</t>
  </si>
  <si>
    <t>Vyvažovačka pneumatík s elektropohonom S680E</t>
  </si>
  <si>
    <t>2027869</t>
  </si>
  <si>
    <t>Nadstavba na T815 + UDS</t>
  </si>
  <si>
    <t>2027882</t>
  </si>
  <si>
    <t>Kompresor KSA11</t>
  </si>
  <si>
    <t>2027883</t>
  </si>
  <si>
    <t>Kompresor 753/300/15H</t>
  </si>
  <si>
    <t>2027884</t>
  </si>
  <si>
    <t>Kladivo na rýpadlo-báger CAT</t>
  </si>
  <si>
    <t>2027888</t>
  </si>
  <si>
    <t>Brúska na koľajnice BZ</t>
  </si>
  <si>
    <t>2027923</t>
  </si>
  <si>
    <t>Uťahovák kolies elektrický ELMAX</t>
  </si>
  <si>
    <t>2027924</t>
  </si>
  <si>
    <t>2028202</t>
  </si>
  <si>
    <t>CNC rezací stroj PlasmaCut 4501.30 PcG</t>
  </si>
  <si>
    <t>2028214</t>
  </si>
  <si>
    <t>Naviják SUPERWINCH TALON 18</t>
  </si>
  <si>
    <t>2028225</t>
  </si>
  <si>
    <t>Naviják SUPERWINCH TALON 14</t>
  </si>
  <si>
    <t>2028317</t>
  </si>
  <si>
    <t>UDS 214.41 na podvozku Tatra T158, BB400EN</t>
  </si>
  <si>
    <t>2028370</t>
  </si>
  <si>
    <t>Kompresor stacionárny UNM STL 660-10-270XS</t>
  </si>
  <si>
    <t>2028377</t>
  </si>
  <si>
    <t>Fréza snežná HONDA HS 655 ETS</t>
  </si>
  <si>
    <t>2028394</t>
  </si>
  <si>
    <t>Lis mazací elektrický</t>
  </si>
  <si>
    <t>2028452</t>
  </si>
  <si>
    <t>Trojbodový záves k štiepkovaču ERJO DC-7-65</t>
  </si>
  <si>
    <t>2028453</t>
  </si>
  <si>
    <t>MOBIL.SEKAČKA-GRIZZLY DT32</t>
  </si>
  <si>
    <t>2028454</t>
  </si>
  <si>
    <t>UKT Grizzly DT 38 - nosič štiepkovača- EČ LV894AH</t>
  </si>
  <si>
    <t>Štiepkovač ERJO DC7-65 s HR Cranab</t>
  </si>
  <si>
    <t>2028456</t>
  </si>
  <si>
    <t>2028457</t>
  </si>
  <si>
    <t>2028458</t>
  </si>
  <si>
    <t>2028459</t>
  </si>
  <si>
    <t>2028460</t>
  </si>
  <si>
    <t>ŠTIEPKOVAČ ERJO 7-65</t>
  </si>
  <si>
    <t>ŠTIEPKOVAČ ERJO 7-65 - TZ</t>
  </si>
  <si>
    <t>2028461</t>
  </si>
  <si>
    <t>2028462</t>
  </si>
  <si>
    <t>2028463</t>
  </si>
  <si>
    <t>2028465</t>
  </si>
  <si>
    <t>Nosič cestnej frézy</t>
  </si>
  <si>
    <t>Nosič cestnej frézy - modernizácia a prestavba</t>
  </si>
  <si>
    <t>2028467</t>
  </si>
  <si>
    <t>NB Toshiba P4</t>
  </si>
  <si>
    <t>2028583</t>
  </si>
  <si>
    <t>Podrťovač PKN 3000</t>
  </si>
  <si>
    <t>2028607</t>
  </si>
  <si>
    <t>DOZER DZ 171</t>
  </si>
  <si>
    <t>2028708</t>
  </si>
  <si>
    <t>Kufor s manometrami</t>
  </si>
  <si>
    <t>2028709</t>
  </si>
  <si>
    <t>Diagnostika Wabco-Wurth</t>
  </si>
  <si>
    <t>2028728</t>
  </si>
  <si>
    <t>Kolesový nakladač JCB s drap</t>
  </si>
  <si>
    <t>2028794</t>
  </si>
  <si>
    <t>Lakovacie zariadenie WIWA  24071 N/F</t>
  </si>
  <si>
    <t>2028795</t>
  </si>
  <si>
    <t>Sada meracích zariadení pre stavebníctvo 5ks</t>
  </si>
  <si>
    <t>2028796</t>
  </si>
  <si>
    <t>2028797</t>
  </si>
  <si>
    <t>2028798</t>
  </si>
  <si>
    <t>Fréza cestná MERI HEN 1,8 RBM DT</t>
  </si>
  <si>
    <t>2028799</t>
  </si>
  <si>
    <t>Fréza cestná MERI HEN 2,0 WPF ST</t>
  </si>
  <si>
    <t>2028800</t>
  </si>
  <si>
    <t>Zvárací invertor LORCH MicorMIG 400</t>
  </si>
  <si>
    <t>2028801</t>
  </si>
  <si>
    <t>Zvárací stroj Kemppi FASTMIG 400</t>
  </si>
  <si>
    <t>2028802</t>
  </si>
  <si>
    <t>2028803</t>
  </si>
  <si>
    <t>Zvárací stroj Kemppi FASTMIG 500</t>
  </si>
  <si>
    <t>2028832</t>
  </si>
  <si>
    <t>2028842</t>
  </si>
  <si>
    <t>Diagnostika univerzálna pre NA - WabcoWurth</t>
  </si>
  <si>
    <t>2028851</t>
  </si>
  <si>
    <t>Gréder na UKT HEN AG 250</t>
  </si>
  <si>
    <t>2028882</t>
  </si>
  <si>
    <t>Aparatúra statická zaťažovacia - ECM Static</t>
  </si>
  <si>
    <t>2028883</t>
  </si>
  <si>
    <t>Aparatúra prenosná rázová zaťažovacia LDD 100</t>
  </si>
  <si>
    <t>2028949</t>
  </si>
  <si>
    <t>Laserová geometria WMS Truckline TL 10</t>
  </si>
  <si>
    <t>2028976</t>
  </si>
  <si>
    <t>Brzdová stolica MAHA MBT 4250</t>
  </si>
  <si>
    <t>2029004</t>
  </si>
  <si>
    <t>Sťahovák pneumatík DU QUESNE Pro-Fit</t>
  </si>
  <si>
    <t>2029005</t>
  </si>
  <si>
    <t>Vyvažovačka kolies CEMB ER70</t>
  </si>
  <si>
    <t>2029096</t>
  </si>
  <si>
    <t>Hlavica procesorová Woody 60</t>
  </si>
  <si>
    <t>2029101</t>
  </si>
  <si>
    <t>2029161</t>
  </si>
  <si>
    <t>2029191</t>
  </si>
  <si>
    <t>Zvárací stroj FASTMIG 420</t>
  </si>
  <si>
    <t>2029349</t>
  </si>
  <si>
    <t>KOLES.NAKLADAČ CATERPILLAR</t>
  </si>
  <si>
    <t>2029358</t>
  </si>
  <si>
    <t>Nástrojársky sústruh HAAS</t>
  </si>
  <si>
    <t>2029393</t>
  </si>
  <si>
    <t>AUTOGREDER SHM 5-200</t>
  </si>
  <si>
    <t>2029417</t>
  </si>
  <si>
    <t>Caterpillar - univ.nosič nár-081600 od 1.4.2014</t>
  </si>
  <si>
    <t>2029425</t>
  </si>
  <si>
    <t>Harvestorová hlavica Waratah H 412</t>
  </si>
  <si>
    <t>2029473</t>
  </si>
  <si>
    <t>Kolopásy k JD 1110 D</t>
  </si>
  <si>
    <t>2029474</t>
  </si>
  <si>
    <t>Kolopásy k JD 810 D</t>
  </si>
  <si>
    <t>2029475</t>
  </si>
  <si>
    <t>Harvestorová hlavica H742</t>
  </si>
  <si>
    <t>Prestavba hlavice H742 na procesorovú</t>
  </si>
  <si>
    <t>2029488</t>
  </si>
  <si>
    <t>ČOV REBEKA DJ.1 - technológia</t>
  </si>
  <si>
    <t>2029524</t>
  </si>
  <si>
    <t>2029525</t>
  </si>
  <si>
    <t>2029526</t>
  </si>
  <si>
    <t>2029698</t>
  </si>
  <si>
    <t>2029699</t>
  </si>
  <si>
    <t>2029700</t>
  </si>
  <si>
    <t>2029701</t>
  </si>
  <si>
    <t>2029702</t>
  </si>
  <si>
    <t>2029703</t>
  </si>
  <si>
    <t>2029704</t>
  </si>
  <si>
    <t>2029705</t>
  </si>
  <si>
    <t>2029706</t>
  </si>
  <si>
    <t>2029707</t>
  </si>
  <si>
    <t>2029708</t>
  </si>
  <si>
    <t>2029709</t>
  </si>
  <si>
    <t>2029710</t>
  </si>
  <si>
    <t>2029739</t>
  </si>
  <si>
    <t>2029811</t>
  </si>
  <si>
    <t>Stroj na cem. a vápen. stabil. ciest STEHR SBS3000</t>
  </si>
  <si>
    <t>2029817</t>
  </si>
  <si>
    <t>Vyvažovačka kolies RAVAGLIOLI GP3.140W STOUCH</t>
  </si>
  <si>
    <t>2029818</t>
  </si>
  <si>
    <t>Vyvažovačka kolies RAVAGLIOLI GTL3.124RCD</t>
  </si>
  <si>
    <t>2029819</t>
  </si>
  <si>
    <t>Prezúvačka kolies  RAVAGLIOLI G7641V.24</t>
  </si>
  <si>
    <t>2029820</t>
  </si>
  <si>
    <t>Prezúvačka kolies  RAVAGLIOLI G9156.11N</t>
  </si>
  <si>
    <t>2029901</t>
  </si>
  <si>
    <t>2029913</t>
  </si>
  <si>
    <t>Vysokotlakový čistič HDS 10/20-4 MX</t>
  </si>
  <si>
    <t>2029914</t>
  </si>
  <si>
    <t>Hydraulické kladivo H120Es</t>
  </si>
  <si>
    <t>2029931</t>
  </si>
  <si>
    <t>ZEMNY STROJ JCB</t>
  </si>
  <si>
    <t>2029945</t>
  </si>
  <si>
    <t>Hydraulický kanálový zdvihák Blitz GHL 20</t>
  </si>
  <si>
    <t>2029946</t>
  </si>
  <si>
    <t>Zrovnávačka obložení COMEC TCE-560</t>
  </si>
  <si>
    <t>2029947</t>
  </si>
  <si>
    <t>Odnitovačka COMEC CC 300 CE</t>
  </si>
  <si>
    <t>2029950</t>
  </si>
  <si>
    <t>Stĺpová vŕtačka Bernardo GB 35 TH</t>
  </si>
  <si>
    <t>2029953</t>
  </si>
  <si>
    <t>Zvárací stroj MASTERTIG 3000 MLS</t>
  </si>
  <si>
    <t>2029954</t>
  </si>
  <si>
    <t>Zvárací stroj FASTMIG M 420</t>
  </si>
  <si>
    <t>2029955</t>
  </si>
  <si>
    <t>2029956</t>
  </si>
  <si>
    <t>2029957</t>
  </si>
  <si>
    <t>2029958</t>
  </si>
  <si>
    <t>2029959</t>
  </si>
  <si>
    <t>2029960</t>
  </si>
  <si>
    <t>Geodetický vytyčovací prístroj Trimble S5</t>
  </si>
  <si>
    <t>2030012</t>
  </si>
  <si>
    <t>2030076</t>
  </si>
  <si>
    <t>2030095</t>
  </si>
  <si>
    <t>Revolverová hlava93-TT8-TL-3 OPTION</t>
  </si>
  <si>
    <t>2030096</t>
  </si>
  <si>
    <t>Revolverová hlava 93-TT8-TL-3 OPTION</t>
  </si>
  <si>
    <t>2030311</t>
  </si>
  <si>
    <t>NAKLADAC UNC-060</t>
  </si>
  <si>
    <t>Závod 31 ZLT Banská Bystrica</t>
  </si>
  <si>
    <t>2000025</t>
  </si>
  <si>
    <t>Vyorávač sadeníc EGEDAL 7-r.</t>
  </si>
  <si>
    <t>2000046</t>
  </si>
  <si>
    <t>Vyorávač sadeníc EGEDAL 7-r. PH</t>
  </si>
  <si>
    <t>2000047</t>
  </si>
  <si>
    <t>Vyorávač sadeníc</t>
  </si>
  <si>
    <t>2000048</t>
  </si>
  <si>
    <t>2000135</t>
  </si>
  <si>
    <t>2000268</t>
  </si>
  <si>
    <t>PC HP-COMPAQ P4 dc7600</t>
  </si>
  <si>
    <t>2000725</t>
  </si>
  <si>
    <t>Vonkajšia koľajová závlaha</t>
  </si>
  <si>
    <t>2000970</t>
  </si>
  <si>
    <t>Vyorávač sadeníc s vytriasač</t>
  </si>
  <si>
    <t>2000977</t>
  </si>
  <si>
    <t>PC Compaq P4 dc7600 ZALOHOVACI SRV</t>
  </si>
  <si>
    <t>2000979</t>
  </si>
  <si>
    <t>Termoregulácia v LUR-Jochy</t>
  </si>
  <si>
    <t>2000980</t>
  </si>
  <si>
    <t>Termoregulácia murov.skleník</t>
  </si>
  <si>
    <t>2001277</t>
  </si>
  <si>
    <t>Bubnová kosačka  PH</t>
  </si>
  <si>
    <t>2001349</t>
  </si>
  <si>
    <t>Klimatizácia pre miest.serv.</t>
  </si>
  <si>
    <t>2001350</t>
  </si>
  <si>
    <t>Digitálna  telef.ústredňa</t>
  </si>
  <si>
    <t>2001517</t>
  </si>
  <si>
    <t>Pohyblivá závlaha do foliovn</t>
  </si>
  <si>
    <t>2001531</t>
  </si>
  <si>
    <t>Motor.Kosačka VIKING</t>
  </si>
  <si>
    <t>2001931</t>
  </si>
  <si>
    <t>ZACI STROJ ZTR 165</t>
  </si>
  <si>
    <t>2001933</t>
  </si>
  <si>
    <t>VYORAVAC ROOISYSTEM</t>
  </si>
  <si>
    <t>2001935</t>
  </si>
  <si>
    <t>BRANY DISKOVE PB 4/215 18</t>
  </si>
  <si>
    <t>2001936</t>
  </si>
  <si>
    <t>NAVES NSN-10-2-B 49167</t>
  </si>
  <si>
    <t>2001937</t>
  </si>
  <si>
    <t>DRVIC UNI 600 E25 P 278</t>
  </si>
  <si>
    <t>2001938</t>
  </si>
  <si>
    <t>KYPRIC ROT.KYR-100-A13266</t>
  </si>
  <si>
    <t>2001939</t>
  </si>
  <si>
    <t>VYORAVAC SADENIC QUERKUS</t>
  </si>
  <si>
    <t>2001940</t>
  </si>
  <si>
    <t>PODREZAVAC SADENIC 03897</t>
  </si>
  <si>
    <t>2001941</t>
  </si>
  <si>
    <t>KYPRIACI STROJ ROW MASTER</t>
  </si>
  <si>
    <t>2001943</t>
  </si>
  <si>
    <t>ZHR. A OBRABAC KRMOVIN</t>
  </si>
  <si>
    <t>2001944</t>
  </si>
  <si>
    <t>2001945</t>
  </si>
  <si>
    <t>KT Z7011.2  LM231AB</t>
  </si>
  <si>
    <t>2001946</t>
  </si>
  <si>
    <t>STROJ ZACI ZT-152 27990</t>
  </si>
  <si>
    <t>2001948</t>
  </si>
  <si>
    <t>FOLIOVNIK LESPEK</t>
  </si>
  <si>
    <t>2001950</t>
  </si>
  <si>
    <t>NOZNICE NTP 1000/25</t>
  </si>
  <si>
    <t>2001952</t>
  </si>
  <si>
    <t>USMERNOVAC ZVARACI ZU 315.22</t>
  </si>
  <si>
    <t>2001953</t>
  </si>
  <si>
    <t>AGREGAT TEPLOVZD. ZV8-169</t>
  </si>
  <si>
    <t>2001954</t>
  </si>
  <si>
    <t>STIEPACKA HYDR SPH60 1190</t>
  </si>
  <si>
    <t>2001955</t>
  </si>
  <si>
    <t>NAKLADAC UNC 060  9088</t>
  </si>
  <si>
    <t>2001956</t>
  </si>
  <si>
    <t>SEJACI STROJ SEUN 7Z</t>
  </si>
  <si>
    <t>2001957</t>
  </si>
  <si>
    <t>POSTREKOVAC NES.RP 7-057</t>
  </si>
  <si>
    <t>2001959</t>
  </si>
  <si>
    <t>PREOSIEVAC SUBSTRATOV RM5-02</t>
  </si>
  <si>
    <t>2001960</t>
  </si>
  <si>
    <t>ROZMETADLO RUR-5</t>
  </si>
  <si>
    <t>2001962</t>
  </si>
  <si>
    <t>ROZMETADLO HNOJIV RCW -5</t>
  </si>
  <si>
    <t>2001964</t>
  </si>
  <si>
    <t>ZASYPAVAC VYSEVU ZVN 7Z</t>
  </si>
  <si>
    <t>2002070</t>
  </si>
  <si>
    <t>Rylovaci stroj FARMAX</t>
  </si>
  <si>
    <t>2002207</t>
  </si>
  <si>
    <t>Počítač PSION</t>
  </si>
  <si>
    <t>2002288</t>
  </si>
  <si>
    <t>Skolkovaci stroj Egedal</t>
  </si>
  <si>
    <t>2002337</t>
  </si>
  <si>
    <t>Postrekovač neseny za UKT</t>
  </si>
  <si>
    <t>2002415</t>
  </si>
  <si>
    <t>Digit.kopírov.stroj MINOLTA DI152</t>
  </si>
  <si>
    <t>2002490</t>
  </si>
  <si>
    <t>Sejací stroj EGEDAL</t>
  </si>
  <si>
    <t>2002869</t>
  </si>
  <si>
    <t>Zakličovací stroj</t>
  </si>
  <si>
    <t>2002938</t>
  </si>
  <si>
    <t>Aktívny podrezávač sadeníc</t>
  </si>
  <si>
    <t>2002939</t>
  </si>
  <si>
    <t>AKTíVNY PODREZáVAč SADENíC</t>
  </si>
  <si>
    <t>2003006</t>
  </si>
  <si>
    <t>Sklenik Draksiar reg.sys.vyk</t>
  </si>
  <si>
    <t>2003011</t>
  </si>
  <si>
    <t>Záložný zdroj el. prúdu</t>
  </si>
  <si>
    <t>2003019</t>
  </si>
  <si>
    <t>Výsevný valec k linke Lannen</t>
  </si>
  <si>
    <t>2003028</t>
  </si>
  <si>
    <t>2003093</t>
  </si>
  <si>
    <t>VYORÁVAČ SADENÍC S VYTRIASAČ</t>
  </si>
  <si>
    <t>2003095</t>
  </si>
  <si>
    <t>Postrekovač nesený UKT LS2</t>
  </si>
  <si>
    <t>2003096</t>
  </si>
  <si>
    <t>Rontgenový prístroj na testo 3261</t>
  </si>
  <si>
    <t>2003098</t>
  </si>
  <si>
    <t>Elektrocentrála</t>
  </si>
  <si>
    <t>2003127</t>
  </si>
  <si>
    <t>Technolog.vyb.sklen Draksiar</t>
  </si>
  <si>
    <t>2003175</t>
  </si>
  <si>
    <t>Automat. riad prostr v sklen</t>
  </si>
  <si>
    <t>2003179</t>
  </si>
  <si>
    <t>POHYBLIVÁ ZÁVL.KOĽ.DOSATRON</t>
  </si>
  <si>
    <t>2003285</t>
  </si>
  <si>
    <t>Linka na tep.ošetr.sem.násyp</t>
  </si>
  <si>
    <t>2003308</t>
  </si>
  <si>
    <t>Krokový sejaci stroj</t>
  </si>
  <si>
    <t>2003384</t>
  </si>
  <si>
    <t>Linka na tep.ošetr.sem.kotol</t>
  </si>
  <si>
    <t>2003385</t>
  </si>
  <si>
    <t>2003386</t>
  </si>
  <si>
    <t>Linka na tep.ošetr.sem.sušič</t>
  </si>
  <si>
    <t>2003387</t>
  </si>
  <si>
    <t>2003389</t>
  </si>
  <si>
    <t>Linka na tep.ošetr.sem.dráha</t>
  </si>
  <si>
    <t>2003390</t>
  </si>
  <si>
    <t>Linka na tep.ošetr.sem.mieša</t>
  </si>
  <si>
    <t>2003391</t>
  </si>
  <si>
    <t>Linka na tep.ošetr.sem.kôš</t>
  </si>
  <si>
    <t>2003392</t>
  </si>
  <si>
    <t>Linka na tep.ošet.sem.vozík</t>
  </si>
  <si>
    <t>2003393</t>
  </si>
  <si>
    <t>Chladenie-konden.jednotka 5</t>
  </si>
  <si>
    <t>2003394</t>
  </si>
  <si>
    <t>Linka na tep.ošetr.sem.regál</t>
  </si>
  <si>
    <t>2003397</t>
  </si>
  <si>
    <t>Chladenie-konden.jednotka 4</t>
  </si>
  <si>
    <t>2003398</t>
  </si>
  <si>
    <t>Chladenie-konden.jednotka 3</t>
  </si>
  <si>
    <t>2003399</t>
  </si>
  <si>
    <t>Chladenie-konden.jednotka 2</t>
  </si>
  <si>
    <t>2003401</t>
  </si>
  <si>
    <t>Chladenie-konden.jednotka 1</t>
  </si>
  <si>
    <t>2003402</t>
  </si>
  <si>
    <t>2003404</t>
  </si>
  <si>
    <t>2003406</t>
  </si>
  <si>
    <t>Linka na tep.ošetr.sem.vaňa</t>
  </si>
  <si>
    <t>2003407</t>
  </si>
  <si>
    <t>Linka na tep.ošet.sem.kôš</t>
  </si>
  <si>
    <t>2003408</t>
  </si>
  <si>
    <t>Linkana tepô.ošetr.sem.kôš</t>
  </si>
  <si>
    <t>2003409</t>
  </si>
  <si>
    <t>Linka na tep.ošetr.sem.sklz</t>
  </si>
  <si>
    <t>2003424</t>
  </si>
  <si>
    <t>Pleci stroj s postrekovacom</t>
  </si>
  <si>
    <t>2003451</t>
  </si>
  <si>
    <t>Zasýpací stroj EGEDAL</t>
  </si>
  <si>
    <t>2003491</t>
  </si>
  <si>
    <t>Rekonstr chladiacich zar. ŠS</t>
  </si>
  <si>
    <t>2003492</t>
  </si>
  <si>
    <t>Rekonstr chladiar. zariad ŠS</t>
  </si>
  <si>
    <t>2003493</t>
  </si>
  <si>
    <t>Rekonstr chladiar. zariad.ŠS</t>
  </si>
  <si>
    <t>2003498</t>
  </si>
  <si>
    <t>Rekonstr chlad agregatov ŠS</t>
  </si>
  <si>
    <t>2003500</t>
  </si>
  <si>
    <t>PODREZAVAC SADENIC</t>
  </si>
  <si>
    <t>2003629</t>
  </si>
  <si>
    <t>2003775</t>
  </si>
  <si>
    <t>Pasírka ovocia</t>
  </si>
  <si>
    <t>2003776</t>
  </si>
  <si>
    <t>Zar.na zlep.kval.osiva les.d</t>
  </si>
  <si>
    <t>2003777</t>
  </si>
  <si>
    <t>Priemyselny vysávac</t>
  </si>
  <si>
    <t>2003786</t>
  </si>
  <si>
    <t>Chemicka plecka medziriad.</t>
  </si>
  <si>
    <t>2003877</t>
  </si>
  <si>
    <t>Závesná dráha do chlad.boxu</t>
  </si>
  <si>
    <t>2004004</t>
  </si>
  <si>
    <t>Digital.vaha PS 30-300</t>
  </si>
  <si>
    <t>2004027</t>
  </si>
  <si>
    <t>Mostová pohyblivá závlaha</t>
  </si>
  <si>
    <t>2004029</t>
  </si>
  <si>
    <t>Mostová pohyb.závl.+dosatron</t>
  </si>
  <si>
    <t>2004152</t>
  </si>
  <si>
    <t>Teplovzduš.ohrievač vzduchu</t>
  </si>
  <si>
    <t>2004153</t>
  </si>
  <si>
    <t>2004154</t>
  </si>
  <si>
    <t>2004155</t>
  </si>
  <si>
    <t>2004208</t>
  </si>
  <si>
    <t>POHYBLIVA ZAVLAHA PRE LESPEK</t>
  </si>
  <si>
    <t>2004209</t>
  </si>
  <si>
    <t>2004210</t>
  </si>
  <si>
    <t>2004236</t>
  </si>
  <si>
    <t>Pasívna plečka nes.k UNN 21</t>
  </si>
  <si>
    <t>2004278</t>
  </si>
  <si>
    <t>2004344</t>
  </si>
  <si>
    <t>Vlhkomer na meranie vlhkosti</t>
  </si>
  <si>
    <t>2004399</t>
  </si>
  <si>
    <t>Malotraktor MT 8-132.32</t>
  </si>
  <si>
    <t>2004407</t>
  </si>
  <si>
    <t>Mobilná sekačka</t>
  </si>
  <si>
    <t>2005045</t>
  </si>
  <si>
    <t>MER.TEP.A VLH.-SKLAD BUK.SEM</t>
  </si>
  <si>
    <t>2005115</t>
  </si>
  <si>
    <t>Plečka nesená k UNN 21</t>
  </si>
  <si>
    <t>2005188</t>
  </si>
  <si>
    <t>2005287</t>
  </si>
  <si>
    <t>2005330</t>
  </si>
  <si>
    <t>POSTREKOVAC NK 600/10</t>
  </si>
  <si>
    <t>2005331</t>
  </si>
  <si>
    <t>Zariad.na meranie tepla</t>
  </si>
  <si>
    <t>2005344</t>
  </si>
  <si>
    <t>PODREZAVAC SADENIC CELOZAHON</t>
  </si>
  <si>
    <t>2005366</t>
  </si>
  <si>
    <t>KULTIVATOR</t>
  </si>
  <si>
    <t>2005376</t>
  </si>
  <si>
    <t>2005581</t>
  </si>
  <si>
    <t>Zar.na sled.teploty a vlhkos</t>
  </si>
  <si>
    <t>2005838</t>
  </si>
  <si>
    <t>MP STIHL S-O26 138O72352</t>
  </si>
  <si>
    <t>2005840</t>
  </si>
  <si>
    <t>NOSIC NARADIA S ADAPTERMI</t>
  </si>
  <si>
    <t>2005868</t>
  </si>
  <si>
    <t>Pluh trojradlicny PNK-3P</t>
  </si>
  <si>
    <t>2005957</t>
  </si>
  <si>
    <t>2005958</t>
  </si>
  <si>
    <t>2005968</t>
  </si>
  <si>
    <t>2006074</t>
  </si>
  <si>
    <t>Vaha OV 101-sklad semena</t>
  </si>
  <si>
    <t>2006114</t>
  </si>
  <si>
    <t>ROZMETADLO RUR5-048 19840</t>
  </si>
  <si>
    <t>2006234</t>
  </si>
  <si>
    <t>VYORAVAC SADENIC SCHEFF</t>
  </si>
  <si>
    <t>2006239</t>
  </si>
  <si>
    <t>PLECKA ROTAC PK 104301681</t>
  </si>
  <si>
    <t>2006240</t>
  </si>
  <si>
    <t>PODREZAVAC SADENIC SCHEFF</t>
  </si>
  <si>
    <t>2006242</t>
  </si>
  <si>
    <t>2006251</t>
  </si>
  <si>
    <t>2006311</t>
  </si>
  <si>
    <t>USMERNOVAC NABIJ.ELISTAR</t>
  </si>
  <si>
    <t>2006334</t>
  </si>
  <si>
    <t>ZROVN.STROJ ASB</t>
  </si>
  <si>
    <t>2006338</t>
  </si>
  <si>
    <t>SUSTRUH TOS</t>
  </si>
  <si>
    <t>2006786</t>
  </si>
  <si>
    <t>ROZMETADLO HNOJA  PH</t>
  </si>
  <si>
    <t>2006898</t>
  </si>
  <si>
    <t>PRIVES MV 9-018</t>
  </si>
  <si>
    <t>2006913</t>
  </si>
  <si>
    <t>BOX CHLADIACI KS 04-03</t>
  </si>
  <si>
    <t>2006934</t>
  </si>
  <si>
    <t>MALOTRAKTOR</t>
  </si>
  <si>
    <t>2007392</t>
  </si>
  <si>
    <t>VRTACI STROJ STIHL BT</t>
  </si>
  <si>
    <t>2007560</t>
  </si>
  <si>
    <t>Mraziaci kontajner</t>
  </si>
  <si>
    <t>2007563</t>
  </si>
  <si>
    <t>Poprasovac Husqvarna</t>
  </si>
  <si>
    <t>2007653</t>
  </si>
  <si>
    <t>MRAZIACI BOC C.1.</t>
  </si>
  <si>
    <t>2007654</t>
  </si>
  <si>
    <t>MLATACKA LUSTIARENSKA</t>
  </si>
  <si>
    <t>2007738</t>
  </si>
  <si>
    <t>VALCOVY MACKAC M 3000</t>
  </si>
  <si>
    <t>2007751</t>
  </si>
  <si>
    <t>Postrek.trakt.neseny Pilm</t>
  </si>
  <si>
    <t>2007929</t>
  </si>
  <si>
    <t>SEJACI STROJ</t>
  </si>
  <si>
    <t>2007995</t>
  </si>
  <si>
    <t>MEDZIRIADKOVY POSTREKOVAC</t>
  </si>
  <si>
    <t>2007996</t>
  </si>
  <si>
    <t>CELOZAHONOVA PLECKA 7 RIAD.</t>
  </si>
  <si>
    <t>2008035</t>
  </si>
  <si>
    <t>Stroj skolkovaci 7riadkov</t>
  </si>
  <si>
    <t>2008148</t>
  </si>
  <si>
    <t>KRN 18A KYPRIC ROTACNY</t>
  </si>
  <si>
    <t>2008280</t>
  </si>
  <si>
    <t>ATLANTIS 400 BALICKA</t>
  </si>
  <si>
    <t>2008365</t>
  </si>
  <si>
    <t>Postrekovac motorovy chrb</t>
  </si>
  <si>
    <t>2008461</t>
  </si>
  <si>
    <t>2008626</t>
  </si>
  <si>
    <t>PODREZAVAC EGEDAL</t>
  </si>
  <si>
    <t>2008774</t>
  </si>
  <si>
    <t>UN.NAKLADAC S LOP. UNC 53</t>
  </si>
  <si>
    <t>2008866</t>
  </si>
  <si>
    <t>STROJ RATH VC 9011</t>
  </si>
  <si>
    <t>2008867</t>
  </si>
  <si>
    <t>MALOTRAKTOR TZ4K18   3818</t>
  </si>
  <si>
    <t>2008880</t>
  </si>
  <si>
    <t>NOVA PASOVA SUSIAREN C.2</t>
  </si>
  <si>
    <t>2008901</t>
  </si>
  <si>
    <t>TEPLOVZDUS STERILIZ HS61</t>
  </si>
  <si>
    <t>2008950</t>
  </si>
  <si>
    <t>ROTAVATOR</t>
  </si>
  <si>
    <t>2008967</t>
  </si>
  <si>
    <t>DVOJRAD PLUH PONY 225</t>
  </si>
  <si>
    <t>2008987</t>
  </si>
  <si>
    <t>PLOSINA NA ZBER SISIEK</t>
  </si>
  <si>
    <t>2009046</t>
  </si>
  <si>
    <t>ROTOROVY KYPRIC</t>
  </si>
  <si>
    <t>2009131</t>
  </si>
  <si>
    <t>ZAVESNY SKOLK.7 RIADKOVY</t>
  </si>
  <si>
    <t>2009215</t>
  </si>
  <si>
    <t>KOMPENZACNY ROZVADZAC 8 STUP</t>
  </si>
  <si>
    <t>2009479</t>
  </si>
  <si>
    <t>KYPRIC ROTACNY</t>
  </si>
  <si>
    <t>2009573</t>
  </si>
  <si>
    <t>POSTREKOVAC HARDI</t>
  </si>
  <si>
    <t>2009717</t>
  </si>
  <si>
    <t>APLIKATOR GRANULI</t>
  </si>
  <si>
    <t>2009726</t>
  </si>
  <si>
    <t>PODREZAVAC KORENOV</t>
  </si>
  <si>
    <t>2009727</t>
  </si>
  <si>
    <t>ZASYPAVACI STROJ</t>
  </si>
  <si>
    <t>2009730</t>
  </si>
  <si>
    <t>KOMBINATOR+3PRSTY KYPRIC</t>
  </si>
  <si>
    <t>2009732</t>
  </si>
  <si>
    <t>SVEDSKA LINKA LUSTIAREN</t>
  </si>
  <si>
    <t>2009734</t>
  </si>
  <si>
    <t>SKOLKOVACI STROJ</t>
  </si>
  <si>
    <t>2009737</t>
  </si>
  <si>
    <t>SIACI STROJ COMBI</t>
  </si>
  <si>
    <t>2009741</t>
  </si>
  <si>
    <t>MEDZIRIADKOVY KYPRIC</t>
  </si>
  <si>
    <t>2009758</t>
  </si>
  <si>
    <t>TROJRADLICNY PLUH OBRAC</t>
  </si>
  <si>
    <t>2009840</t>
  </si>
  <si>
    <t>ROTACNY DRTIC RD 100</t>
  </si>
  <si>
    <t>2009861</t>
  </si>
  <si>
    <t>KYPRIC ROTACNY NESENY</t>
  </si>
  <si>
    <t>2009887</t>
  </si>
  <si>
    <t>ZAVLAZOVAC</t>
  </si>
  <si>
    <t>2009912</t>
  </si>
  <si>
    <t>RYL STROJ FARMAX DHP 155</t>
  </si>
  <si>
    <t>2010029</t>
  </si>
  <si>
    <t>PNEUMATICKE NOZNICE</t>
  </si>
  <si>
    <t>2010142</t>
  </si>
  <si>
    <t>KOMORA KLIMATIZACNA 5717</t>
  </si>
  <si>
    <t>2010143</t>
  </si>
  <si>
    <t>KOMORA KLIMATIZACNA  5412</t>
  </si>
  <si>
    <t>2010345</t>
  </si>
  <si>
    <t>2010378</t>
  </si>
  <si>
    <t>VENCOVACI STROJ</t>
  </si>
  <si>
    <t>2010488</t>
  </si>
  <si>
    <t>2010717</t>
  </si>
  <si>
    <t>ZARIAD NA DEZINF PODY</t>
  </si>
  <si>
    <t>2011012</t>
  </si>
  <si>
    <t>VRTACKA FO 20</t>
  </si>
  <si>
    <t>2011086</t>
  </si>
  <si>
    <t>Olejový transformátor 294541 PH</t>
  </si>
  <si>
    <t>2011196</t>
  </si>
  <si>
    <t>VYUR.SADENIC FOBRO 002889</t>
  </si>
  <si>
    <t>2011274</t>
  </si>
  <si>
    <t>ZASYPAVAC VYSEVU ZVN 7 Z</t>
  </si>
  <si>
    <t>2011312</t>
  </si>
  <si>
    <t>DVOJKOTUCOVA BRUSKA</t>
  </si>
  <si>
    <t>2011406</t>
  </si>
  <si>
    <t>PREOSIEVAC SUBST. RM5-027</t>
  </si>
  <si>
    <t>2011502</t>
  </si>
  <si>
    <t>ANALYTICKE VAHY LB-1050</t>
  </si>
  <si>
    <t>2011585</t>
  </si>
  <si>
    <t>Univerzálny nakl. UN 053.2</t>
  </si>
  <si>
    <t>2011607</t>
  </si>
  <si>
    <t>MIKROSKOP BIOLAR-8</t>
  </si>
  <si>
    <t>2011766</t>
  </si>
  <si>
    <t>NIZKOPLOSINOVY PRIVES</t>
  </si>
  <si>
    <t>2011834</t>
  </si>
  <si>
    <t>2011843</t>
  </si>
  <si>
    <t>ROTAVATOR FN 200   5786</t>
  </si>
  <si>
    <t>2011845</t>
  </si>
  <si>
    <t>ROTAVATOR FN 200   5778</t>
  </si>
  <si>
    <t>2011846</t>
  </si>
  <si>
    <t>CERP.AGREGAT IRIS 2350</t>
  </si>
  <si>
    <t>2011937</t>
  </si>
  <si>
    <t>PREOSIEVACKA SUBSTRATU</t>
  </si>
  <si>
    <t>2011965</t>
  </si>
  <si>
    <t>VYSEVOVA LINKA NA PESTOVANIE</t>
  </si>
  <si>
    <t>Modernizácia výsevovej linky Kombicel</t>
  </si>
  <si>
    <t>2011990</t>
  </si>
  <si>
    <t>ROTACNY KYPRIC VARI</t>
  </si>
  <si>
    <t>2012009</t>
  </si>
  <si>
    <t>ZAVES.SADIACE ZARIADENIE</t>
  </si>
  <si>
    <t>2012012</t>
  </si>
  <si>
    <t>SEDEMRIAD.SKOLK.STROJ  PH</t>
  </si>
  <si>
    <t>2012166</t>
  </si>
  <si>
    <t>AGREGAT TEPLOVZD.ZV8-169</t>
  </si>
  <si>
    <t>2012168</t>
  </si>
  <si>
    <t>2012193</t>
  </si>
  <si>
    <t>PASOVY ZAVLAZOVAC ODRA</t>
  </si>
  <si>
    <t>2012194</t>
  </si>
  <si>
    <t>2012258</t>
  </si>
  <si>
    <t>POSTREKOVAC HARI</t>
  </si>
  <si>
    <t>2012294</t>
  </si>
  <si>
    <t>CERPRACI AGREGAT TZC-2532</t>
  </si>
  <si>
    <t>2012295</t>
  </si>
  <si>
    <t>NAKLADAC UN-053 2 VC24729</t>
  </si>
  <si>
    <t>2012300</t>
  </si>
  <si>
    <t>POSTRIEKOVAC SLEZA 1001-3</t>
  </si>
  <si>
    <t>2012341</t>
  </si>
  <si>
    <t>KOSACKA ZTR-PRIS C.65782</t>
  </si>
  <si>
    <t>2012402</t>
  </si>
  <si>
    <t>PLUH  3-RADLIC.PH-1 12449</t>
  </si>
  <si>
    <t>2012409</t>
  </si>
  <si>
    <t>BOX CHLADIACI KS 04-P3</t>
  </si>
  <si>
    <t>2012415</t>
  </si>
  <si>
    <t>CHLADIAREN CHZP 12/40.1</t>
  </si>
  <si>
    <t>2012418</t>
  </si>
  <si>
    <t>2012608</t>
  </si>
  <si>
    <t>UNIVERZALNI NAKLADAC UN053</t>
  </si>
  <si>
    <t>2012640</t>
  </si>
  <si>
    <t>ROZMETADLO RNP 3</t>
  </si>
  <si>
    <t>2012722</t>
  </si>
  <si>
    <t>SUPRAVA K ZAVLAHE IRIS PH</t>
  </si>
  <si>
    <t>2012775</t>
  </si>
  <si>
    <t>IMPULZNA ZVARACKA</t>
  </si>
  <si>
    <t>2012791</t>
  </si>
  <si>
    <t>ROZMETADLO MASTAL.HNOJA</t>
  </si>
  <si>
    <t>2012843</t>
  </si>
  <si>
    <t>SPALOVACI AGREGAT</t>
  </si>
  <si>
    <t>2012848</t>
  </si>
  <si>
    <t>LES SEKACI STROJ  LM 822 AD</t>
  </si>
  <si>
    <t>2012895</t>
  </si>
  <si>
    <t>PLUH 3-RADLICNY PH1-434</t>
  </si>
  <si>
    <t>2012950</t>
  </si>
  <si>
    <t>USMERNOVAC ZVAR.UTA 200-1</t>
  </si>
  <si>
    <t>2012985</t>
  </si>
  <si>
    <t>USMERNOVAC KREMIKOVY</t>
  </si>
  <si>
    <t>2012986</t>
  </si>
  <si>
    <t>PRIVESNY CERPACI AGREGAT</t>
  </si>
  <si>
    <t>2012988</t>
  </si>
  <si>
    <t>ROZMETADLO CHL MRVY20825</t>
  </si>
  <si>
    <t>2013030</t>
  </si>
  <si>
    <t>ZVARACI USMERNOVAC UTA 200</t>
  </si>
  <si>
    <t>2013039</t>
  </si>
  <si>
    <t>KOSACKA MT 8-046  C.006</t>
  </si>
  <si>
    <t>2013043</t>
  </si>
  <si>
    <t>Zvárací usmerňovač ZV 315</t>
  </si>
  <si>
    <t>2013092</t>
  </si>
  <si>
    <t>2013101</t>
  </si>
  <si>
    <t>2013103</t>
  </si>
  <si>
    <t>MALOTRAKTOR TZ4K14  31075</t>
  </si>
  <si>
    <t>2013104</t>
  </si>
  <si>
    <t>BRANY DISKOVE BDT-3 0</t>
  </si>
  <si>
    <t>2013107</t>
  </si>
  <si>
    <t>SOLARNE ZARIADENIE</t>
  </si>
  <si>
    <t>2013198</t>
  </si>
  <si>
    <t>ZVLHCOVAC VZDUCHU T 3001</t>
  </si>
  <si>
    <t>2013199</t>
  </si>
  <si>
    <t>2013227</t>
  </si>
  <si>
    <t>SMYK LUCNY PB 3-023</t>
  </si>
  <si>
    <t>2013231</t>
  </si>
  <si>
    <t>ROTAVATOR S PRISL FREZA</t>
  </si>
  <si>
    <t>2013234</t>
  </si>
  <si>
    <t>SMYK LUCNY</t>
  </si>
  <si>
    <t>2013240</t>
  </si>
  <si>
    <t>2013477</t>
  </si>
  <si>
    <t>CHLAD BOX KS04-P3 VC53</t>
  </si>
  <si>
    <t>2013485</t>
  </si>
  <si>
    <t>PRECIZNY PH-METER</t>
  </si>
  <si>
    <t>2013487</t>
  </si>
  <si>
    <t>SPEKTROKOLORIMETER SPEKOL</t>
  </si>
  <si>
    <t>2013488</t>
  </si>
  <si>
    <t>KOSACKA PODHORSKA VC 204</t>
  </si>
  <si>
    <t>2013515</t>
  </si>
  <si>
    <t>RAMOVA PILA 8725</t>
  </si>
  <si>
    <t>2013516</t>
  </si>
  <si>
    <t>VRTACKA STOJANOVA 2 N 135</t>
  </si>
  <si>
    <t>2013518</t>
  </si>
  <si>
    <t>PILA KOTUCOVA DHMA-35</t>
  </si>
  <si>
    <t>2013520</t>
  </si>
  <si>
    <t>PILA PASOVA DRSD-80</t>
  </si>
  <si>
    <t>2013522</t>
  </si>
  <si>
    <t>SUSTRUH HROTOVY SNA 500</t>
  </si>
  <si>
    <t>2013524</t>
  </si>
  <si>
    <t>TYRISTOR.USMERNOVAC TAN-U</t>
  </si>
  <si>
    <t>2013525</t>
  </si>
  <si>
    <t>NADRZ NDN-16-A</t>
  </si>
  <si>
    <t>2013552</t>
  </si>
  <si>
    <t>BRANA ROTACNA</t>
  </si>
  <si>
    <t>2013677</t>
  </si>
  <si>
    <t>ZAVLAZ.ZARIADENIE META160</t>
  </si>
  <si>
    <t>2013741</t>
  </si>
  <si>
    <t>JAMKOVAC NES.PK7-014 C.99</t>
  </si>
  <si>
    <t>2013747</t>
  </si>
  <si>
    <t>BRANY DISK.</t>
  </si>
  <si>
    <t>2013782</t>
  </si>
  <si>
    <t>CELOZAH VYZDVIH SADEN</t>
  </si>
  <si>
    <t>2013882</t>
  </si>
  <si>
    <t>SKOLK.STROJ 7-RIAD. HARI</t>
  </si>
  <si>
    <t>2013884</t>
  </si>
  <si>
    <t>NESENY TRAKTOR POSTREKOV</t>
  </si>
  <si>
    <t>2013925</t>
  </si>
  <si>
    <t>ROTAC ZACI STROJ ZTR 165</t>
  </si>
  <si>
    <t>2013938</t>
  </si>
  <si>
    <t>DRTIC KORY UNI-600</t>
  </si>
  <si>
    <t>2013940</t>
  </si>
  <si>
    <t>MIESAC ZEMINY KOMPOFIX-KO</t>
  </si>
  <si>
    <t>2013959</t>
  </si>
  <si>
    <t>ZVARACI USMERNOVAC ZV</t>
  </si>
  <si>
    <t>2014056</t>
  </si>
  <si>
    <t>2014059</t>
  </si>
  <si>
    <t>BRANY DISKOVE BDT 309</t>
  </si>
  <si>
    <t>2014091</t>
  </si>
  <si>
    <t>NIZKOPLOSINOVY PRIVES  PH</t>
  </si>
  <si>
    <t>2014364</t>
  </si>
  <si>
    <t>NAKLADAC UNC 060</t>
  </si>
  <si>
    <t>2014492</t>
  </si>
  <si>
    <t>CELOZAH.VYORAVAC SADENIC</t>
  </si>
  <si>
    <t>2014499</t>
  </si>
  <si>
    <t>RYLOVACI STROJ FARMAX DHP</t>
  </si>
  <si>
    <t>2014501</t>
  </si>
  <si>
    <t>RYLOVACI STROJ FARMAX  PH</t>
  </si>
  <si>
    <t>2014553</t>
  </si>
  <si>
    <t>RYLOVACI STROJ FARMEX</t>
  </si>
  <si>
    <t>2014576</t>
  </si>
  <si>
    <t>UNC-060</t>
  </si>
  <si>
    <t>2014578</t>
  </si>
  <si>
    <t>2014590</t>
  </si>
  <si>
    <t>ROZVODNA VN -SZ ZAHORIE I</t>
  </si>
  <si>
    <t>2014592</t>
  </si>
  <si>
    <t>TRANSFORMATORY OLEJ 2KS</t>
  </si>
  <si>
    <t>2014593</t>
  </si>
  <si>
    <t>ROZVADZAC NN SZ ZAHORIE I</t>
  </si>
  <si>
    <t>2014594</t>
  </si>
  <si>
    <t>SKOLKOVACI STROJ 7-RIADKOVY</t>
  </si>
  <si>
    <t>2014643</t>
  </si>
  <si>
    <t>SKOLK STROJ HARI 7RIADKOV</t>
  </si>
  <si>
    <t>2014652</t>
  </si>
  <si>
    <t>RYLOVACI STROJ FARMAX</t>
  </si>
  <si>
    <t>2014662</t>
  </si>
  <si>
    <t>MALOTRAKT.TZ4K14 C.25956</t>
  </si>
  <si>
    <t>2014665</t>
  </si>
  <si>
    <t>ROZMETADLO RUR 5</t>
  </si>
  <si>
    <t>2014701</t>
  </si>
  <si>
    <t>RYLOV STROJ FARMAX</t>
  </si>
  <si>
    <t>2014718</t>
  </si>
  <si>
    <t>2014719</t>
  </si>
  <si>
    <t>2014814</t>
  </si>
  <si>
    <t>2015038</t>
  </si>
  <si>
    <t>RYHOVY ZALESNOVACI STR RL</t>
  </si>
  <si>
    <t>2015062</t>
  </si>
  <si>
    <t>SUSTRUH HROTOVY SN 321/1500</t>
  </si>
  <si>
    <t>2015072</t>
  </si>
  <si>
    <t>KREMIKOVY USMERNOVAC KT</t>
  </si>
  <si>
    <t>2015122</t>
  </si>
  <si>
    <t>BRANY 10 PBZ 960</t>
  </si>
  <si>
    <t>2015175</t>
  </si>
  <si>
    <t>POSTREKOVAC SLEZA VC.5327</t>
  </si>
  <si>
    <t>2015198</t>
  </si>
  <si>
    <t>ZVARACI USMERNOVAC -13995</t>
  </si>
  <si>
    <t>2015221</t>
  </si>
  <si>
    <t>ROTAVATOR FN 4952 PH</t>
  </si>
  <si>
    <t>2015253</t>
  </si>
  <si>
    <t>VIACSTUP KONDEN BATERIA</t>
  </si>
  <si>
    <t>2015260</t>
  </si>
  <si>
    <t>MALOTRAKTOR TVH20 C.8353</t>
  </si>
  <si>
    <t>2015359</t>
  </si>
  <si>
    <t>CERPACI AGREGAT IRIS-ES</t>
  </si>
  <si>
    <t>2015462</t>
  </si>
  <si>
    <t>VYORAVAC SADENIC ROBOT</t>
  </si>
  <si>
    <t>2015467</t>
  </si>
  <si>
    <t>Podrezávač sadeníc PH</t>
  </si>
  <si>
    <t>2015511</t>
  </si>
  <si>
    <t>MIKROSKOP BIOLAR 14688</t>
  </si>
  <si>
    <t>2015576</t>
  </si>
  <si>
    <t>TECHNOL.NA VYROBU SUBSTRATOV</t>
  </si>
  <si>
    <t>2015611</t>
  </si>
  <si>
    <t>KLIMAT.SKLAD</t>
  </si>
  <si>
    <t>2015613</t>
  </si>
  <si>
    <t>CHLAD.ZAR.</t>
  </si>
  <si>
    <t>2015620</t>
  </si>
  <si>
    <t>PRIVES NIZKOPLOSINOVY</t>
  </si>
  <si>
    <t>2015631</t>
  </si>
  <si>
    <t>SS DRAKSIAR CHLAD ZAR</t>
  </si>
  <si>
    <t>2015636</t>
  </si>
  <si>
    <t>TRAKTOROVY PRIVES NP 25</t>
  </si>
  <si>
    <t>2015752</t>
  </si>
  <si>
    <t>2015801</t>
  </si>
  <si>
    <t>ZVLHCOVAC VZDUCHU DO KL S</t>
  </si>
  <si>
    <t>2015812</t>
  </si>
  <si>
    <t>CELOZAHON PODREZAVAC</t>
  </si>
  <si>
    <t>2015813</t>
  </si>
  <si>
    <t>NESENY POSTREKOVAC</t>
  </si>
  <si>
    <t>2015814</t>
  </si>
  <si>
    <t>PLECKA ROTACNA</t>
  </si>
  <si>
    <t>2015816</t>
  </si>
  <si>
    <t>ZASYP NESENY</t>
  </si>
  <si>
    <t>2015870</t>
  </si>
  <si>
    <t>2015936</t>
  </si>
  <si>
    <t>NAKLADAC DRAP</t>
  </si>
  <si>
    <t>2015970</t>
  </si>
  <si>
    <t>2016209</t>
  </si>
  <si>
    <t>FEKALNY NAVES LM 37-21</t>
  </si>
  <si>
    <t>2016319</t>
  </si>
  <si>
    <t>SMYK OCELOVY</t>
  </si>
  <si>
    <t>2016452</t>
  </si>
  <si>
    <t>CERPADLA ZAVL SYSTEMOV</t>
  </si>
  <si>
    <t>ZAVLAHOVÝ SYSTEM</t>
  </si>
  <si>
    <t>2016522</t>
  </si>
  <si>
    <t>ZASYPAVAC VYSEVU</t>
  </si>
  <si>
    <t>2016548</t>
  </si>
  <si>
    <t>VRTACKA STOJANOVA  60541</t>
  </si>
  <si>
    <t>2016651</t>
  </si>
  <si>
    <t>NAKLADAC UNHZ 750 PH</t>
  </si>
  <si>
    <t>2016731</t>
  </si>
  <si>
    <t>PLOSINOVY ZELENINOVY PRIVES</t>
  </si>
  <si>
    <t>2016838</t>
  </si>
  <si>
    <t>LABORATORNA TRIEDICKA LA-K</t>
  </si>
  <si>
    <t>2016839</t>
  </si>
  <si>
    <t>LABORATORNA TRIEDICKA LA-LS</t>
  </si>
  <si>
    <t>2016855</t>
  </si>
  <si>
    <t>PODNA FREZA</t>
  </si>
  <si>
    <t>2016966</t>
  </si>
  <si>
    <t>VYORAVAC SADENIC</t>
  </si>
  <si>
    <t>2016972</t>
  </si>
  <si>
    <t>ODKRIDLOVACIA A CIST.LINKA</t>
  </si>
  <si>
    <t>2017037</t>
  </si>
  <si>
    <t>ROVATOR FREZA M3</t>
  </si>
  <si>
    <t>2017111</t>
  </si>
  <si>
    <t>ROZMETADLO UNIVERZALNE</t>
  </si>
  <si>
    <t>2017152</t>
  </si>
  <si>
    <t>SKOL STR SOB KUP TRAFO</t>
  </si>
  <si>
    <t>2017260</t>
  </si>
  <si>
    <t>VZDUCHOTECHNICKE POTRUBIE</t>
  </si>
  <si>
    <t>2017301</t>
  </si>
  <si>
    <t>FILTRE FMD VZDUCHOTECHNIKA</t>
  </si>
  <si>
    <t>2017308</t>
  </si>
  <si>
    <t>ZASYPAVAC VYSEVOV NESENY</t>
  </si>
  <si>
    <t>2017313</t>
  </si>
  <si>
    <t>VENTILATORY KOMPLET 3 KS</t>
  </si>
  <si>
    <t>2017353</t>
  </si>
  <si>
    <t>ZVARACKA KS-350 80-12398</t>
  </si>
  <si>
    <t>2017499</t>
  </si>
  <si>
    <t>PLUH PZF 3</t>
  </si>
  <si>
    <t>2017501</t>
  </si>
  <si>
    <t>ODLUCOVAC SEB 4</t>
  </si>
  <si>
    <t>2017510</t>
  </si>
  <si>
    <t>SKOLKOVACI STROJ HARI 20</t>
  </si>
  <si>
    <t>2017686</t>
  </si>
  <si>
    <t>PLAVIACE ZARIADENIE</t>
  </si>
  <si>
    <t>2017741</t>
  </si>
  <si>
    <t>TROJF.OLEJ.TRANSFOR.156351</t>
  </si>
  <si>
    <t>2018043</t>
  </si>
  <si>
    <t>ASPIRATER CISTIARENSKY</t>
  </si>
  <si>
    <t>2018514</t>
  </si>
  <si>
    <t>ODKRIDLOVACKA NORDMARK 1</t>
  </si>
  <si>
    <t>2018639</t>
  </si>
  <si>
    <t>MRAZ.ZARIADENIE SKLADU SEM.</t>
  </si>
  <si>
    <t>2018975</t>
  </si>
  <si>
    <t>2019046</t>
  </si>
  <si>
    <t>VYTRIASACKA SISIEK</t>
  </si>
  <si>
    <t>2019350</t>
  </si>
  <si>
    <t>VZDUCHOTECHNIKA</t>
  </si>
  <si>
    <t>2019358</t>
  </si>
  <si>
    <t>ODKRIDLOVACKA</t>
  </si>
  <si>
    <t>2019359</t>
  </si>
  <si>
    <t>LUSTIARENSKE KOMORY</t>
  </si>
  <si>
    <t>2019451</t>
  </si>
  <si>
    <t>STOJATA MIESACKA RAPID</t>
  </si>
  <si>
    <t>2019552</t>
  </si>
  <si>
    <t>MOSTOVA VAHA</t>
  </si>
  <si>
    <t>2019594</t>
  </si>
  <si>
    <t>Vŕtací stroj VS 20</t>
  </si>
  <si>
    <t>2019675</t>
  </si>
  <si>
    <t>VYTRIASAC SISIEK SMC</t>
  </si>
  <si>
    <t>2019682</t>
  </si>
  <si>
    <t>2019820</t>
  </si>
  <si>
    <t>ZAVLAHOVA SUPRAVA</t>
  </si>
  <si>
    <t>2020177</t>
  </si>
  <si>
    <t>RAMOVA PILA NA KOV</t>
  </si>
  <si>
    <t>2021487</t>
  </si>
  <si>
    <t>PASOVA SUSIAREN</t>
  </si>
  <si>
    <t>2023528</t>
  </si>
  <si>
    <t>MALOTRAKTOR MT8-132.23979</t>
  </si>
  <si>
    <t>2023999</t>
  </si>
  <si>
    <t>Sejací stroj EGEDAL  Combi 7- riadkový</t>
  </si>
  <si>
    <t>2024006</t>
  </si>
  <si>
    <t>Teplovodný tlakový čistiaci stroj Kärcher</t>
  </si>
  <si>
    <t>2024007</t>
  </si>
  <si>
    <t>2024012</t>
  </si>
  <si>
    <t>Mulčovací adaptér Maschio Giraffa 185</t>
  </si>
  <si>
    <t>2024022</t>
  </si>
  <si>
    <t>Mulčovací adaptér JOLLY 120 k malotraktoru MT8 050</t>
  </si>
  <si>
    <t>2024157</t>
  </si>
  <si>
    <t>2024159</t>
  </si>
  <si>
    <t>VYCESAVAC KORENOV GYT-1</t>
  </si>
  <si>
    <t>2024274</t>
  </si>
  <si>
    <t>2024665</t>
  </si>
  <si>
    <t>Samohybný pásový vyberač stromčekov PAZZAGLIA</t>
  </si>
  <si>
    <t>2024712</t>
  </si>
  <si>
    <t>Aktívny podrezávač sadeníc APS -1,5</t>
  </si>
  <si>
    <t>2024967</t>
  </si>
  <si>
    <t>Rotavátor pre lesné škôlky H205 Maschio</t>
  </si>
  <si>
    <t>2025061</t>
  </si>
  <si>
    <t>Pohyblivá závlaha do fóliov. s dávkovačom hnojiva</t>
  </si>
  <si>
    <t>2025062</t>
  </si>
  <si>
    <t>2025170</t>
  </si>
  <si>
    <t>MRAZIARENSKY BOX KS 0493</t>
  </si>
  <si>
    <t>2025212</t>
  </si>
  <si>
    <t>2025213</t>
  </si>
  <si>
    <t>PLUH TROJRADLIC.PH4-014</t>
  </si>
  <si>
    <t>2025417</t>
  </si>
  <si>
    <t>2025603</t>
  </si>
  <si>
    <t>2025971</t>
  </si>
  <si>
    <t>Jednonápravová motorová kosačka BCS MC740</t>
  </si>
  <si>
    <t>2026003</t>
  </si>
  <si>
    <t>2026016</t>
  </si>
  <si>
    <t>2026042</t>
  </si>
  <si>
    <t>MRAZIACI BOX KS 01-P3</t>
  </si>
  <si>
    <t>2026080</t>
  </si>
  <si>
    <t>2026190</t>
  </si>
  <si>
    <t>Samohybný pásový vyberač stromčekov FZ-110K</t>
  </si>
  <si>
    <t>2026191</t>
  </si>
  <si>
    <t>Vyorávač sadeníc EGEDAL 5 riadkový</t>
  </si>
  <si>
    <t>2026192</t>
  </si>
  <si>
    <t>Vyorávač sadeníc EGEDAL 7 riadkový</t>
  </si>
  <si>
    <t>2026193</t>
  </si>
  <si>
    <t>7 riadkový kultivačný stroj EGEDAL</t>
  </si>
  <si>
    <t>2026194</t>
  </si>
  <si>
    <t>2027307</t>
  </si>
  <si>
    <t>Škôlkovací stroj EGEDAL 7-riadkový</t>
  </si>
  <si>
    <t>2027493</t>
  </si>
  <si>
    <t>Mulčovač Maschio Barbi 120</t>
  </si>
  <si>
    <t>2027598</t>
  </si>
  <si>
    <t>Pôdny rekultivátor Muratori</t>
  </si>
  <si>
    <t>2027601</t>
  </si>
  <si>
    <t>Rozmetadlo maštalného hnoja Warfama N-218/2</t>
  </si>
  <si>
    <t>2027618</t>
  </si>
  <si>
    <t>Mulčovač Maschio Birba 115</t>
  </si>
  <si>
    <t>2027622</t>
  </si>
  <si>
    <t>Pôdna fréza L 105 C-BL</t>
  </si>
  <si>
    <t>2027635</t>
  </si>
  <si>
    <t>Elektron.zabezpeč.systém pre ŠS Šariš</t>
  </si>
  <si>
    <t>2027766</t>
  </si>
  <si>
    <t>El. zabezpečovací systém - administratívna budova</t>
  </si>
  <si>
    <t>2027767</t>
  </si>
  <si>
    <t>Kamerový systém ústredia OZ Semenoles</t>
  </si>
  <si>
    <t>2027768</t>
  </si>
  <si>
    <t>El. zabezpečovací systém - predajňa okras. drevín</t>
  </si>
  <si>
    <t>2027769</t>
  </si>
  <si>
    <t>El. zabezpečovací systém - parkovisko</t>
  </si>
  <si>
    <t>2027770</t>
  </si>
  <si>
    <t>El. zabezpečovací systém - výroba</t>
  </si>
  <si>
    <t>2027772</t>
  </si>
  <si>
    <t>Stroj škôlkovací EGEDAL 7-riadkový</t>
  </si>
  <si>
    <t>2027773</t>
  </si>
  <si>
    <t>2027774</t>
  </si>
  <si>
    <t>Podrezávač koreňov EGEDAL Prunemaster</t>
  </si>
  <si>
    <t>2027775</t>
  </si>
  <si>
    <t>2027776</t>
  </si>
  <si>
    <t>Vyorávač sadeníc EGEDAL 7-riadkový</t>
  </si>
  <si>
    <t>2027808</t>
  </si>
  <si>
    <t>Rekultivátor FORIGO G35-150</t>
  </si>
  <si>
    <t>2027845</t>
  </si>
  <si>
    <t>Rekultivátor MURATORI MZ9XL</t>
  </si>
  <si>
    <t>2027846</t>
  </si>
  <si>
    <t>Kotol na termoterapiu</t>
  </si>
  <si>
    <t>2027847</t>
  </si>
  <si>
    <t>Vlhkomer Sartorius MA35</t>
  </si>
  <si>
    <t>2027850</t>
  </si>
  <si>
    <t>CHLADIARENSKY BOX</t>
  </si>
  <si>
    <t>2027858</t>
  </si>
  <si>
    <t>Závlahový most SO1 vo fóliovníku</t>
  </si>
  <si>
    <t>2027859</t>
  </si>
  <si>
    <t>Závlahový most SO2 vo fóliovníku</t>
  </si>
  <si>
    <t>2027971</t>
  </si>
  <si>
    <t>Závlahový most 1 pre fóliovník Jochy</t>
  </si>
  <si>
    <t>2027972</t>
  </si>
  <si>
    <t>Závlahový most 2 pre fóliovník Jochy</t>
  </si>
  <si>
    <t>2027973</t>
  </si>
  <si>
    <t>Závlahový most 3 pre fóliovník Jochy</t>
  </si>
  <si>
    <t>2028279</t>
  </si>
  <si>
    <t>Mulčovač MASCHIO GIRAFFA 185 SI</t>
  </si>
  <si>
    <t>2028316</t>
  </si>
  <si>
    <t>Systém chladenia v boxoch na ŠS Jochy</t>
  </si>
  <si>
    <t>2028349</t>
  </si>
  <si>
    <t>Systém chladenia v boxoch na ŠS Šariš</t>
  </si>
  <si>
    <t>2028358</t>
  </si>
  <si>
    <t>Kosačka traktorová JD X155R</t>
  </si>
  <si>
    <t>2028383</t>
  </si>
  <si>
    <t>Čerpadlo Cadoppi CA 65-628 A2</t>
  </si>
  <si>
    <t>2028384</t>
  </si>
  <si>
    <t>Bubon závlahový FORRAS 75/350 R</t>
  </si>
  <si>
    <t>2028421</t>
  </si>
  <si>
    <t>Stroj na ošetrenie sadeníc voskom HECO-V-450NW</t>
  </si>
  <si>
    <t>2028551</t>
  </si>
  <si>
    <t>2028584</t>
  </si>
  <si>
    <t>Kosačka disková za UKT, BCS ROTEX Silver 4</t>
  </si>
  <si>
    <t>2028599</t>
  </si>
  <si>
    <t>2028603</t>
  </si>
  <si>
    <t>2028610</t>
  </si>
  <si>
    <t>Kamerový zabezpečovací systém ŠS Kmeťová</t>
  </si>
  <si>
    <t>2028649</t>
  </si>
  <si>
    <t>Zabezpečovací kamerový systém pre ŠS Čermošná</t>
  </si>
  <si>
    <t>2028784</t>
  </si>
  <si>
    <t>Kosačka mulčovacia cepová MAKITA FLG 5000</t>
  </si>
  <si>
    <t>2028791</t>
  </si>
  <si>
    <t>Rotavátor MASCHIO L115</t>
  </si>
  <si>
    <t>2028807</t>
  </si>
  <si>
    <t>Vyorávač sadeníc bočný Egedal Side diger</t>
  </si>
  <si>
    <t>2028833</t>
  </si>
  <si>
    <t>2028861</t>
  </si>
  <si>
    <t>Frekvenčný menič k zavlažovaniu</t>
  </si>
  <si>
    <t>2028862</t>
  </si>
  <si>
    <t>Rekultivátor MURATORI MZ 9 XL</t>
  </si>
  <si>
    <t>2028863</t>
  </si>
  <si>
    <t>Postrekovač CAFFINY 600L/10m</t>
  </si>
  <si>
    <t>2028880</t>
  </si>
  <si>
    <t>Závlahová rampa ŠS Drakšiar</t>
  </si>
  <si>
    <t>2028885</t>
  </si>
  <si>
    <t>Závlahová rampa ŠS Hladomer</t>
  </si>
  <si>
    <t>2028886</t>
  </si>
  <si>
    <t>Závlahová rampa vo fóliovníku 2ks</t>
  </si>
  <si>
    <t>2029006</t>
  </si>
  <si>
    <t>Nádrž na na naftu VBFS 6000</t>
  </si>
  <si>
    <t>2029091</t>
  </si>
  <si>
    <t>Plnička substrátu - Rotofill pre ŠS Jochy</t>
  </si>
  <si>
    <t>2029092</t>
  </si>
  <si>
    <t>Plnička substrátu - Rotofill pre ŠS Hladomer</t>
  </si>
  <si>
    <t>2029093</t>
  </si>
  <si>
    <t>Plnička substrátu - Rotofill pre ŠS Drakšiar</t>
  </si>
  <si>
    <t>2029162</t>
  </si>
  <si>
    <t>2029312</t>
  </si>
  <si>
    <t>Vlečka traktorová PRONAR T663/2</t>
  </si>
  <si>
    <t>2029313</t>
  </si>
  <si>
    <t>Chladiaci systém pre mraziaci box 1</t>
  </si>
  <si>
    <t>2029314</t>
  </si>
  <si>
    <t>Chladiaci systém pre mraziaci box 2</t>
  </si>
  <si>
    <t>2029321</t>
  </si>
  <si>
    <t>Zvlhčovač vzduchu</t>
  </si>
  <si>
    <t>2029328</t>
  </si>
  <si>
    <t>Nesený postrekovač FORRÁS 400/12</t>
  </si>
  <si>
    <t>2029329</t>
  </si>
  <si>
    <t>Nesený postrekovač FORRÁS 800/15</t>
  </si>
  <si>
    <t>2029345</t>
  </si>
  <si>
    <t>Vyorávač sadeníc Egedal</t>
  </si>
  <si>
    <t>2029346</t>
  </si>
  <si>
    <t>2029347</t>
  </si>
  <si>
    <t>2029348</t>
  </si>
  <si>
    <t>Škôlkovací stroj Egedal</t>
  </si>
  <si>
    <t>2029359</t>
  </si>
  <si>
    <t>Rozbaľovač substrátu Bigbale Unpacking Machine</t>
  </si>
  <si>
    <t>2029360</t>
  </si>
  <si>
    <t>2029361</t>
  </si>
  <si>
    <t>2029387</t>
  </si>
  <si>
    <t>2029399</t>
  </si>
  <si>
    <t>2029527</t>
  </si>
  <si>
    <t>2029711</t>
  </si>
  <si>
    <t>2029712</t>
  </si>
  <si>
    <t>2029713</t>
  </si>
  <si>
    <t>2029714</t>
  </si>
  <si>
    <t>2029715</t>
  </si>
  <si>
    <t>2029737</t>
  </si>
  <si>
    <t>Čistič semien PETKUS</t>
  </si>
  <si>
    <t>2029738</t>
  </si>
  <si>
    <t>Nakladač klĺbový GIANT V 452THD s príslušenstvom</t>
  </si>
  <si>
    <t>2029756</t>
  </si>
  <si>
    <t>Termogenerátor - Termofog puls Fog K22</t>
  </si>
  <si>
    <t>2029760</t>
  </si>
  <si>
    <t>2029768</t>
  </si>
  <si>
    <t>Mulčovač MASCHIO GIRAFA 185</t>
  </si>
  <si>
    <t>2029773</t>
  </si>
  <si>
    <t>Mulčovač MASCHIO BRAVA 200</t>
  </si>
  <si>
    <t>2029783</t>
  </si>
  <si>
    <t>Rozmetadlo maštaľného hnoja RUR-60</t>
  </si>
  <si>
    <t>2029784</t>
  </si>
  <si>
    <t>Podryvák Raptor Plus</t>
  </si>
  <si>
    <t>2029796</t>
  </si>
  <si>
    <t>2029797</t>
  </si>
  <si>
    <t>Diskové brány AKPIL GEPARD</t>
  </si>
  <si>
    <t>2029799</t>
  </si>
  <si>
    <t>Kultivačný box Panasonic MLR-352</t>
  </si>
  <si>
    <t>2029813</t>
  </si>
  <si>
    <t>Prístroj na zisťovanie množ. viazanej vody</t>
  </si>
  <si>
    <t>2029902</t>
  </si>
  <si>
    <t>2029910</t>
  </si>
  <si>
    <t>Rekultivátor FORIGO G35-170</t>
  </si>
  <si>
    <t>2029911</t>
  </si>
  <si>
    <t>2029912</t>
  </si>
  <si>
    <t>2030013</t>
  </si>
  <si>
    <t>2030099</t>
  </si>
  <si>
    <t>Zabezpečovací systém ŠS Oravská Priehrada</t>
  </si>
  <si>
    <t>2030112</t>
  </si>
  <si>
    <t>PLOTER HP</t>
  </si>
  <si>
    <t>2030117</t>
  </si>
  <si>
    <t>Zvlhčovač vzduchu - Lince</t>
  </si>
  <si>
    <t>2030119</t>
  </si>
  <si>
    <t>Pásové mini rýpadlo s príslušenstvom JCB 19C</t>
  </si>
  <si>
    <t>2030126</t>
  </si>
  <si>
    <t>Podrezávač sadeníc EGEDAL BRS 1500</t>
  </si>
  <si>
    <t>2030320</t>
  </si>
  <si>
    <t>Sitový separátor semien SNS</t>
  </si>
  <si>
    <t>Závod 32 Semenoles L.Hrádok</t>
  </si>
  <si>
    <t>2000067</t>
  </si>
  <si>
    <t>ALCOTEST 7410</t>
  </si>
  <si>
    <t>2000198</t>
  </si>
  <si>
    <t>Zál.knižnicaHP-MSL6030</t>
  </si>
  <si>
    <t>2000204</t>
  </si>
  <si>
    <t>Server HP DL385</t>
  </si>
  <si>
    <t>2000211</t>
  </si>
  <si>
    <t>2000213</t>
  </si>
  <si>
    <t>Stojan 42U</t>
  </si>
  <si>
    <t>2000214</t>
  </si>
  <si>
    <t>2000215</t>
  </si>
  <si>
    <t>SAN Switch 4/32</t>
  </si>
  <si>
    <t>2000216</t>
  </si>
  <si>
    <t>2000217</t>
  </si>
  <si>
    <t>2000272</t>
  </si>
  <si>
    <t>UPS - ELTECO</t>
  </si>
  <si>
    <t>2000300</t>
  </si>
  <si>
    <t>UPS-ELTECO</t>
  </si>
  <si>
    <t>2000313</t>
  </si>
  <si>
    <t>UPS -ELTECO</t>
  </si>
  <si>
    <t>2000729</t>
  </si>
  <si>
    <t>2000732</t>
  </si>
  <si>
    <t>2000733</t>
  </si>
  <si>
    <t>UPS-APC</t>
  </si>
  <si>
    <t>2000852</t>
  </si>
  <si>
    <t>2000864</t>
  </si>
  <si>
    <t>SNEHOVA FREZA</t>
  </si>
  <si>
    <t>2001236</t>
  </si>
  <si>
    <t>2001282</t>
  </si>
  <si>
    <t>STOJAN 42U</t>
  </si>
  <si>
    <t>2001284</t>
  </si>
  <si>
    <t>2001297</t>
  </si>
  <si>
    <t>UPS SYMETRA LX</t>
  </si>
  <si>
    <t>2001610</t>
  </si>
  <si>
    <t>2002105</t>
  </si>
  <si>
    <t>2002364</t>
  </si>
  <si>
    <t>Dataprojektor EIKI</t>
  </si>
  <si>
    <t>2002393</t>
  </si>
  <si>
    <t>LAMINATOR CATENA 105</t>
  </si>
  <si>
    <t>2002529</t>
  </si>
  <si>
    <t>TLACIAREN T2150</t>
  </si>
  <si>
    <t>2002811</t>
  </si>
  <si>
    <t>Prís.sys.doch.</t>
  </si>
  <si>
    <t>2003044</t>
  </si>
  <si>
    <t>Kompresor.stanica</t>
  </si>
  <si>
    <t>2004883</t>
  </si>
  <si>
    <t>Tlačiaren bločková</t>
  </si>
  <si>
    <t>2006045</t>
  </si>
  <si>
    <t>UPS NON</t>
  </si>
  <si>
    <t>2009973</t>
  </si>
  <si>
    <t>DECIMALNA VAHA SMS 50</t>
  </si>
  <si>
    <t>2010159</t>
  </si>
  <si>
    <t>ELEKTRICKY SPORAK SE-40</t>
  </si>
  <si>
    <t>2010582</t>
  </si>
  <si>
    <t>UNIVERZ SLAHACI STROJ</t>
  </si>
  <si>
    <t>2023822</t>
  </si>
  <si>
    <t>ELEKTROCENTRALA-prenosná</t>
  </si>
  <si>
    <t>2024482</t>
  </si>
  <si>
    <t>Dataprojektor EIKI EIP XB29N</t>
  </si>
  <si>
    <t>2024702</t>
  </si>
  <si>
    <t>EL KUCHYN VELKOSPORAK</t>
  </si>
  <si>
    <t>2024754</t>
  </si>
  <si>
    <t>HP Storage Works4/32 B SAN Switch</t>
  </si>
  <si>
    <t>2024755</t>
  </si>
  <si>
    <t>2024968</t>
  </si>
  <si>
    <t>Záložný zdroj UPS ELTECO</t>
  </si>
  <si>
    <t>2025080</t>
  </si>
  <si>
    <t>NAREZ.STROJ MS-2 C.371242</t>
  </si>
  <si>
    <t>2025082</t>
  </si>
  <si>
    <t>Kosacka motorova Royal48s</t>
  </si>
  <si>
    <t>2025426</t>
  </si>
  <si>
    <t>Pásková knižnica- zálohovanie dát v pož.interval.</t>
  </si>
  <si>
    <t>Rozšírenie páskovej knižnice HP MSL LTO-6 ULTRIUM</t>
  </si>
  <si>
    <t>2025427</t>
  </si>
  <si>
    <t>Blade servery HP ProLiant BL460cG6</t>
  </si>
  <si>
    <t>2025746</t>
  </si>
  <si>
    <t>Odsavac pilin U 2OOO DUO</t>
  </si>
  <si>
    <t>2025747</t>
  </si>
  <si>
    <t>TRANSFORMATOR BTS</t>
  </si>
  <si>
    <t>2025748</t>
  </si>
  <si>
    <t>TRANSFORMATOR TROJFAZOVY</t>
  </si>
  <si>
    <t>2025750</t>
  </si>
  <si>
    <t>Kompresor Uni 960-500 D</t>
  </si>
  <si>
    <t>2025751</t>
  </si>
  <si>
    <t>Ostrička pílových listov BR 180</t>
  </si>
  <si>
    <t>2025752</t>
  </si>
  <si>
    <t>Omietacia pila OM 32</t>
  </si>
  <si>
    <t>2025753</t>
  </si>
  <si>
    <t>BRUSKA OCPP ELKO B 175</t>
  </si>
  <si>
    <t>2025754</t>
  </si>
  <si>
    <t>Bruska pilovych ret. USG</t>
  </si>
  <si>
    <t>2025755</t>
  </si>
  <si>
    <t>2025757</t>
  </si>
  <si>
    <t>Pila skracovacia</t>
  </si>
  <si>
    <t>2025758</t>
  </si>
  <si>
    <t>RAMOVKOVY VOZIK RAV 750 C</t>
  </si>
  <si>
    <t>2025759</t>
  </si>
  <si>
    <t>Rozvádzač pílového ozubenia</t>
  </si>
  <si>
    <t>2025760</t>
  </si>
  <si>
    <t>BRUSKA PILOU.OZUBENIA3114</t>
  </si>
  <si>
    <t>2025761</t>
  </si>
  <si>
    <t>BRUSKA NA OZUBENIE- 26558</t>
  </si>
  <si>
    <t>2025762</t>
  </si>
  <si>
    <t>DREVOOBRAB.STROJ MUT 400</t>
  </si>
  <si>
    <t>2025763</t>
  </si>
  <si>
    <t>DREVOOBRABACI STROJ DVOJU</t>
  </si>
  <si>
    <t>2025764</t>
  </si>
  <si>
    <t>OSTRICKA HOB.NOZOV C 1232</t>
  </si>
  <si>
    <t>2025766</t>
  </si>
  <si>
    <t>STLPOVA VRTACKA NK 203</t>
  </si>
  <si>
    <t>2025767</t>
  </si>
  <si>
    <t>SKRAC.PILA PS W 2</t>
  </si>
  <si>
    <t>2025768</t>
  </si>
  <si>
    <t>SKRAC.PILA S EL.MOTOR.RWS DMMA 35</t>
  </si>
  <si>
    <t>2025769</t>
  </si>
  <si>
    <t>EL.ZVAR.USMERNOVAC KS 350</t>
  </si>
  <si>
    <t>2025770</t>
  </si>
  <si>
    <t>PASOVA BRUSKA SLNE</t>
  </si>
  <si>
    <t>2025771</t>
  </si>
  <si>
    <t>RAMOVA PILA C 71 HP</t>
  </si>
  <si>
    <t>Rekonštrukcia ektroinštalácia rámovej píly</t>
  </si>
  <si>
    <t>2025772</t>
  </si>
  <si>
    <t>VOD.VOZIK K RAM.PILE</t>
  </si>
  <si>
    <t>2025773</t>
  </si>
  <si>
    <t>2025774</t>
  </si>
  <si>
    <t>HOBLOVACKA DYKB S FREZOU</t>
  </si>
  <si>
    <t>2025775</t>
  </si>
  <si>
    <t>EL.ZVAR.AGREGAT TRIODYN</t>
  </si>
  <si>
    <t>2025776</t>
  </si>
  <si>
    <t>HOBLOVACKA 4 STRAN.</t>
  </si>
  <si>
    <t>2025777</t>
  </si>
  <si>
    <t>HYDRAULICKA SKRAC.KPH</t>
  </si>
  <si>
    <t>2025778</t>
  </si>
  <si>
    <t>DVOJSTRAN.FREZ.FR 2T</t>
  </si>
  <si>
    <t>2025779</t>
  </si>
  <si>
    <t>FREZ.STROJ C 800</t>
  </si>
  <si>
    <t>2025780</t>
  </si>
  <si>
    <t>REMENOVA PILA KRU - pásová</t>
  </si>
  <si>
    <t>2025782</t>
  </si>
  <si>
    <t>OKRUZ.PILA KTM</t>
  </si>
  <si>
    <t>2025783</t>
  </si>
  <si>
    <t>STOLOVA PILA KUA 30</t>
  </si>
  <si>
    <t>2025784</t>
  </si>
  <si>
    <t>VRTACI STROJ VPO</t>
  </si>
  <si>
    <t>2025785</t>
  </si>
  <si>
    <t>BRUSKA NA PILY BAS 1</t>
  </si>
  <si>
    <t>2025786</t>
  </si>
  <si>
    <t>Dlabačka reťazová CMP 150</t>
  </si>
  <si>
    <t>2025787</t>
  </si>
  <si>
    <t>Kapovacia píla KAPEX</t>
  </si>
  <si>
    <t>2025788</t>
  </si>
  <si>
    <t>PÍLA PÁSOVÁ UC 509391</t>
  </si>
  <si>
    <t>2025789</t>
  </si>
  <si>
    <t>Paletizačné vidly ku kol. nakladaču CAT IT 14G</t>
  </si>
  <si>
    <t>2025790</t>
  </si>
  <si>
    <t>Krovinorez</t>
  </si>
  <si>
    <t>2025791</t>
  </si>
  <si>
    <t>Pila Kapovacia Holtec</t>
  </si>
  <si>
    <t>2025792</t>
  </si>
  <si>
    <t>2025793</t>
  </si>
  <si>
    <t>2025821</t>
  </si>
  <si>
    <t>CELNY NAKLADAC JCB 425</t>
  </si>
  <si>
    <t>2025822</t>
  </si>
  <si>
    <t>Manipulačný vozík</t>
  </si>
  <si>
    <t>2025823</t>
  </si>
  <si>
    <t>2025824</t>
  </si>
  <si>
    <t>2025825</t>
  </si>
  <si>
    <t>Vozík na rezivo-6 ks</t>
  </si>
  <si>
    <t>2025826</t>
  </si>
  <si>
    <t>Dopravník valč.hnaný 4.5m</t>
  </si>
  <si>
    <t>2025827</t>
  </si>
  <si>
    <t>Priečny zásobník priziem</t>
  </si>
  <si>
    <t>2025828</t>
  </si>
  <si>
    <t>Rozmietacia píla s doprav.</t>
  </si>
  <si>
    <t>2025829</t>
  </si>
  <si>
    <t>Dopravník hrabl.na odpad 10m</t>
  </si>
  <si>
    <t>2025830</t>
  </si>
  <si>
    <t>Dopravník hrabl.na odpad 14m</t>
  </si>
  <si>
    <t>2025831</t>
  </si>
  <si>
    <t>Dopravník valč.hnaný šír0.4m</t>
  </si>
  <si>
    <t>2025832</t>
  </si>
  <si>
    <t>Vozík na drev. odpad-3ks</t>
  </si>
  <si>
    <t>2025833</t>
  </si>
  <si>
    <t>Prizmov.píla s dopravníkmi</t>
  </si>
  <si>
    <t>2025834</t>
  </si>
  <si>
    <t>Skracovacia píla s odsav.zar</t>
  </si>
  <si>
    <t>2025835</t>
  </si>
  <si>
    <t>Podesta oceĺová vonkajšia</t>
  </si>
  <si>
    <t>2025836</t>
  </si>
  <si>
    <t>Oceĺová konštrukcia podesty</t>
  </si>
  <si>
    <t>2025837</t>
  </si>
  <si>
    <t>Vibrač.žĺab s tried.sitom</t>
  </si>
  <si>
    <t>2025838</t>
  </si>
  <si>
    <t>SEKAČKA DREVA STACIONÁRNA</t>
  </si>
  <si>
    <t>2025839</t>
  </si>
  <si>
    <t>Dopravník pás.na piliny 16 m</t>
  </si>
  <si>
    <t>2025840</t>
  </si>
  <si>
    <t>Dopravník valč. hnaný 6m</t>
  </si>
  <si>
    <t>2025841</t>
  </si>
  <si>
    <t>Dopravník priečny zásobný</t>
  </si>
  <si>
    <t>2025842</t>
  </si>
  <si>
    <t>Elevátor tenkej guĺatiny</t>
  </si>
  <si>
    <t>2025843</t>
  </si>
  <si>
    <t>Kužeĺový dopravník pozdlžny</t>
  </si>
  <si>
    <t>2025844</t>
  </si>
  <si>
    <t>Brúska na pílové kotúče</t>
  </si>
  <si>
    <t>2025845</t>
  </si>
  <si>
    <t>STIEPACKA S 400+DOPRAVNIK</t>
  </si>
  <si>
    <t>2025846</t>
  </si>
  <si>
    <t>ZVAR USMERNOVAC KS 250</t>
  </si>
  <si>
    <t>2025847</t>
  </si>
  <si>
    <t>VRT STLPOVA VS 32</t>
  </si>
  <si>
    <t>2025848</t>
  </si>
  <si>
    <t>Nakladač VOLVO LM 641 8279</t>
  </si>
  <si>
    <t>2025849</t>
  </si>
  <si>
    <t>Brúska na pilové kotúče SSG 600</t>
  </si>
  <si>
    <t>2025850</t>
  </si>
  <si>
    <t>KROVINOREZ STIHL FR-450</t>
  </si>
  <si>
    <t>2025851</t>
  </si>
  <si>
    <t>Koles.nakladač JCB 416HT</t>
  </si>
  <si>
    <t>2025852</t>
  </si>
  <si>
    <t>VKM TELEF.PRIPOJKA</t>
  </si>
  <si>
    <t>2025853</t>
  </si>
  <si>
    <t>VKM MOSTOVA VAHA</t>
  </si>
  <si>
    <t>2025863</t>
  </si>
  <si>
    <t>Valčekový stôl k riz.píle</t>
  </si>
  <si>
    <t>2025867</t>
  </si>
  <si>
    <t>Valčekový stôl k skrac.píle</t>
  </si>
  <si>
    <t>2025873</t>
  </si>
  <si>
    <t>2025874</t>
  </si>
  <si>
    <t>2025875</t>
  </si>
  <si>
    <t>2025876</t>
  </si>
  <si>
    <t>2025877</t>
  </si>
  <si>
    <t>2025878</t>
  </si>
  <si>
    <t>2025879</t>
  </si>
  <si>
    <t>2025880</t>
  </si>
  <si>
    <t>Ručné vozíky k rám.píle SR</t>
  </si>
  <si>
    <t>2025883</t>
  </si>
  <si>
    <t>2025891</t>
  </si>
  <si>
    <t>Valčekový dopravník + prep</t>
  </si>
  <si>
    <t>2025903</t>
  </si>
  <si>
    <t>Valčekový stôl k omiet.píl.</t>
  </si>
  <si>
    <t>2025906</t>
  </si>
  <si>
    <t>Rozvádzač zubov SR 160</t>
  </si>
  <si>
    <t>2025907</t>
  </si>
  <si>
    <t>Brúska pílového ozubenia VOLMER</t>
  </si>
  <si>
    <t>2025943</t>
  </si>
  <si>
    <t>Počítač pre el.meranie drevnej hmoty k ML B&amp;Z</t>
  </si>
  <si>
    <t>2025973</t>
  </si>
  <si>
    <t>Elektron.zabezp. systém- dep.priestory- SNP 35/48</t>
  </si>
  <si>
    <t>2025974</t>
  </si>
  <si>
    <t>SWITCH Cisco Catalyst 2960S-48TD-L</t>
  </si>
  <si>
    <t>2025975</t>
  </si>
  <si>
    <t>2025978</t>
  </si>
  <si>
    <t>Klimat.jednotka v dep.priestoroch AB Nám.SNP 35/48</t>
  </si>
  <si>
    <t>2025979</t>
  </si>
  <si>
    <t>2026083</t>
  </si>
  <si>
    <t>2026186</t>
  </si>
  <si>
    <t>Blade servery (6 ks)</t>
  </si>
  <si>
    <t>2026187</t>
  </si>
  <si>
    <t>Diskové pole P2000 G3</t>
  </si>
  <si>
    <t>2026206</t>
  </si>
  <si>
    <t>Elektronický zabezpečovací systém objekt Smreková</t>
  </si>
  <si>
    <t>2026207</t>
  </si>
  <si>
    <t>Elektronická požiarna signalizácia objekt Smreková</t>
  </si>
  <si>
    <t>2027325</t>
  </si>
  <si>
    <t>AUTOMATICKA PRACKA</t>
  </si>
  <si>
    <t>2027326</t>
  </si>
  <si>
    <t>ELEKTRICKY PARNY KONVEKTOMAT</t>
  </si>
  <si>
    <t>2027328</t>
  </si>
  <si>
    <t>Záhradný traktor AMA SG200</t>
  </si>
  <si>
    <t>2027329</t>
  </si>
  <si>
    <t>Snehová fréza HONDA HS760 K1 ETS</t>
  </si>
  <si>
    <t>2027330</t>
  </si>
  <si>
    <t>Priebežná umývačka riadu T 120</t>
  </si>
  <si>
    <t>2027331</t>
  </si>
  <si>
    <t>Sporák kombinovaný CF 4-8 GEM/S</t>
  </si>
  <si>
    <t>2027332</t>
  </si>
  <si>
    <t>Mangel korytový I25-140</t>
  </si>
  <si>
    <t>2027333</t>
  </si>
  <si>
    <t>Fritéza elektrická FQ -G EM</t>
  </si>
  <si>
    <t>2027357</t>
  </si>
  <si>
    <t>Ozvučovacie zariadenie pre výst.miestnosti</t>
  </si>
  <si>
    <t>2027362</t>
  </si>
  <si>
    <t>Práčovna kaštiel techn.-práčka, sušič.mangel</t>
  </si>
  <si>
    <t>2027553</t>
  </si>
  <si>
    <t>Žehlič prádla Fagor</t>
  </si>
  <si>
    <t>2027554</t>
  </si>
  <si>
    <t>Satelit.príjem,internet pre poľ. zámok Topoľčianky</t>
  </si>
  <si>
    <t>2027559</t>
  </si>
  <si>
    <t>Server HP ProLiant DL580G7</t>
  </si>
  <si>
    <t>2027560</t>
  </si>
  <si>
    <t>2027561</t>
  </si>
  <si>
    <t>Server HP ProLiant DL380G7</t>
  </si>
  <si>
    <t>2027562</t>
  </si>
  <si>
    <t>2027563</t>
  </si>
  <si>
    <t>2027564</t>
  </si>
  <si>
    <t>2027565</t>
  </si>
  <si>
    <t>Blade server BL490cG7</t>
  </si>
  <si>
    <t>2027566</t>
  </si>
  <si>
    <t>2027574</t>
  </si>
  <si>
    <t>Riadiace centrum pre kamerové systémy - GR</t>
  </si>
  <si>
    <t>2027799</t>
  </si>
  <si>
    <t>Box chladiaci pre poľovnícky kaštieľ Palárikovo</t>
  </si>
  <si>
    <t>2027800</t>
  </si>
  <si>
    <t>2027874</t>
  </si>
  <si>
    <t>Zariadenie CISCO WS-X6748-GE</t>
  </si>
  <si>
    <t>2027945</t>
  </si>
  <si>
    <t>2028311</t>
  </si>
  <si>
    <t>Rozšírenie operačnej pamäte Memory HP 8GB</t>
  </si>
  <si>
    <t>2028318</t>
  </si>
  <si>
    <t>GNSS prístroj Topcon GRS-1N</t>
  </si>
  <si>
    <t>2028328</t>
  </si>
  <si>
    <t>Rozšírenie kapacity diskového poľa</t>
  </si>
  <si>
    <t>2028540</t>
  </si>
  <si>
    <t>Zabezpečovací systém Poľ. zám. Topoľčianky</t>
  </si>
  <si>
    <t>2028632</t>
  </si>
  <si>
    <t>Diskové pole HP 3PAR</t>
  </si>
  <si>
    <t>2028688</t>
  </si>
  <si>
    <t>Chladenie serverovne</t>
  </si>
  <si>
    <t>2028834</t>
  </si>
  <si>
    <t>2028835</t>
  </si>
  <si>
    <t>2028858</t>
  </si>
  <si>
    <t>Virtuálna pásk.knižnica, Blade šasi, blade server</t>
  </si>
  <si>
    <t>2028859</t>
  </si>
  <si>
    <t>Plotter HP DesignJet T2500 PS</t>
  </si>
  <si>
    <t>2028925</t>
  </si>
  <si>
    <t>Kamerový systém LaDM Zvolen</t>
  </si>
  <si>
    <t>2029064</t>
  </si>
  <si>
    <t>Server HP DL350</t>
  </si>
  <si>
    <t>2029095</t>
  </si>
  <si>
    <t>2029121</t>
  </si>
  <si>
    <t>Projektor BenQ s LED monitorom Philips</t>
  </si>
  <si>
    <t>2029163</t>
  </si>
  <si>
    <t>Rozšírenie centrálneho diskového poľa</t>
  </si>
  <si>
    <t>2029164</t>
  </si>
  <si>
    <t>2029204</t>
  </si>
  <si>
    <t>GNSS Receiver Trimble R1</t>
  </si>
  <si>
    <t>2029294</t>
  </si>
  <si>
    <t>Klimatizačná jednotka GREE</t>
  </si>
  <si>
    <t>2029295</t>
  </si>
  <si>
    <t>2029296</t>
  </si>
  <si>
    <t>Ethernet prepínač v centrálnej LAN technol.10GB</t>
  </si>
  <si>
    <t>2029344</t>
  </si>
  <si>
    <t>2029503</t>
  </si>
  <si>
    <t>2029520</t>
  </si>
  <si>
    <t>2029528</t>
  </si>
  <si>
    <t>2029529</t>
  </si>
  <si>
    <t>2029530</t>
  </si>
  <si>
    <t>2029531</t>
  </si>
  <si>
    <t>2029532</t>
  </si>
  <si>
    <t>2029533</t>
  </si>
  <si>
    <t>2029534</t>
  </si>
  <si>
    <t>2029535</t>
  </si>
  <si>
    <t>2029536</t>
  </si>
  <si>
    <t>Multifunkčné zariadenie TriumphAdler TA6006ci MFP</t>
  </si>
  <si>
    <t>2029537</t>
  </si>
  <si>
    <t>2029538</t>
  </si>
  <si>
    <t>2029716</t>
  </si>
  <si>
    <t>2029717</t>
  </si>
  <si>
    <t>2029718</t>
  </si>
  <si>
    <t>2029719</t>
  </si>
  <si>
    <t>2029720</t>
  </si>
  <si>
    <t>2029721</t>
  </si>
  <si>
    <t>2029722</t>
  </si>
  <si>
    <t>2029723</t>
  </si>
  <si>
    <t>2029724</t>
  </si>
  <si>
    <t>2029725</t>
  </si>
  <si>
    <t>2029726</t>
  </si>
  <si>
    <t>2029742</t>
  </si>
  <si>
    <t>Upgrade telefonnej ústredne</t>
  </si>
  <si>
    <t>2029770</t>
  </si>
  <si>
    <t>CISCO Firepower 4100</t>
  </si>
  <si>
    <t>2029771</t>
  </si>
  <si>
    <t>2029785</t>
  </si>
  <si>
    <t>Klimatizačná jednotka + zabezpečovacie zariadenie</t>
  </si>
  <si>
    <t>2029808</t>
  </si>
  <si>
    <t>Globálny navigačný a polohov. sys. TRIMBLE JUNO 5D</t>
  </si>
  <si>
    <t>2029853</t>
  </si>
  <si>
    <t>2029854</t>
  </si>
  <si>
    <t>2029867</t>
  </si>
  <si>
    <t>2029868</t>
  </si>
  <si>
    <t>2029874</t>
  </si>
  <si>
    <t>Záložný zdroj  napájania IBM6000VA LCD 3U Rack UPS</t>
  </si>
  <si>
    <t>2029903</t>
  </si>
  <si>
    <t>2029904</t>
  </si>
  <si>
    <t>2029905</t>
  </si>
  <si>
    <t>2029906</t>
  </si>
  <si>
    <t>2029907</t>
  </si>
  <si>
    <t>2029915</t>
  </si>
  <si>
    <t>Rozšírenie diskového priestoru Disk 2TB HDD</t>
  </si>
  <si>
    <t>2029917</t>
  </si>
  <si>
    <t>CANON objektív EF 70-200mm 2,8 L USM IS II</t>
  </si>
  <si>
    <t>2029918</t>
  </si>
  <si>
    <t>Vertex Laser Geo 360</t>
  </si>
  <si>
    <t>2029962</t>
  </si>
  <si>
    <t>Rozšírenie servera HDD ( vrátnica)</t>
  </si>
  <si>
    <t>2029963</t>
  </si>
  <si>
    <t>Diskové pole</t>
  </si>
  <si>
    <t>2029964</t>
  </si>
  <si>
    <t>2029965</t>
  </si>
  <si>
    <t>CISCO Switche pre IT infraštruktúru</t>
  </si>
  <si>
    <t>2030014</t>
  </si>
  <si>
    <t>2030015</t>
  </si>
  <si>
    <t>Zálohovacie zariadenie NAS QNAP TS-853U+8x6TB HDD</t>
  </si>
  <si>
    <t>2030016</t>
  </si>
  <si>
    <t>Premietacia súprava</t>
  </si>
  <si>
    <t>2030017</t>
  </si>
  <si>
    <t>Rozšírenie RAM na farme serverov GR</t>
  </si>
  <si>
    <t>2030069</t>
  </si>
  <si>
    <t>2030123</t>
  </si>
  <si>
    <t>Anténa Leica GG03</t>
  </si>
  <si>
    <t>2030318</t>
  </si>
  <si>
    <t>Zálohovacie zariadenie NAS QNAP TS-463XU+4x6TB HDD</t>
  </si>
  <si>
    <t>2030319</t>
  </si>
  <si>
    <t>Závod 99 Ústredie GR</t>
  </si>
  <si>
    <t>Účtovný okruh LSR1 Lesy SR,š.p.</t>
  </si>
  <si>
    <t>Inv.majetok</t>
  </si>
  <si>
    <t>Podčíslo</t>
  </si>
  <si>
    <t>Aktivácia dňa</t>
  </si>
  <si>
    <t>Označenie IM</t>
  </si>
  <si>
    <t>Obstar.hodnota</t>
  </si>
  <si>
    <t>Kumul.odpisy</t>
  </si>
  <si>
    <t>Účtovná hodnota</t>
  </si>
  <si>
    <t>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</si>
</sst>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52"/>
  <sheetViews>
    <sheetView tabSelected="1" topLeftCell="A3427" workbookViewId="0">
      <selection activeCell="E3452" sqref="E3452"/>
    </sheetView>
  </sheetViews>
  <sheetFormatPr defaultRowHeight="12.75" outlineLevelRow="4" x14ac:dyDescent="0.2"/>
  <cols>
    <col min="1" max="1" width="46" bestFit="1" customWidth="1"/>
    <col min="2" max="2" width="10" bestFit="1" customWidth="1"/>
    <col min="3" max="3" width="15" bestFit="1" customWidth="1"/>
    <col min="4" max="4" width="52" bestFit="1" customWidth="1"/>
    <col min="5" max="5" width="16" bestFit="1" customWidth="1"/>
    <col min="6" max="6" width="14" bestFit="1" customWidth="1"/>
    <col min="7" max="7" width="17" bestFit="1" customWidth="1"/>
    <col min="8" max="8" width="6" bestFit="1" customWidth="1"/>
  </cols>
  <sheetData>
    <row r="2" spans="1:8" x14ac:dyDescent="0.2">
      <c r="A2" s="1" t="s">
        <v>5620</v>
      </c>
      <c r="B2" s="1" t="s">
        <v>5621</v>
      </c>
      <c r="C2" s="1" t="s">
        <v>5622</v>
      </c>
      <c r="D2" s="1" t="s">
        <v>5623</v>
      </c>
      <c r="E2" s="1" t="s">
        <v>5624</v>
      </c>
      <c r="F2" s="1" t="s">
        <v>5625</v>
      </c>
      <c r="G2" s="1" t="s">
        <v>5626</v>
      </c>
      <c r="H2" s="1" t="s">
        <v>5627</v>
      </c>
    </row>
    <row r="3" spans="1:8" outlineLevel="4" x14ac:dyDescent="0.2">
      <c r="A3" t="s">
        <v>0</v>
      </c>
      <c r="B3" t="s">
        <v>1</v>
      </c>
      <c r="C3" s="2">
        <v>38687</v>
      </c>
      <c r="D3" t="s">
        <v>2</v>
      </c>
      <c r="E3" s="3">
        <v>1255.03</v>
      </c>
      <c r="F3" s="3">
        <v>-1255.03</v>
      </c>
      <c r="G3" s="3">
        <v>0</v>
      </c>
      <c r="H3" t="s">
        <v>3</v>
      </c>
    </row>
    <row r="4" spans="1:8" outlineLevel="4" x14ac:dyDescent="0.2">
      <c r="A4" t="s">
        <v>4</v>
      </c>
      <c r="B4" t="s">
        <v>1</v>
      </c>
      <c r="C4" s="2">
        <v>38687</v>
      </c>
      <c r="D4" t="s">
        <v>5</v>
      </c>
      <c r="E4" s="3">
        <v>2950.57</v>
      </c>
      <c r="F4" s="3">
        <v>-2703.52</v>
      </c>
      <c r="G4" s="3">
        <v>247.05</v>
      </c>
      <c r="H4" t="s">
        <v>3</v>
      </c>
    </row>
    <row r="5" spans="1:8" outlineLevel="4" x14ac:dyDescent="0.2">
      <c r="A5" t="s">
        <v>6</v>
      </c>
      <c r="B5" t="s">
        <v>1</v>
      </c>
      <c r="C5" s="2">
        <v>38322</v>
      </c>
      <c r="D5" t="s">
        <v>7</v>
      </c>
      <c r="E5" s="3">
        <v>2586.3000000000002</v>
      </c>
      <c r="F5" s="3">
        <v>-2586.3000000000002</v>
      </c>
      <c r="G5" s="3">
        <v>0</v>
      </c>
      <c r="H5" t="s">
        <v>3</v>
      </c>
    </row>
    <row r="6" spans="1:8" outlineLevel="4" x14ac:dyDescent="0.2">
      <c r="A6" t="s">
        <v>8</v>
      </c>
      <c r="B6" t="s">
        <v>1</v>
      </c>
      <c r="C6" s="2">
        <v>38322</v>
      </c>
      <c r="D6" t="s">
        <v>7</v>
      </c>
      <c r="E6" s="3">
        <v>2586.3000000000002</v>
      </c>
      <c r="F6" s="3">
        <v>-2586.3000000000002</v>
      </c>
      <c r="G6" s="3">
        <v>0</v>
      </c>
      <c r="H6" t="s">
        <v>3</v>
      </c>
    </row>
    <row r="7" spans="1:8" outlineLevel="4" x14ac:dyDescent="0.2">
      <c r="A7" t="s">
        <v>9</v>
      </c>
      <c r="B7" t="s">
        <v>1</v>
      </c>
      <c r="C7" s="2">
        <v>38139</v>
      </c>
      <c r="D7" t="s">
        <v>10</v>
      </c>
      <c r="E7" s="3">
        <v>5145.0600000000004</v>
      </c>
      <c r="F7" s="3">
        <v>-5145.0600000000004</v>
      </c>
      <c r="G7" s="3">
        <v>0</v>
      </c>
      <c r="H7" t="s">
        <v>3</v>
      </c>
    </row>
    <row r="8" spans="1:8" outlineLevel="4" x14ac:dyDescent="0.2">
      <c r="A8" t="s">
        <v>11</v>
      </c>
      <c r="B8" t="s">
        <v>1</v>
      </c>
      <c r="C8" s="2">
        <v>37926</v>
      </c>
      <c r="D8" t="s">
        <v>7</v>
      </c>
      <c r="E8" s="3">
        <v>2570.94</v>
      </c>
      <c r="F8" s="3">
        <v>-2570.94</v>
      </c>
      <c r="G8" s="3">
        <v>0</v>
      </c>
      <c r="H8" t="s">
        <v>3</v>
      </c>
    </row>
    <row r="9" spans="1:8" outlineLevel="4" x14ac:dyDescent="0.2">
      <c r="A9" t="s">
        <v>12</v>
      </c>
      <c r="B9" t="s">
        <v>1</v>
      </c>
      <c r="C9" s="2">
        <v>37926</v>
      </c>
      <c r="D9" t="s">
        <v>7</v>
      </c>
      <c r="E9" s="3">
        <v>2570.9699999999998</v>
      </c>
      <c r="F9" s="3">
        <v>-2570.9699999999998</v>
      </c>
      <c r="G9" s="3">
        <v>0</v>
      </c>
      <c r="H9" t="s">
        <v>3</v>
      </c>
    </row>
    <row r="10" spans="1:8" outlineLevel="4" x14ac:dyDescent="0.2">
      <c r="A10" t="s">
        <v>13</v>
      </c>
      <c r="B10" t="s">
        <v>1</v>
      </c>
      <c r="C10" s="2">
        <v>37712</v>
      </c>
      <c r="D10" t="s">
        <v>14</v>
      </c>
      <c r="E10" s="3">
        <v>4481.18</v>
      </c>
      <c r="F10" s="3">
        <v>-4481.18</v>
      </c>
      <c r="G10" s="3">
        <v>0</v>
      </c>
      <c r="H10" t="s">
        <v>3</v>
      </c>
    </row>
    <row r="11" spans="1:8" outlineLevel="4" x14ac:dyDescent="0.2">
      <c r="A11" t="s">
        <v>15</v>
      </c>
      <c r="B11" t="s">
        <v>1</v>
      </c>
      <c r="C11" s="2">
        <v>37530</v>
      </c>
      <c r="D11" t="s">
        <v>7</v>
      </c>
      <c r="E11" s="3">
        <v>2551.2199999999998</v>
      </c>
      <c r="F11" s="3">
        <v>-2551.2199999999998</v>
      </c>
      <c r="G11" s="3">
        <v>0</v>
      </c>
      <c r="H11" t="s">
        <v>3</v>
      </c>
    </row>
    <row r="12" spans="1:8" outlineLevel="4" x14ac:dyDescent="0.2">
      <c r="A12" t="s">
        <v>16</v>
      </c>
      <c r="B12" t="s">
        <v>1</v>
      </c>
      <c r="C12" s="2">
        <v>37530</v>
      </c>
      <c r="D12" t="s">
        <v>7</v>
      </c>
      <c r="E12" s="3">
        <v>3003.55</v>
      </c>
      <c r="F12" s="3">
        <v>-3003.55</v>
      </c>
      <c r="G12" s="3">
        <v>0</v>
      </c>
      <c r="H12" t="s">
        <v>3</v>
      </c>
    </row>
    <row r="13" spans="1:8" outlineLevel="4" x14ac:dyDescent="0.2">
      <c r="A13" t="s">
        <v>17</v>
      </c>
      <c r="B13" t="s">
        <v>1</v>
      </c>
      <c r="C13" s="2">
        <v>37530</v>
      </c>
      <c r="D13" t="s">
        <v>7</v>
      </c>
      <c r="E13" s="3">
        <v>2551.2199999999998</v>
      </c>
      <c r="F13" s="3">
        <v>-2551.2199999999998</v>
      </c>
      <c r="G13" s="3">
        <v>0</v>
      </c>
      <c r="H13" t="s">
        <v>3</v>
      </c>
    </row>
    <row r="14" spans="1:8" outlineLevel="4" x14ac:dyDescent="0.2">
      <c r="A14" t="s">
        <v>18</v>
      </c>
      <c r="B14" t="s">
        <v>1</v>
      </c>
      <c r="C14" s="2">
        <v>37530</v>
      </c>
      <c r="D14" t="s">
        <v>7</v>
      </c>
      <c r="E14" s="3">
        <v>3003.55</v>
      </c>
      <c r="F14" s="3">
        <v>-3003.55</v>
      </c>
      <c r="G14" s="3">
        <v>0</v>
      </c>
      <c r="H14" t="s">
        <v>3</v>
      </c>
    </row>
    <row r="15" spans="1:8" outlineLevel="4" x14ac:dyDescent="0.2">
      <c r="A15" t="s">
        <v>19</v>
      </c>
      <c r="B15" t="s">
        <v>1</v>
      </c>
      <c r="C15" s="2">
        <v>37469</v>
      </c>
      <c r="D15" t="s">
        <v>20</v>
      </c>
      <c r="E15" s="3">
        <v>11283.77</v>
      </c>
      <c r="F15" s="3">
        <v>-11283.77</v>
      </c>
      <c r="G15" s="3">
        <v>0</v>
      </c>
      <c r="H15" t="s">
        <v>3</v>
      </c>
    </row>
    <row r="16" spans="1:8" outlineLevel="4" x14ac:dyDescent="0.2">
      <c r="A16" t="s">
        <v>21</v>
      </c>
      <c r="B16" t="s">
        <v>1</v>
      </c>
      <c r="C16" s="2">
        <v>37316</v>
      </c>
      <c r="D16" t="s">
        <v>22</v>
      </c>
      <c r="E16" s="3">
        <v>1599.95</v>
      </c>
      <c r="F16" s="3">
        <v>-1599.95</v>
      </c>
      <c r="G16" s="3">
        <v>0</v>
      </c>
      <c r="H16" t="s">
        <v>3</v>
      </c>
    </row>
    <row r="17" spans="1:8" outlineLevel="4" x14ac:dyDescent="0.2">
      <c r="A17" t="s">
        <v>23</v>
      </c>
      <c r="B17" t="s">
        <v>1</v>
      </c>
      <c r="C17" s="2">
        <v>37012</v>
      </c>
      <c r="D17" t="s">
        <v>24</v>
      </c>
      <c r="E17" s="3">
        <v>99285.17</v>
      </c>
      <c r="F17" s="3">
        <v>-99285.17</v>
      </c>
      <c r="G17" s="3">
        <v>0</v>
      </c>
      <c r="H17" t="s">
        <v>3</v>
      </c>
    </row>
    <row r="18" spans="1:8" outlineLevel="4" x14ac:dyDescent="0.2">
      <c r="A18" t="s">
        <v>25</v>
      </c>
      <c r="B18" t="s">
        <v>1</v>
      </c>
      <c r="C18" s="2">
        <v>36892</v>
      </c>
      <c r="D18" t="s">
        <v>26</v>
      </c>
      <c r="E18" s="3">
        <v>9950.8700000000008</v>
      </c>
      <c r="F18" s="3">
        <v>-9950.8700000000008</v>
      </c>
      <c r="G18" s="3">
        <v>0</v>
      </c>
      <c r="H18" t="s">
        <v>3</v>
      </c>
    </row>
    <row r="19" spans="1:8" outlineLevel="4" x14ac:dyDescent="0.2">
      <c r="A19" t="s">
        <v>27</v>
      </c>
      <c r="B19" t="s">
        <v>1</v>
      </c>
      <c r="C19" s="2">
        <v>35400</v>
      </c>
      <c r="D19" t="s">
        <v>28</v>
      </c>
      <c r="E19" s="3">
        <v>658.67</v>
      </c>
      <c r="F19" s="3">
        <v>-658.67</v>
      </c>
      <c r="G19" s="3">
        <v>0</v>
      </c>
      <c r="H19" t="s">
        <v>3</v>
      </c>
    </row>
    <row r="20" spans="1:8" outlineLevel="4" x14ac:dyDescent="0.2">
      <c r="A20" t="s">
        <v>29</v>
      </c>
      <c r="B20" t="s">
        <v>1</v>
      </c>
      <c r="C20" s="2">
        <v>35186</v>
      </c>
      <c r="D20" t="s">
        <v>30</v>
      </c>
      <c r="E20" s="3">
        <v>2386.7399999999998</v>
      </c>
      <c r="F20" s="3">
        <v>-2386.7399999999998</v>
      </c>
      <c r="G20" s="3">
        <v>0</v>
      </c>
      <c r="H20" t="s">
        <v>3</v>
      </c>
    </row>
    <row r="21" spans="1:8" outlineLevel="4" x14ac:dyDescent="0.2">
      <c r="A21" t="s">
        <v>31</v>
      </c>
      <c r="B21" t="s">
        <v>1</v>
      </c>
      <c r="C21" s="2">
        <v>34121</v>
      </c>
      <c r="D21" t="s">
        <v>32</v>
      </c>
      <c r="E21" s="3">
        <v>551.22</v>
      </c>
      <c r="F21" s="3">
        <v>-551.22</v>
      </c>
      <c r="G21" s="3">
        <v>0</v>
      </c>
      <c r="H21" t="s">
        <v>3</v>
      </c>
    </row>
    <row r="22" spans="1:8" outlineLevel="4" x14ac:dyDescent="0.2">
      <c r="A22" t="s">
        <v>33</v>
      </c>
      <c r="B22" t="s">
        <v>1</v>
      </c>
      <c r="C22" s="2">
        <v>33939</v>
      </c>
      <c r="D22" t="s">
        <v>34</v>
      </c>
      <c r="E22" s="3">
        <v>648.58000000000004</v>
      </c>
      <c r="F22" s="3">
        <v>-648.58000000000004</v>
      </c>
      <c r="G22" s="3">
        <v>0</v>
      </c>
      <c r="H22" t="s">
        <v>3</v>
      </c>
    </row>
    <row r="23" spans="1:8" outlineLevel="4" x14ac:dyDescent="0.2">
      <c r="A23" t="s">
        <v>35</v>
      </c>
      <c r="B23" t="s">
        <v>1</v>
      </c>
      <c r="C23" s="2">
        <v>33848</v>
      </c>
      <c r="D23" t="s">
        <v>36</v>
      </c>
      <c r="E23" s="3">
        <v>3950.08</v>
      </c>
      <c r="F23" s="3">
        <v>-3950.08</v>
      </c>
      <c r="G23" s="3">
        <v>0</v>
      </c>
      <c r="H23" t="s">
        <v>3</v>
      </c>
    </row>
    <row r="24" spans="1:8" outlineLevel="4" x14ac:dyDescent="0.2">
      <c r="A24" t="s">
        <v>37</v>
      </c>
      <c r="B24" t="s">
        <v>1</v>
      </c>
      <c r="C24" s="2">
        <v>33573</v>
      </c>
      <c r="D24" t="s">
        <v>38</v>
      </c>
      <c r="E24" s="3">
        <v>588.63</v>
      </c>
      <c r="F24" s="3">
        <v>-588.63</v>
      </c>
      <c r="G24" s="3">
        <v>0</v>
      </c>
      <c r="H24" t="s">
        <v>3</v>
      </c>
    </row>
    <row r="25" spans="1:8" outlineLevel="4" x14ac:dyDescent="0.2">
      <c r="A25" t="s">
        <v>39</v>
      </c>
      <c r="B25" t="s">
        <v>1</v>
      </c>
      <c r="C25" s="2">
        <v>33573</v>
      </c>
      <c r="D25" t="s">
        <v>40</v>
      </c>
      <c r="E25" s="3">
        <v>2027.42</v>
      </c>
      <c r="F25" s="3">
        <v>-2027.42</v>
      </c>
      <c r="G25" s="3">
        <v>0</v>
      </c>
      <c r="H25" t="s">
        <v>3</v>
      </c>
    </row>
    <row r="26" spans="1:8" outlineLevel="4" x14ac:dyDescent="0.2">
      <c r="A26" t="s">
        <v>41</v>
      </c>
      <c r="B26" t="s">
        <v>1</v>
      </c>
      <c r="C26" s="2">
        <v>32417</v>
      </c>
      <c r="D26" t="s">
        <v>42</v>
      </c>
      <c r="E26" s="3">
        <v>367.16</v>
      </c>
      <c r="F26" s="3">
        <v>-367.16</v>
      </c>
      <c r="G26" s="3">
        <v>0</v>
      </c>
      <c r="H26" t="s">
        <v>3</v>
      </c>
    </row>
    <row r="27" spans="1:8" outlineLevel="4" x14ac:dyDescent="0.2">
      <c r="A27" t="s">
        <v>43</v>
      </c>
      <c r="B27" t="s">
        <v>1</v>
      </c>
      <c r="C27" s="2">
        <v>31413</v>
      </c>
      <c r="D27" t="s">
        <v>44</v>
      </c>
      <c r="E27" s="3">
        <v>365.13</v>
      </c>
      <c r="F27" s="3">
        <v>-365.13</v>
      </c>
      <c r="G27" s="3">
        <v>0</v>
      </c>
      <c r="H27" t="s">
        <v>3</v>
      </c>
    </row>
    <row r="28" spans="1:8" outlineLevel="4" x14ac:dyDescent="0.2">
      <c r="A28" t="s">
        <v>45</v>
      </c>
      <c r="B28" t="s">
        <v>1</v>
      </c>
      <c r="C28" s="2">
        <v>31079</v>
      </c>
      <c r="D28" t="s">
        <v>46</v>
      </c>
      <c r="E28" s="3">
        <v>1739.96</v>
      </c>
      <c r="F28" s="3">
        <v>-1739.96</v>
      </c>
      <c r="G28" s="3">
        <v>0</v>
      </c>
      <c r="H28" t="s">
        <v>3</v>
      </c>
    </row>
    <row r="29" spans="1:8" outlineLevel="4" x14ac:dyDescent="0.2">
      <c r="A29" t="s">
        <v>47</v>
      </c>
      <c r="B29" t="s">
        <v>1</v>
      </c>
      <c r="C29" s="2">
        <v>31079</v>
      </c>
      <c r="D29" t="s">
        <v>46</v>
      </c>
      <c r="E29" s="3">
        <v>1139.3499999999999</v>
      </c>
      <c r="F29" s="3">
        <v>-1139.3499999999999</v>
      </c>
      <c r="G29" s="3">
        <v>0</v>
      </c>
      <c r="H29" t="s">
        <v>3</v>
      </c>
    </row>
    <row r="30" spans="1:8" outlineLevel="4" x14ac:dyDescent="0.2">
      <c r="A30" t="s">
        <v>48</v>
      </c>
      <c r="B30" t="s">
        <v>1</v>
      </c>
      <c r="C30" s="2">
        <v>30651</v>
      </c>
      <c r="D30" t="s">
        <v>49</v>
      </c>
      <c r="E30" s="3">
        <v>9489.8799999999992</v>
      </c>
      <c r="F30" s="3">
        <v>-9489.8799999999992</v>
      </c>
      <c r="G30" s="3">
        <v>0</v>
      </c>
      <c r="H30" t="s">
        <v>3</v>
      </c>
    </row>
    <row r="31" spans="1:8" outlineLevel="4" x14ac:dyDescent="0.2">
      <c r="A31" t="s">
        <v>50</v>
      </c>
      <c r="B31" t="s">
        <v>1</v>
      </c>
      <c r="C31" s="2">
        <v>30348</v>
      </c>
      <c r="D31" t="s">
        <v>51</v>
      </c>
      <c r="E31" s="3">
        <v>673.84</v>
      </c>
      <c r="F31" s="3">
        <v>-673.84</v>
      </c>
      <c r="G31" s="3">
        <v>0</v>
      </c>
      <c r="H31" t="s">
        <v>3</v>
      </c>
    </row>
    <row r="32" spans="1:8" outlineLevel="4" x14ac:dyDescent="0.2">
      <c r="A32" t="s">
        <v>52</v>
      </c>
      <c r="B32" t="s">
        <v>1</v>
      </c>
      <c r="C32" s="2">
        <v>29556</v>
      </c>
      <c r="D32" t="s">
        <v>53</v>
      </c>
      <c r="E32" s="3">
        <v>6684.43</v>
      </c>
      <c r="F32" s="3">
        <v>-6684.43</v>
      </c>
      <c r="G32" s="3">
        <v>0</v>
      </c>
      <c r="H32" t="s">
        <v>3</v>
      </c>
    </row>
    <row r="33" spans="1:8" outlineLevel="4" x14ac:dyDescent="0.2">
      <c r="A33" t="s">
        <v>54</v>
      </c>
      <c r="B33" t="s">
        <v>1</v>
      </c>
      <c r="C33" s="2">
        <v>23621</v>
      </c>
      <c r="D33" t="s">
        <v>55</v>
      </c>
      <c r="E33" s="3">
        <v>26250.28</v>
      </c>
      <c r="F33" s="3">
        <v>-26250.28</v>
      </c>
      <c r="G33" s="3">
        <v>0</v>
      </c>
      <c r="H33" t="s">
        <v>3</v>
      </c>
    </row>
    <row r="34" spans="1:8" outlineLevel="4" x14ac:dyDescent="0.2">
      <c r="A34" t="s">
        <v>56</v>
      </c>
      <c r="B34" t="s">
        <v>1</v>
      </c>
      <c r="C34" s="2">
        <v>39447</v>
      </c>
      <c r="D34" t="s">
        <v>57</v>
      </c>
      <c r="E34" s="3">
        <v>1147.95</v>
      </c>
      <c r="F34" s="3">
        <v>-1147.95</v>
      </c>
      <c r="G34" s="3">
        <v>0</v>
      </c>
      <c r="H34" t="s">
        <v>3</v>
      </c>
    </row>
    <row r="35" spans="1:8" outlineLevel="4" x14ac:dyDescent="0.2">
      <c r="A35" t="s">
        <v>58</v>
      </c>
      <c r="B35" t="s">
        <v>1</v>
      </c>
      <c r="C35" s="2">
        <v>39447</v>
      </c>
      <c r="D35" t="s">
        <v>57</v>
      </c>
      <c r="E35" s="3">
        <v>1147.95</v>
      </c>
      <c r="F35" s="3">
        <v>-1147.95</v>
      </c>
      <c r="G35" s="3">
        <v>0</v>
      </c>
      <c r="H35" t="s">
        <v>3</v>
      </c>
    </row>
    <row r="36" spans="1:8" outlineLevel="4" x14ac:dyDescent="0.2">
      <c r="A36" t="s">
        <v>59</v>
      </c>
      <c r="B36" t="s">
        <v>1</v>
      </c>
      <c r="C36" s="2">
        <v>39447</v>
      </c>
      <c r="D36" t="s">
        <v>60</v>
      </c>
      <c r="E36" s="3">
        <v>5498.24</v>
      </c>
      <c r="F36" s="3">
        <v>-5498.24</v>
      </c>
      <c r="G36" s="3">
        <v>0</v>
      </c>
      <c r="H36" t="s">
        <v>3</v>
      </c>
    </row>
    <row r="37" spans="1:8" outlineLevel="4" x14ac:dyDescent="0.2">
      <c r="A37" t="s">
        <v>61</v>
      </c>
      <c r="B37" t="s">
        <v>1</v>
      </c>
      <c r="C37" s="2">
        <v>39478</v>
      </c>
      <c r="D37" t="s">
        <v>62</v>
      </c>
      <c r="E37" s="3">
        <v>7036.45</v>
      </c>
      <c r="F37" s="3">
        <v>-7036.45</v>
      </c>
      <c r="G37" s="3">
        <v>0</v>
      </c>
      <c r="H37" t="s">
        <v>3</v>
      </c>
    </row>
    <row r="38" spans="1:8" outlineLevel="4" x14ac:dyDescent="0.2">
      <c r="A38" t="s">
        <v>63</v>
      </c>
      <c r="B38" t="s">
        <v>1</v>
      </c>
      <c r="C38" s="2">
        <v>39813</v>
      </c>
      <c r="D38" t="s">
        <v>64</v>
      </c>
      <c r="E38" s="3">
        <v>362599.8</v>
      </c>
      <c r="F38" s="3">
        <v>-356518.8</v>
      </c>
      <c r="G38" s="3">
        <v>6081</v>
      </c>
      <c r="H38" t="s">
        <v>3</v>
      </c>
    </row>
    <row r="39" spans="1:8" outlineLevel="4" x14ac:dyDescent="0.2">
      <c r="A39" t="s">
        <v>65</v>
      </c>
      <c r="B39" t="s">
        <v>1</v>
      </c>
      <c r="C39" s="2">
        <v>40268</v>
      </c>
      <c r="D39" t="s">
        <v>66</v>
      </c>
      <c r="E39" s="3">
        <v>62476.65</v>
      </c>
      <c r="F39" s="3">
        <v>-62476.65</v>
      </c>
      <c r="G39" s="3">
        <v>0</v>
      </c>
      <c r="H39" t="s">
        <v>3</v>
      </c>
    </row>
    <row r="40" spans="1:8" outlineLevel="4" x14ac:dyDescent="0.2">
      <c r="A40" t="s">
        <v>67</v>
      </c>
      <c r="B40" t="s">
        <v>1</v>
      </c>
      <c r="C40" s="2">
        <v>40451</v>
      </c>
      <c r="D40" t="s">
        <v>68</v>
      </c>
      <c r="E40" s="3">
        <v>61380.3</v>
      </c>
      <c r="F40" s="3">
        <v>-61380.3</v>
      </c>
      <c r="G40" s="3">
        <v>0</v>
      </c>
      <c r="H40" t="s">
        <v>3</v>
      </c>
    </row>
    <row r="41" spans="1:8" outlineLevel="4" x14ac:dyDescent="0.2">
      <c r="A41" t="s">
        <v>69</v>
      </c>
      <c r="B41" t="s">
        <v>1</v>
      </c>
      <c r="C41" s="2">
        <v>40512</v>
      </c>
      <c r="D41" t="s">
        <v>70</v>
      </c>
      <c r="E41" s="3">
        <v>1927.8</v>
      </c>
      <c r="F41" s="3">
        <v>-1927.8</v>
      </c>
      <c r="G41" s="3">
        <v>0</v>
      </c>
      <c r="H41" t="s">
        <v>3</v>
      </c>
    </row>
    <row r="42" spans="1:8" outlineLevel="4" x14ac:dyDescent="0.2">
      <c r="A42" t="s">
        <v>71</v>
      </c>
      <c r="B42" t="s">
        <v>1</v>
      </c>
      <c r="C42" s="2">
        <v>40908</v>
      </c>
      <c r="D42" t="s">
        <v>72</v>
      </c>
      <c r="E42" s="3">
        <v>71579.34</v>
      </c>
      <c r="F42" s="3">
        <v>-69879</v>
      </c>
      <c r="G42" s="3">
        <v>1700.34</v>
      </c>
      <c r="H42" t="s">
        <v>3</v>
      </c>
    </row>
    <row r="43" spans="1:8" outlineLevel="4" x14ac:dyDescent="0.2">
      <c r="A43" t="s">
        <v>73</v>
      </c>
      <c r="B43" t="s">
        <v>1</v>
      </c>
      <c r="C43" s="2">
        <v>40908</v>
      </c>
      <c r="D43" t="s">
        <v>74</v>
      </c>
      <c r="E43" s="3">
        <v>12513.96</v>
      </c>
      <c r="F43" s="3">
        <v>-12218</v>
      </c>
      <c r="G43" s="3">
        <v>295.95999999999998</v>
      </c>
      <c r="H43" t="s">
        <v>3</v>
      </c>
    </row>
    <row r="44" spans="1:8" outlineLevel="4" x14ac:dyDescent="0.2">
      <c r="A44" t="s">
        <v>75</v>
      </c>
      <c r="B44" t="s">
        <v>1</v>
      </c>
      <c r="C44" s="2">
        <v>38139</v>
      </c>
      <c r="D44" t="s">
        <v>76</v>
      </c>
      <c r="E44" s="3">
        <v>84943.24</v>
      </c>
      <c r="F44" s="3">
        <v>-84943.24</v>
      </c>
      <c r="G44" s="3">
        <v>0</v>
      </c>
      <c r="H44" t="s">
        <v>3</v>
      </c>
    </row>
    <row r="45" spans="1:8" outlineLevel="4" x14ac:dyDescent="0.2">
      <c r="A45" t="s">
        <v>77</v>
      </c>
      <c r="B45" t="s">
        <v>1</v>
      </c>
      <c r="C45" s="2">
        <v>41121</v>
      </c>
      <c r="D45" t="s">
        <v>78</v>
      </c>
      <c r="E45" s="3">
        <v>4114.09</v>
      </c>
      <c r="F45" s="3">
        <v>-3675</v>
      </c>
      <c r="G45" s="3">
        <v>439.09</v>
      </c>
      <c r="H45" t="s">
        <v>3</v>
      </c>
    </row>
    <row r="46" spans="1:8" outlineLevel="4" x14ac:dyDescent="0.2">
      <c r="A46" t="s">
        <v>79</v>
      </c>
      <c r="B46" t="s">
        <v>1</v>
      </c>
      <c r="C46" s="2">
        <v>41486</v>
      </c>
      <c r="D46" t="s">
        <v>80</v>
      </c>
      <c r="E46" s="3">
        <v>8969.41</v>
      </c>
      <c r="F46" s="3">
        <v>-6731</v>
      </c>
      <c r="G46" s="3">
        <v>2238.41</v>
      </c>
      <c r="H46" t="s">
        <v>3</v>
      </c>
    </row>
    <row r="47" spans="1:8" outlineLevel="4" x14ac:dyDescent="0.2">
      <c r="A47" t="s">
        <v>81</v>
      </c>
      <c r="B47" t="s">
        <v>1</v>
      </c>
      <c r="C47" s="2">
        <v>41486</v>
      </c>
      <c r="D47" t="s">
        <v>80</v>
      </c>
      <c r="E47" s="3">
        <v>8980.35</v>
      </c>
      <c r="F47" s="3">
        <v>-6737</v>
      </c>
      <c r="G47" s="3">
        <v>2243.35</v>
      </c>
      <c r="H47" t="s">
        <v>3</v>
      </c>
    </row>
    <row r="48" spans="1:8" outlineLevel="4" x14ac:dyDescent="0.2">
      <c r="A48" t="s">
        <v>82</v>
      </c>
      <c r="B48" t="s">
        <v>1</v>
      </c>
      <c r="C48" s="2">
        <v>39813</v>
      </c>
      <c r="D48" t="s">
        <v>83</v>
      </c>
      <c r="E48" s="3">
        <v>2987.45</v>
      </c>
      <c r="F48" s="3">
        <v>-2941.9</v>
      </c>
      <c r="G48" s="3">
        <v>45.55</v>
      </c>
      <c r="H48" t="s">
        <v>3</v>
      </c>
    </row>
    <row r="49" spans="1:8" outlineLevel="4" x14ac:dyDescent="0.2">
      <c r="A49" t="s">
        <v>84</v>
      </c>
      <c r="B49" t="s">
        <v>1</v>
      </c>
      <c r="C49" s="2">
        <v>41670</v>
      </c>
      <c r="D49" t="s">
        <v>85</v>
      </c>
      <c r="E49" s="3">
        <v>3961.94</v>
      </c>
      <c r="F49" s="3">
        <v>-3961.94</v>
      </c>
      <c r="G49" s="3">
        <v>0</v>
      </c>
      <c r="H49" t="s">
        <v>3</v>
      </c>
    </row>
    <row r="50" spans="1:8" outlineLevel="4" x14ac:dyDescent="0.2">
      <c r="A50" t="s">
        <v>86</v>
      </c>
      <c r="B50" t="s">
        <v>1</v>
      </c>
      <c r="C50" s="2">
        <v>41670</v>
      </c>
      <c r="D50" t="s">
        <v>85</v>
      </c>
      <c r="E50" s="3">
        <v>3961.93</v>
      </c>
      <c r="F50" s="3">
        <v>-3961.93</v>
      </c>
      <c r="G50" s="3">
        <v>0</v>
      </c>
      <c r="H50" t="s">
        <v>3</v>
      </c>
    </row>
    <row r="51" spans="1:8" outlineLevel="4" x14ac:dyDescent="0.2">
      <c r="A51" t="s">
        <v>87</v>
      </c>
      <c r="B51" t="s">
        <v>1</v>
      </c>
      <c r="C51" s="2">
        <v>41670</v>
      </c>
      <c r="D51" t="s">
        <v>85</v>
      </c>
      <c r="E51" s="3">
        <v>3961.93</v>
      </c>
      <c r="F51" s="3">
        <v>-3961.93</v>
      </c>
      <c r="G51" s="3">
        <v>0</v>
      </c>
      <c r="H51" t="s">
        <v>3</v>
      </c>
    </row>
    <row r="52" spans="1:8" outlineLevel="4" x14ac:dyDescent="0.2">
      <c r="A52" t="s">
        <v>88</v>
      </c>
      <c r="B52" t="s">
        <v>1</v>
      </c>
      <c r="C52" s="2">
        <v>41670</v>
      </c>
      <c r="D52" t="s">
        <v>89</v>
      </c>
      <c r="E52" s="3">
        <v>4032.1</v>
      </c>
      <c r="F52" s="3">
        <v>-4032.1</v>
      </c>
      <c r="G52" s="3">
        <v>0</v>
      </c>
      <c r="H52" t="s">
        <v>3</v>
      </c>
    </row>
    <row r="53" spans="1:8" outlineLevel="4" x14ac:dyDescent="0.2">
      <c r="A53" t="s">
        <v>90</v>
      </c>
      <c r="B53" t="s">
        <v>1</v>
      </c>
      <c r="C53" s="2">
        <v>41670</v>
      </c>
      <c r="D53" t="s">
        <v>89</v>
      </c>
      <c r="E53" s="3">
        <v>4032.1</v>
      </c>
      <c r="F53" s="3">
        <v>-4032.1</v>
      </c>
      <c r="G53" s="3">
        <v>0</v>
      </c>
      <c r="H53" t="s">
        <v>3</v>
      </c>
    </row>
    <row r="54" spans="1:8" outlineLevel="4" x14ac:dyDescent="0.2">
      <c r="A54" t="s">
        <v>91</v>
      </c>
      <c r="B54" t="s">
        <v>1</v>
      </c>
      <c r="C54" s="2">
        <v>41697</v>
      </c>
      <c r="D54" t="s">
        <v>78</v>
      </c>
      <c r="E54" s="3">
        <v>4100</v>
      </c>
      <c r="F54" s="3">
        <v>-2735</v>
      </c>
      <c r="G54" s="3">
        <v>1365</v>
      </c>
      <c r="H54" t="s">
        <v>3</v>
      </c>
    </row>
    <row r="55" spans="1:8" outlineLevel="4" x14ac:dyDescent="0.2">
      <c r="A55" t="s">
        <v>92</v>
      </c>
      <c r="B55" t="s">
        <v>1</v>
      </c>
      <c r="C55" s="2">
        <v>41790</v>
      </c>
      <c r="D55" t="s">
        <v>93</v>
      </c>
      <c r="E55" s="3">
        <v>6650</v>
      </c>
      <c r="F55" s="3">
        <v>-2938</v>
      </c>
      <c r="G55" s="3">
        <v>3712</v>
      </c>
      <c r="H55" t="s">
        <v>3</v>
      </c>
    </row>
    <row r="56" spans="1:8" outlineLevel="4" x14ac:dyDescent="0.2">
      <c r="A56" t="s">
        <v>94</v>
      </c>
      <c r="B56" t="s">
        <v>1</v>
      </c>
      <c r="C56" s="2">
        <v>41820</v>
      </c>
      <c r="D56" t="s">
        <v>95</v>
      </c>
      <c r="E56" s="3">
        <v>6920</v>
      </c>
      <c r="F56" s="3">
        <v>-2999</v>
      </c>
      <c r="G56" s="3">
        <v>3921</v>
      </c>
      <c r="H56" t="s">
        <v>3</v>
      </c>
    </row>
    <row r="57" spans="1:8" outlineLevel="4" x14ac:dyDescent="0.2">
      <c r="A57" t="s">
        <v>96</v>
      </c>
      <c r="B57" t="s">
        <v>1</v>
      </c>
      <c r="C57" s="2">
        <v>42004</v>
      </c>
      <c r="D57" t="s">
        <v>97</v>
      </c>
      <c r="E57" s="3">
        <v>4640</v>
      </c>
      <c r="F57" s="3">
        <v>-4447</v>
      </c>
      <c r="G57" s="3">
        <v>193</v>
      </c>
      <c r="H57" t="s">
        <v>3</v>
      </c>
    </row>
    <row r="58" spans="1:8" outlineLevel="4" x14ac:dyDescent="0.2">
      <c r="A58" t="s">
        <v>98</v>
      </c>
      <c r="B58" t="s">
        <v>1</v>
      </c>
      <c r="C58" s="2">
        <v>42369</v>
      </c>
      <c r="D58" t="s">
        <v>99</v>
      </c>
      <c r="E58" s="3">
        <v>102000</v>
      </c>
      <c r="F58" s="3">
        <v>-41288</v>
      </c>
      <c r="G58" s="3">
        <v>60712</v>
      </c>
      <c r="H58" t="s">
        <v>3</v>
      </c>
    </row>
    <row r="59" spans="1:8" outlineLevel="4" x14ac:dyDescent="0.2">
      <c r="A59" t="s">
        <v>100</v>
      </c>
      <c r="B59" t="s">
        <v>1</v>
      </c>
      <c r="C59" s="2">
        <v>42369</v>
      </c>
      <c r="D59" t="s">
        <v>101</v>
      </c>
      <c r="E59" s="3">
        <v>10772.57</v>
      </c>
      <c r="F59" s="3">
        <v>-4213</v>
      </c>
      <c r="G59" s="3">
        <v>6559.57</v>
      </c>
      <c r="H59" t="s">
        <v>3</v>
      </c>
    </row>
    <row r="60" spans="1:8" outlineLevel="4" x14ac:dyDescent="0.2">
      <c r="A60" t="s">
        <v>102</v>
      </c>
      <c r="B60" t="s">
        <v>1</v>
      </c>
      <c r="C60" s="2">
        <v>42369</v>
      </c>
      <c r="D60" t="s">
        <v>103</v>
      </c>
      <c r="E60" s="3">
        <v>9990</v>
      </c>
      <c r="F60" s="3">
        <v>-7079</v>
      </c>
      <c r="G60" s="3">
        <v>2911</v>
      </c>
      <c r="H60" t="s">
        <v>3</v>
      </c>
    </row>
    <row r="61" spans="1:8" outlineLevel="4" x14ac:dyDescent="0.2">
      <c r="A61" t="s">
        <v>104</v>
      </c>
      <c r="B61" t="s">
        <v>1</v>
      </c>
      <c r="C61" s="2">
        <v>42400</v>
      </c>
      <c r="D61" t="s">
        <v>105</v>
      </c>
      <c r="E61" s="3">
        <v>9861.26</v>
      </c>
      <c r="F61" s="3">
        <v>-3875</v>
      </c>
      <c r="G61" s="3">
        <v>5986.26</v>
      </c>
      <c r="H61" t="s">
        <v>3</v>
      </c>
    </row>
    <row r="62" spans="1:8" outlineLevel="4" x14ac:dyDescent="0.2">
      <c r="A62" t="s">
        <v>106</v>
      </c>
      <c r="B62" t="s">
        <v>1</v>
      </c>
      <c r="C62" s="2">
        <v>42490</v>
      </c>
      <c r="D62" t="s">
        <v>107</v>
      </c>
      <c r="E62" s="3">
        <v>12359.76</v>
      </c>
      <c r="F62" s="3">
        <v>-4416</v>
      </c>
      <c r="G62" s="3">
        <v>7943.76</v>
      </c>
      <c r="H62" t="s">
        <v>3</v>
      </c>
    </row>
    <row r="63" spans="1:8" outlineLevel="4" x14ac:dyDescent="0.2">
      <c r="A63" t="s">
        <v>108</v>
      </c>
      <c r="B63" t="s">
        <v>1</v>
      </c>
      <c r="C63" s="2">
        <v>42704</v>
      </c>
      <c r="D63" t="s">
        <v>109</v>
      </c>
      <c r="E63" s="3">
        <v>9990</v>
      </c>
      <c r="F63" s="3">
        <v>-1916</v>
      </c>
      <c r="G63" s="3">
        <v>8074</v>
      </c>
      <c r="H63" t="s">
        <v>3</v>
      </c>
    </row>
    <row r="64" spans="1:8" outlineLevel="4" x14ac:dyDescent="0.2">
      <c r="A64" t="s">
        <v>110</v>
      </c>
      <c r="B64" t="s">
        <v>1</v>
      </c>
      <c r="C64" s="2">
        <v>42766</v>
      </c>
      <c r="D64" t="s">
        <v>111</v>
      </c>
      <c r="E64" s="3">
        <v>2167.6999999999998</v>
      </c>
      <c r="F64" s="3">
        <v>-949</v>
      </c>
      <c r="G64" s="3">
        <v>1218.7</v>
      </c>
      <c r="H64" t="s">
        <v>3</v>
      </c>
    </row>
    <row r="65" spans="1:8" outlineLevel="4" x14ac:dyDescent="0.2">
      <c r="A65" t="s">
        <v>112</v>
      </c>
      <c r="B65" t="s">
        <v>1</v>
      </c>
      <c r="C65" s="2">
        <v>42766</v>
      </c>
      <c r="D65" t="s">
        <v>111</v>
      </c>
      <c r="E65" s="3">
        <v>2167.6999999999998</v>
      </c>
      <c r="F65" s="3">
        <v>-949</v>
      </c>
      <c r="G65" s="3">
        <v>1218.7</v>
      </c>
      <c r="H65" t="s">
        <v>3</v>
      </c>
    </row>
    <row r="66" spans="1:8" outlineLevel="4" x14ac:dyDescent="0.2">
      <c r="A66" t="s">
        <v>113</v>
      </c>
      <c r="B66" t="s">
        <v>1</v>
      </c>
      <c r="C66" s="2">
        <v>42766</v>
      </c>
      <c r="D66" t="s">
        <v>114</v>
      </c>
      <c r="E66" s="3">
        <v>2167.6999999999998</v>
      </c>
      <c r="F66" s="3">
        <v>-949</v>
      </c>
      <c r="G66" s="3">
        <v>1218.7</v>
      </c>
      <c r="H66" t="s">
        <v>3</v>
      </c>
    </row>
    <row r="67" spans="1:8" outlineLevel="4" x14ac:dyDescent="0.2">
      <c r="A67" t="s">
        <v>115</v>
      </c>
      <c r="B67" t="s">
        <v>1</v>
      </c>
      <c r="C67" s="2">
        <v>42766</v>
      </c>
      <c r="D67" t="s">
        <v>114</v>
      </c>
      <c r="E67" s="3">
        <v>2167.6999999999998</v>
      </c>
      <c r="F67" s="3">
        <v>-949</v>
      </c>
      <c r="G67" s="3">
        <v>1218.7</v>
      </c>
      <c r="H67" t="s">
        <v>3</v>
      </c>
    </row>
    <row r="68" spans="1:8" outlineLevel="4" x14ac:dyDescent="0.2">
      <c r="A68" t="s">
        <v>116</v>
      </c>
      <c r="B68" t="s">
        <v>1</v>
      </c>
      <c r="C68" s="2">
        <v>42766</v>
      </c>
      <c r="D68" t="s">
        <v>114</v>
      </c>
      <c r="E68" s="3">
        <v>2167.6999999999998</v>
      </c>
      <c r="F68" s="3">
        <v>-949</v>
      </c>
      <c r="G68" s="3">
        <v>1218.7</v>
      </c>
      <c r="H68" t="s">
        <v>3</v>
      </c>
    </row>
    <row r="69" spans="1:8" outlineLevel="4" x14ac:dyDescent="0.2">
      <c r="A69" t="s">
        <v>117</v>
      </c>
      <c r="B69" t="s">
        <v>1</v>
      </c>
      <c r="C69" s="2">
        <v>42766</v>
      </c>
      <c r="D69" t="s">
        <v>114</v>
      </c>
      <c r="E69" s="3">
        <v>2167.6999999999998</v>
      </c>
      <c r="F69" s="3">
        <v>-949</v>
      </c>
      <c r="G69" s="3">
        <v>1218.7</v>
      </c>
      <c r="H69" t="s">
        <v>3</v>
      </c>
    </row>
    <row r="70" spans="1:8" outlineLevel="4" x14ac:dyDescent="0.2">
      <c r="A70" t="s">
        <v>118</v>
      </c>
      <c r="B70" t="s">
        <v>1</v>
      </c>
      <c r="C70" s="2">
        <v>42766</v>
      </c>
      <c r="D70" t="s">
        <v>114</v>
      </c>
      <c r="E70" s="3">
        <v>2167.6999999999998</v>
      </c>
      <c r="F70" s="3">
        <v>-949</v>
      </c>
      <c r="G70" s="3">
        <v>1218.7</v>
      </c>
      <c r="H70" t="s">
        <v>3</v>
      </c>
    </row>
    <row r="71" spans="1:8" outlineLevel="4" x14ac:dyDescent="0.2">
      <c r="A71" t="s">
        <v>119</v>
      </c>
      <c r="B71" t="s">
        <v>1</v>
      </c>
      <c r="C71" s="2">
        <v>42766</v>
      </c>
      <c r="D71" t="s">
        <v>114</v>
      </c>
      <c r="E71" s="3">
        <v>2167.6999999999998</v>
      </c>
      <c r="F71" s="3">
        <v>-949</v>
      </c>
      <c r="G71" s="3">
        <v>1218.7</v>
      </c>
      <c r="H71" t="s">
        <v>3</v>
      </c>
    </row>
    <row r="72" spans="1:8" outlineLevel="4" x14ac:dyDescent="0.2">
      <c r="A72" t="s">
        <v>120</v>
      </c>
      <c r="B72" t="s">
        <v>1</v>
      </c>
      <c r="C72" s="2">
        <v>42766</v>
      </c>
      <c r="D72" t="s">
        <v>114</v>
      </c>
      <c r="E72" s="3">
        <v>2167.6999999999998</v>
      </c>
      <c r="F72" s="3">
        <v>-949</v>
      </c>
      <c r="G72" s="3">
        <v>1218.7</v>
      </c>
      <c r="H72" t="s">
        <v>3</v>
      </c>
    </row>
    <row r="73" spans="1:8" outlineLevel="4" x14ac:dyDescent="0.2">
      <c r="A73" t="s">
        <v>121</v>
      </c>
      <c r="B73" t="s">
        <v>1</v>
      </c>
      <c r="C73" s="2">
        <v>43039</v>
      </c>
      <c r="D73" t="s">
        <v>122</v>
      </c>
      <c r="E73" s="3">
        <v>1925.75</v>
      </c>
      <c r="F73" s="3">
        <v>-483</v>
      </c>
      <c r="G73" s="3">
        <v>1442.75</v>
      </c>
      <c r="H73" t="s">
        <v>3</v>
      </c>
    </row>
    <row r="74" spans="1:8" outlineLevel="4" x14ac:dyDescent="0.2">
      <c r="A74" t="s">
        <v>123</v>
      </c>
      <c r="B74" t="s">
        <v>1</v>
      </c>
      <c r="C74" s="2">
        <v>43131</v>
      </c>
      <c r="D74" t="s">
        <v>124</v>
      </c>
      <c r="E74" s="3">
        <v>2986.7</v>
      </c>
      <c r="F74" s="3">
        <v>-449</v>
      </c>
      <c r="G74" s="3">
        <v>2537.6999999999998</v>
      </c>
      <c r="H74" t="s">
        <v>3</v>
      </c>
    </row>
    <row r="75" spans="1:8" outlineLevel="3" x14ac:dyDescent="0.2">
      <c r="A75" s="4" t="s">
        <v>125</v>
      </c>
      <c r="B75" s="4" t="s">
        <v>126</v>
      </c>
      <c r="C75" s="5"/>
      <c r="D75" s="4" t="s">
        <v>126</v>
      </c>
      <c r="E75" s="6">
        <f>SUM(E3:E74)</f>
        <v>1133855.3399999996</v>
      </c>
      <c r="F75" s="6">
        <f>SUM(F3:F74)</f>
        <v>-1004238.2500000001</v>
      </c>
      <c r="G75" s="6">
        <f>SUM(G3:G74)</f>
        <v>129617.08999999997</v>
      </c>
      <c r="H75" s="4" t="s">
        <v>3</v>
      </c>
    </row>
    <row r="76" spans="1:8" outlineLevel="2" x14ac:dyDescent="0.2">
      <c r="A76" s="4" t="s">
        <v>127</v>
      </c>
      <c r="B76" s="4" t="s">
        <v>126</v>
      </c>
      <c r="C76" s="5"/>
      <c r="D76" s="4" t="s">
        <v>126</v>
      </c>
      <c r="E76" s="6">
        <f>SUM(E75)</f>
        <v>1133855.3399999996</v>
      </c>
      <c r="F76" s="6">
        <f>SUM(F75)</f>
        <v>-1004238.2500000001</v>
      </c>
      <c r="G76" s="6">
        <f>SUM(G75)</f>
        <v>129617.08999999997</v>
      </c>
      <c r="H76" s="4" t="s">
        <v>3</v>
      </c>
    </row>
    <row r="77" spans="1:8" outlineLevel="4" x14ac:dyDescent="0.2">
      <c r="A77" t="s">
        <v>128</v>
      </c>
      <c r="B77" t="s">
        <v>1</v>
      </c>
      <c r="C77" s="2">
        <v>38991</v>
      </c>
      <c r="D77" t="s">
        <v>129</v>
      </c>
      <c r="E77" s="3">
        <v>6628.83</v>
      </c>
      <c r="F77" s="3">
        <v>-6628.83</v>
      </c>
      <c r="G77" s="3">
        <v>0</v>
      </c>
      <c r="H77" t="s">
        <v>3</v>
      </c>
    </row>
    <row r="78" spans="1:8" outlineLevel="4" x14ac:dyDescent="0.2">
      <c r="A78" t="s">
        <v>130</v>
      </c>
      <c r="B78" t="s">
        <v>1</v>
      </c>
      <c r="C78" s="2">
        <v>38961</v>
      </c>
      <c r="D78" t="s">
        <v>131</v>
      </c>
      <c r="E78" s="3">
        <v>355890.39</v>
      </c>
      <c r="F78" s="3">
        <v>-355890.39</v>
      </c>
      <c r="G78" s="3">
        <v>0</v>
      </c>
      <c r="H78" t="s">
        <v>3</v>
      </c>
    </row>
    <row r="79" spans="1:8" outlineLevel="4" x14ac:dyDescent="0.2">
      <c r="A79" t="s">
        <v>132</v>
      </c>
      <c r="B79" t="s">
        <v>1</v>
      </c>
      <c r="C79" s="2">
        <v>38808</v>
      </c>
      <c r="D79" t="s">
        <v>133</v>
      </c>
      <c r="E79" s="3">
        <v>2789.38</v>
      </c>
      <c r="F79" s="3">
        <v>-2789.38</v>
      </c>
      <c r="G79" s="3">
        <v>0</v>
      </c>
      <c r="H79" t="s">
        <v>3</v>
      </c>
    </row>
    <row r="80" spans="1:8" outlineLevel="4" x14ac:dyDescent="0.2">
      <c r="A80" t="s">
        <v>134</v>
      </c>
      <c r="B80" t="s">
        <v>1</v>
      </c>
      <c r="C80" s="2">
        <v>38687</v>
      </c>
      <c r="D80" t="s">
        <v>135</v>
      </c>
      <c r="E80" s="3">
        <v>1255.03</v>
      </c>
      <c r="F80" s="3">
        <v>-1255.03</v>
      </c>
      <c r="G80" s="3">
        <v>0</v>
      </c>
      <c r="H80" t="s">
        <v>3</v>
      </c>
    </row>
    <row r="81" spans="1:8" outlineLevel="4" x14ac:dyDescent="0.2">
      <c r="A81" t="s">
        <v>136</v>
      </c>
      <c r="B81" t="s">
        <v>1</v>
      </c>
      <c r="C81" s="2">
        <v>38565</v>
      </c>
      <c r="D81" t="s">
        <v>137</v>
      </c>
      <c r="E81" s="3">
        <v>3305.78</v>
      </c>
      <c r="F81" s="3">
        <v>-3305.78</v>
      </c>
      <c r="G81" s="3">
        <v>0</v>
      </c>
      <c r="H81" t="s">
        <v>3</v>
      </c>
    </row>
    <row r="82" spans="1:8" outlineLevel="4" x14ac:dyDescent="0.2">
      <c r="A82" t="s">
        <v>138</v>
      </c>
      <c r="B82" t="s">
        <v>1</v>
      </c>
      <c r="C82" s="2">
        <v>37865</v>
      </c>
      <c r="D82" t="s">
        <v>139</v>
      </c>
      <c r="E82" s="3">
        <v>1918.11</v>
      </c>
      <c r="F82" s="3">
        <v>-1918.11</v>
      </c>
      <c r="G82" s="3">
        <v>0</v>
      </c>
      <c r="H82" t="s">
        <v>3</v>
      </c>
    </row>
    <row r="83" spans="1:8" outlineLevel="4" x14ac:dyDescent="0.2">
      <c r="A83" t="s">
        <v>140</v>
      </c>
      <c r="B83" t="s">
        <v>1</v>
      </c>
      <c r="C83" s="2">
        <v>37591</v>
      </c>
      <c r="D83" t="s">
        <v>141</v>
      </c>
      <c r="E83" s="3">
        <v>12946.76</v>
      </c>
      <c r="F83" s="3">
        <v>-12946.76</v>
      </c>
      <c r="G83" s="3">
        <v>0</v>
      </c>
      <c r="H83" t="s">
        <v>3</v>
      </c>
    </row>
    <row r="84" spans="1:8" outlineLevel="4" x14ac:dyDescent="0.2">
      <c r="A84" t="s">
        <v>142</v>
      </c>
      <c r="B84" t="s">
        <v>1</v>
      </c>
      <c r="C84" s="2">
        <v>37530</v>
      </c>
      <c r="D84" t="s">
        <v>143</v>
      </c>
      <c r="E84" s="3">
        <v>15650.93</v>
      </c>
      <c r="F84" s="3">
        <v>-15650.93</v>
      </c>
      <c r="G84" s="3">
        <v>0</v>
      </c>
      <c r="H84" t="s">
        <v>3</v>
      </c>
    </row>
    <row r="85" spans="1:8" outlineLevel="4" x14ac:dyDescent="0.2">
      <c r="A85" t="s">
        <v>144</v>
      </c>
      <c r="B85" t="s">
        <v>1</v>
      </c>
      <c r="C85" s="2">
        <v>37530</v>
      </c>
      <c r="D85" t="s">
        <v>145</v>
      </c>
      <c r="E85" s="3">
        <v>1029.08</v>
      </c>
      <c r="F85" s="3">
        <v>-1029.08</v>
      </c>
      <c r="G85" s="3">
        <v>0</v>
      </c>
      <c r="H85" t="s">
        <v>3</v>
      </c>
    </row>
    <row r="86" spans="1:8" outlineLevel="4" x14ac:dyDescent="0.2">
      <c r="A86" t="s">
        <v>146</v>
      </c>
      <c r="B86" t="s">
        <v>1</v>
      </c>
      <c r="C86" s="2">
        <v>37530</v>
      </c>
      <c r="D86" t="s">
        <v>145</v>
      </c>
      <c r="E86" s="3">
        <v>1029.08</v>
      </c>
      <c r="F86" s="3">
        <v>-1029.08</v>
      </c>
      <c r="G86" s="3">
        <v>0</v>
      </c>
      <c r="H86" t="s">
        <v>3</v>
      </c>
    </row>
    <row r="87" spans="1:8" outlineLevel="4" x14ac:dyDescent="0.2">
      <c r="A87" t="s">
        <v>147</v>
      </c>
      <c r="B87" t="s">
        <v>1</v>
      </c>
      <c r="C87" s="2">
        <v>37530</v>
      </c>
      <c r="D87" t="s">
        <v>145</v>
      </c>
      <c r="E87" s="3">
        <v>1029.1099999999999</v>
      </c>
      <c r="F87" s="3">
        <v>-1029.1099999999999</v>
      </c>
      <c r="G87" s="3">
        <v>0</v>
      </c>
      <c r="H87" t="s">
        <v>3</v>
      </c>
    </row>
    <row r="88" spans="1:8" outlineLevel="4" x14ac:dyDescent="0.2">
      <c r="A88" t="s">
        <v>148</v>
      </c>
      <c r="B88" t="s">
        <v>1</v>
      </c>
      <c r="C88" s="2">
        <v>37469</v>
      </c>
      <c r="D88" t="s">
        <v>149</v>
      </c>
      <c r="E88" s="3">
        <v>4481.18</v>
      </c>
      <c r="F88" s="3">
        <v>-4481.18</v>
      </c>
      <c r="G88" s="3">
        <v>0</v>
      </c>
      <c r="H88" t="s">
        <v>3</v>
      </c>
    </row>
    <row r="89" spans="1:8" outlineLevel="4" x14ac:dyDescent="0.2">
      <c r="A89" t="s">
        <v>150</v>
      </c>
      <c r="B89" t="s">
        <v>1</v>
      </c>
      <c r="C89" s="2">
        <v>37196</v>
      </c>
      <c r="D89" t="s">
        <v>151</v>
      </c>
      <c r="E89" s="3">
        <v>4838.92</v>
      </c>
      <c r="F89" s="3">
        <v>-4838.92</v>
      </c>
      <c r="G89" s="3">
        <v>0</v>
      </c>
      <c r="H89" t="s">
        <v>3</v>
      </c>
    </row>
    <row r="90" spans="1:8" outlineLevel="4" x14ac:dyDescent="0.2">
      <c r="A90" t="s">
        <v>152</v>
      </c>
      <c r="B90" t="s">
        <v>1</v>
      </c>
      <c r="C90" s="2">
        <v>36982</v>
      </c>
      <c r="D90" t="s">
        <v>153</v>
      </c>
      <c r="E90" s="3">
        <v>10102.27</v>
      </c>
      <c r="F90" s="3">
        <v>-10102.27</v>
      </c>
      <c r="G90" s="3">
        <v>0</v>
      </c>
      <c r="H90" t="s">
        <v>3</v>
      </c>
    </row>
    <row r="91" spans="1:8" outlineLevel="4" x14ac:dyDescent="0.2">
      <c r="A91" t="s">
        <v>154</v>
      </c>
      <c r="B91" t="s">
        <v>1</v>
      </c>
      <c r="C91" s="2">
        <v>36982</v>
      </c>
      <c r="D91" t="s">
        <v>155</v>
      </c>
      <c r="E91" s="3">
        <v>3353.78</v>
      </c>
      <c r="F91" s="3">
        <v>-3353.78</v>
      </c>
      <c r="G91" s="3">
        <v>0</v>
      </c>
      <c r="H91" t="s">
        <v>3</v>
      </c>
    </row>
    <row r="92" spans="1:8" outlineLevel="4" x14ac:dyDescent="0.2">
      <c r="A92" t="s">
        <v>156</v>
      </c>
      <c r="B92" t="s">
        <v>1</v>
      </c>
      <c r="C92" s="2">
        <v>36404</v>
      </c>
      <c r="D92" t="s">
        <v>157</v>
      </c>
      <c r="E92" s="3">
        <v>954.42</v>
      </c>
      <c r="F92" s="3">
        <v>-954.42</v>
      </c>
      <c r="G92" s="3">
        <v>0</v>
      </c>
      <c r="H92" t="s">
        <v>3</v>
      </c>
    </row>
    <row r="93" spans="1:8" outlineLevel="4" x14ac:dyDescent="0.2">
      <c r="A93" t="s">
        <v>158</v>
      </c>
      <c r="B93" t="s">
        <v>1</v>
      </c>
      <c r="C93" s="2">
        <v>36100</v>
      </c>
      <c r="D93" t="s">
        <v>159</v>
      </c>
      <c r="E93" s="3">
        <v>1656.24</v>
      </c>
      <c r="F93" s="3">
        <v>-1656.24</v>
      </c>
      <c r="G93" s="3">
        <v>0</v>
      </c>
      <c r="H93" t="s">
        <v>3</v>
      </c>
    </row>
    <row r="94" spans="1:8" outlineLevel="4" x14ac:dyDescent="0.2">
      <c r="A94" t="s">
        <v>160</v>
      </c>
      <c r="B94" t="s">
        <v>1</v>
      </c>
      <c r="C94" s="2">
        <v>36069</v>
      </c>
      <c r="D94" t="s">
        <v>161</v>
      </c>
      <c r="E94" s="3">
        <v>874.39</v>
      </c>
      <c r="F94" s="3">
        <v>-874.39</v>
      </c>
      <c r="G94" s="3">
        <v>0</v>
      </c>
      <c r="H94" t="s">
        <v>3</v>
      </c>
    </row>
    <row r="95" spans="1:8" outlineLevel="4" x14ac:dyDescent="0.2">
      <c r="A95" t="s">
        <v>162</v>
      </c>
      <c r="B95" t="s">
        <v>1</v>
      </c>
      <c r="C95" s="2">
        <v>35947</v>
      </c>
      <c r="D95" t="s">
        <v>163</v>
      </c>
      <c r="E95" s="3">
        <v>952.37</v>
      </c>
      <c r="F95" s="3">
        <v>-952.37</v>
      </c>
      <c r="G95" s="3">
        <v>0</v>
      </c>
      <c r="H95" t="s">
        <v>3</v>
      </c>
    </row>
    <row r="96" spans="1:8" outlineLevel="4" x14ac:dyDescent="0.2">
      <c r="A96" t="s">
        <v>164</v>
      </c>
      <c r="B96" t="s">
        <v>1</v>
      </c>
      <c r="C96" s="2">
        <v>35400</v>
      </c>
      <c r="D96" t="s">
        <v>165</v>
      </c>
      <c r="E96" s="3">
        <v>7782.21</v>
      </c>
      <c r="F96" s="3">
        <v>-7782.21</v>
      </c>
      <c r="G96" s="3">
        <v>0</v>
      </c>
      <c r="H96" t="s">
        <v>3</v>
      </c>
    </row>
    <row r="97" spans="1:8" outlineLevel="4" x14ac:dyDescent="0.2">
      <c r="A97" t="s">
        <v>166</v>
      </c>
      <c r="B97" t="s">
        <v>1</v>
      </c>
      <c r="C97" s="2">
        <v>35186</v>
      </c>
      <c r="D97" t="s">
        <v>167</v>
      </c>
      <c r="E97" s="3">
        <v>2386.7399999999998</v>
      </c>
      <c r="F97" s="3">
        <v>-2386.7399999999998</v>
      </c>
      <c r="G97" s="3">
        <v>0</v>
      </c>
      <c r="H97" t="s">
        <v>3</v>
      </c>
    </row>
    <row r="98" spans="1:8" outlineLevel="4" x14ac:dyDescent="0.2">
      <c r="A98" t="s">
        <v>168</v>
      </c>
      <c r="B98" t="s">
        <v>1</v>
      </c>
      <c r="C98" s="2">
        <v>34820</v>
      </c>
      <c r="D98" t="s">
        <v>169</v>
      </c>
      <c r="E98" s="3">
        <v>1340.77</v>
      </c>
      <c r="F98" s="3">
        <v>-1340.77</v>
      </c>
      <c r="G98" s="3">
        <v>0</v>
      </c>
      <c r="H98" t="s">
        <v>3</v>
      </c>
    </row>
    <row r="99" spans="1:8" outlineLevel="4" x14ac:dyDescent="0.2">
      <c r="A99" t="s">
        <v>170</v>
      </c>
      <c r="B99" t="s">
        <v>1</v>
      </c>
      <c r="C99" s="2">
        <v>34455</v>
      </c>
      <c r="D99" t="s">
        <v>171</v>
      </c>
      <c r="E99" s="3">
        <v>1816.9</v>
      </c>
      <c r="F99" s="3">
        <v>-1816.9</v>
      </c>
      <c r="G99" s="3">
        <v>0</v>
      </c>
      <c r="H99" t="s">
        <v>3</v>
      </c>
    </row>
    <row r="100" spans="1:8" outlineLevel="4" x14ac:dyDescent="0.2">
      <c r="A100" t="s">
        <v>172</v>
      </c>
      <c r="B100" t="s">
        <v>1</v>
      </c>
      <c r="C100" s="2">
        <v>34455</v>
      </c>
      <c r="D100" t="s">
        <v>171</v>
      </c>
      <c r="E100" s="3">
        <v>1816.87</v>
      </c>
      <c r="F100" s="3">
        <v>-1816.87</v>
      </c>
      <c r="G100" s="3">
        <v>0</v>
      </c>
      <c r="H100" t="s">
        <v>3</v>
      </c>
    </row>
    <row r="101" spans="1:8" outlineLevel="4" x14ac:dyDescent="0.2">
      <c r="A101" t="s">
        <v>173</v>
      </c>
      <c r="B101" t="s">
        <v>1</v>
      </c>
      <c r="C101" s="2">
        <v>34121</v>
      </c>
      <c r="D101" t="s">
        <v>174</v>
      </c>
      <c r="E101" s="3">
        <v>12977.76</v>
      </c>
      <c r="F101" s="3">
        <v>-12977.76</v>
      </c>
      <c r="G101" s="3">
        <v>0</v>
      </c>
      <c r="H101" t="s">
        <v>3</v>
      </c>
    </row>
    <row r="102" spans="1:8" outlineLevel="4" x14ac:dyDescent="0.2">
      <c r="A102" t="s">
        <v>175</v>
      </c>
      <c r="B102" t="s">
        <v>1</v>
      </c>
      <c r="C102" s="2">
        <v>33909</v>
      </c>
      <c r="D102" t="s">
        <v>176</v>
      </c>
      <c r="E102" s="3">
        <v>2282.15</v>
      </c>
      <c r="F102" s="3">
        <v>-2282.15</v>
      </c>
      <c r="G102" s="3">
        <v>0</v>
      </c>
      <c r="H102" t="s">
        <v>3</v>
      </c>
    </row>
    <row r="103" spans="1:8" outlineLevel="4" x14ac:dyDescent="0.2">
      <c r="A103" t="s">
        <v>177</v>
      </c>
      <c r="B103" t="s">
        <v>1</v>
      </c>
      <c r="C103" s="2">
        <v>33664</v>
      </c>
      <c r="D103" t="s">
        <v>178</v>
      </c>
      <c r="E103" s="3">
        <v>730.6</v>
      </c>
      <c r="F103" s="3">
        <v>-730.6</v>
      </c>
      <c r="G103" s="3">
        <v>0</v>
      </c>
      <c r="H103" t="s">
        <v>3</v>
      </c>
    </row>
    <row r="104" spans="1:8" outlineLevel="4" x14ac:dyDescent="0.2">
      <c r="A104" t="s">
        <v>179</v>
      </c>
      <c r="B104" t="s">
        <v>1</v>
      </c>
      <c r="C104" s="2">
        <v>33329</v>
      </c>
      <c r="D104" t="s">
        <v>180</v>
      </c>
      <c r="E104" s="3">
        <v>527.78</v>
      </c>
      <c r="F104" s="3">
        <v>-527.78</v>
      </c>
      <c r="G104" s="3">
        <v>0</v>
      </c>
      <c r="H104" t="s">
        <v>3</v>
      </c>
    </row>
    <row r="105" spans="1:8" outlineLevel="4" x14ac:dyDescent="0.2">
      <c r="A105" t="s">
        <v>181</v>
      </c>
      <c r="B105" t="s">
        <v>1</v>
      </c>
      <c r="C105" s="2">
        <v>32874</v>
      </c>
      <c r="D105" t="s">
        <v>182</v>
      </c>
      <c r="E105" s="3">
        <v>1991.64</v>
      </c>
      <c r="F105" s="3">
        <v>-1991.64</v>
      </c>
      <c r="G105" s="3">
        <v>0</v>
      </c>
      <c r="H105" t="s">
        <v>3</v>
      </c>
    </row>
    <row r="106" spans="1:8" outlineLevel="4" x14ac:dyDescent="0.2">
      <c r="A106" t="s">
        <v>183</v>
      </c>
      <c r="B106" t="s">
        <v>1</v>
      </c>
      <c r="C106" s="2">
        <v>32295</v>
      </c>
      <c r="D106" t="s">
        <v>184</v>
      </c>
      <c r="E106" s="3">
        <v>3171.68</v>
      </c>
      <c r="F106" s="3">
        <v>-3171.68</v>
      </c>
      <c r="G106" s="3">
        <v>0</v>
      </c>
      <c r="H106" t="s">
        <v>3</v>
      </c>
    </row>
    <row r="107" spans="1:8" outlineLevel="4" x14ac:dyDescent="0.2">
      <c r="A107" t="s">
        <v>185</v>
      </c>
      <c r="B107" t="s">
        <v>1</v>
      </c>
      <c r="C107" s="2">
        <v>32082</v>
      </c>
      <c r="D107" t="s">
        <v>186</v>
      </c>
      <c r="E107" s="3">
        <v>1463.85</v>
      </c>
      <c r="F107" s="3">
        <v>-1463.85</v>
      </c>
      <c r="G107" s="3">
        <v>0</v>
      </c>
      <c r="H107" t="s">
        <v>3</v>
      </c>
    </row>
    <row r="108" spans="1:8" outlineLevel="4" x14ac:dyDescent="0.2">
      <c r="A108" t="s">
        <v>187</v>
      </c>
      <c r="B108" t="s">
        <v>1</v>
      </c>
      <c r="C108" s="2">
        <v>31229</v>
      </c>
      <c r="D108" t="s">
        <v>188</v>
      </c>
      <c r="E108" s="3">
        <v>775.28</v>
      </c>
      <c r="F108" s="3">
        <v>-775.28</v>
      </c>
      <c r="G108" s="3">
        <v>0</v>
      </c>
      <c r="H108" t="s">
        <v>3</v>
      </c>
    </row>
    <row r="109" spans="1:8" outlineLevel="4" x14ac:dyDescent="0.2">
      <c r="A109" t="s">
        <v>189</v>
      </c>
      <c r="B109" t="s">
        <v>1</v>
      </c>
      <c r="C109" s="2">
        <v>30895</v>
      </c>
      <c r="D109" t="s">
        <v>190</v>
      </c>
      <c r="E109" s="3">
        <v>2658.3</v>
      </c>
      <c r="F109" s="3">
        <v>-2658.3</v>
      </c>
      <c r="G109" s="3">
        <v>0</v>
      </c>
      <c r="H109" t="s">
        <v>3</v>
      </c>
    </row>
    <row r="110" spans="1:8" outlineLevel="4" x14ac:dyDescent="0.2">
      <c r="A110" t="s">
        <v>191</v>
      </c>
      <c r="B110" t="s">
        <v>1</v>
      </c>
      <c r="C110" s="2">
        <v>30621</v>
      </c>
      <c r="D110" t="s">
        <v>192</v>
      </c>
      <c r="E110" s="3">
        <v>833.76</v>
      </c>
      <c r="F110" s="3">
        <v>-833.76</v>
      </c>
      <c r="G110" s="3">
        <v>0</v>
      </c>
      <c r="H110" t="s">
        <v>3</v>
      </c>
    </row>
    <row r="111" spans="1:8" outlineLevel="4" x14ac:dyDescent="0.2">
      <c r="A111" t="s">
        <v>193</v>
      </c>
      <c r="B111" t="s">
        <v>1</v>
      </c>
      <c r="C111" s="2">
        <v>29921</v>
      </c>
      <c r="D111" t="s">
        <v>194</v>
      </c>
      <c r="E111" s="3">
        <v>956.42</v>
      </c>
      <c r="F111" s="3">
        <v>-956.42</v>
      </c>
      <c r="G111" s="3">
        <v>0</v>
      </c>
      <c r="H111" t="s">
        <v>3</v>
      </c>
    </row>
    <row r="112" spans="1:8" outlineLevel="4" x14ac:dyDescent="0.2">
      <c r="A112" t="s">
        <v>195</v>
      </c>
      <c r="B112" t="s">
        <v>1</v>
      </c>
      <c r="C112" s="2">
        <v>29707</v>
      </c>
      <c r="D112" t="s">
        <v>196</v>
      </c>
      <c r="E112" s="3">
        <v>673.44</v>
      </c>
      <c r="F112" s="3">
        <v>-673.44</v>
      </c>
      <c r="G112" s="3">
        <v>0</v>
      </c>
      <c r="H112" t="s">
        <v>3</v>
      </c>
    </row>
    <row r="113" spans="1:8" outlineLevel="4" x14ac:dyDescent="0.2">
      <c r="A113" t="s">
        <v>197</v>
      </c>
      <c r="B113" t="s">
        <v>1</v>
      </c>
      <c r="C113" s="2">
        <v>27242</v>
      </c>
      <c r="D113" t="s">
        <v>198</v>
      </c>
      <c r="E113" s="3">
        <v>973.58</v>
      </c>
      <c r="F113" s="3">
        <v>-973.58</v>
      </c>
      <c r="G113" s="3">
        <v>0</v>
      </c>
      <c r="H113" t="s">
        <v>3</v>
      </c>
    </row>
    <row r="114" spans="1:8" outlineLevel="4" x14ac:dyDescent="0.2">
      <c r="A114" t="s">
        <v>199</v>
      </c>
      <c r="B114" t="s">
        <v>1</v>
      </c>
      <c r="C114" s="2">
        <v>26573</v>
      </c>
      <c r="D114" t="s">
        <v>200</v>
      </c>
      <c r="E114" s="3">
        <v>428.2</v>
      </c>
      <c r="F114" s="3">
        <v>-428.2</v>
      </c>
      <c r="G114" s="3">
        <v>0</v>
      </c>
      <c r="H114" t="s">
        <v>3</v>
      </c>
    </row>
    <row r="115" spans="1:8" outlineLevel="4" x14ac:dyDescent="0.2">
      <c r="A115" t="s">
        <v>201</v>
      </c>
      <c r="B115" t="s">
        <v>1</v>
      </c>
      <c r="C115" s="2">
        <v>39310</v>
      </c>
      <c r="D115" t="s">
        <v>202</v>
      </c>
      <c r="E115" s="3">
        <v>1460.53</v>
      </c>
      <c r="F115" s="3">
        <v>-1460.53</v>
      </c>
      <c r="G115" s="3">
        <v>0</v>
      </c>
      <c r="H115" t="s">
        <v>3</v>
      </c>
    </row>
    <row r="116" spans="1:8" outlineLevel="4" x14ac:dyDescent="0.2">
      <c r="A116" t="s">
        <v>203</v>
      </c>
      <c r="B116" t="s">
        <v>1</v>
      </c>
      <c r="C116" s="2">
        <v>39344</v>
      </c>
      <c r="D116" t="s">
        <v>204</v>
      </c>
      <c r="E116" s="3">
        <v>73334.429999999993</v>
      </c>
      <c r="F116" s="3">
        <v>-73334.429999999993</v>
      </c>
      <c r="G116" s="3">
        <v>0</v>
      </c>
      <c r="H116" t="s">
        <v>3</v>
      </c>
    </row>
    <row r="117" spans="1:8" outlineLevel="4" x14ac:dyDescent="0.2">
      <c r="A117" t="s">
        <v>205</v>
      </c>
      <c r="B117" t="s">
        <v>1</v>
      </c>
      <c r="C117" s="2">
        <v>39310</v>
      </c>
      <c r="D117" t="s">
        <v>202</v>
      </c>
      <c r="E117" s="3">
        <v>1460.53</v>
      </c>
      <c r="F117" s="3">
        <v>-1460.53</v>
      </c>
      <c r="G117" s="3">
        <v>0</v>
      </c>
      <c r="H117" t="s">
        <v>3</v>
      </c>
    </row>
    <row r="118" spans="1:8" outlineLevel="4" x14ac:dyDescent="0.2">
      <c r="A118" t="s">
        <v>206</v>
      </c>
      <c r="B118" t="s">
        <v>1</v>
      </c>
      <c r="C118" s="2">
        <v>39355</v>
      </c>
      <c r="D118" t="s">
        <v>207</v>
      </c>
      <c r="E118" s="3">
        <v>1879.51</v>
      </c>
      <c r="F118" s="3">
        <v>-1879.51</v>
      </c>
      <c r="G118" s="3">
        <v>0</v>
      </c>
      <c r="H118" t="s">
        <v>3</v>
      </c>
    </row>
    <row r="119" spans="1:8" outlineLevel="4" x14ac:dyDescent="0.2">
      <c r="A119" t="s">
        <v>208</v>
      </c>
      <c r="B119" t="s">
        <v>1</v>
      </c>
      <c r="C119" s="2">
        <v>39386</v>
      </c>
      <c r="D119" t="s">
        <v>209</v>
      </c>
      <c r="E119" s="3">
        <v>57859.59</v>
      </c>
      <c r="F119" s="3">
        <v>-57859.59</v>
      </c>
      <c r="G119" s="3">
        <v>0</v>
      </c>
      <c r="H119" t="s">
        <v>3</v>
      </c>
    </row>
    <row r="120" spans="1:8" outlineLevel="4" x14ac:dyDescent="0.2">
      <c r="A120" t="s">
        <v>210</v>
      </c>
      <c r="B120" t="s">
        <v>1</v>
      </c>
      <c r="C120" s="2">
        <v>39447</v>
      </c>
      <c r="D120" t="s">
        <v>211</v>
      </c>
      <c r="E120" s="3">
        <v>2473.2800000000002</v>
      </c>
      <c r="F120" s="3">
        <v>-2473.2800000000002</v>
      </c>
      <c r="G120" s="3">
        <v>0</v>
      </c>
      <c r="H120" t="s">
        <v>3</v>
      </c>
    </row>
    <row r="121" spans="1:8" outlineLevel="4" x14ac:dyDescent="0.2">
      <c r="A121" t="s">
        <v>212</v>
      </c>
      <c r="B121" t="s">
        <v>1</v>
      </c>
      <c r="C121" s="2">
        <v>39447</v>
      </c>
      <c r="D121" t="s">
        <v>57</v>
      </c>
      <c r="E121" s="3">
        <v>1147.95</v>
      </c>
      <c r="F121" s="3">
        <v>-1147.95</v>
      </c>
      <c r="G121" s="3">
        <v>0</v>
      </c>
      <c r="H121" t="s">
        <v>3</v>
      </c>
    </row>
    <row r="122" spans="1:8" outlineLevel="4" x14ac:dyDescent="0.2">
      <c r="A122" t="s">
        <v>213</v>
      </c>
      <c r="B122" t="s">
        <v>1</v>
      </c>
      <c r="C122" s="2">
        <v>39447</v>
      </c>
      <c r="D122" t="s">
        <v>60</v>
      </c>
      <c r="E122" s="3">
        <v>5498.24</v>
      </c>
      <c r="F122" s="3">
        <v>-5498.24</v>
      </c>
      <c r="G122" s="3">
        <v>0</v>
      </c>
      <c r="H122" t="s">
        <v>3</v>
      </c>
    </row>
    <row r="123" spans="1:8" outlineLevel="4" x14ac:dyDescent="0.2">
      <c r="A123" t="s">
        <v>214</v>
      </c>
      <c r="B123" t="s">
        <v>1</v>
      </c>
      <c r="C123" s="2">
        <v>39568</v>
      </c>
      <c r="D123" t="s">
        <v>204</v>
      </c>
      <c r="E123" s="3">
        <v>70485.39</v>
      </c>
      <c r="F123" s="3">
        <v>-70485.39</v>
      </c>
      <c r="G123" s="3">
        <v>0</v>
      </c>
      <c r="H123" t="s">
        <v>3</v>
      </c>
    </row>
    <row r="124" spans="1:8" outlineLevel="4" x14ac:dyDescent="0.2">
      <c r="A124" t="s">
        <v>215</v>
      </c>
      <c r="B124" t="s">
        <v>1</v>
      </c>
      <c r="C124" s="2">
        <v>39588</v>
      </c>
      <c r="D124" t="s">
        <v>204</v>
      </c>
      <c r="E124" s="3">
        <v>73268.17</v>
      </c>
      <c r="F124" s="3">
        <v>-73268.17</v>
      </c>
      <c r="G124" s="3">
        <v>0</v>
      </c>
      <c r="H124" t="s">
        <v>3</v>
      </c>
    </row>
    <row r="125" spans="1:8" outlineLevel="4" x14ac:dyDescent="0.2">
      <c r="A125" t="s">
        <v>216</v>
      </c>
      <c r="B125" t="s">
        <v>1</v>
      </c>
      <c r="C125" s="2">
        <v>39629</v>
      </c>
      <c r="D125" t="s">
        <v>217</v>
      </c>
      <c r="E125" s="3">
        <v>2638.92</v>
      </c>
      <c r="F125" s="3">
        <v>-2638.92</v>
      </c>
      <c r="G125" s="3">
        <v>0</v>
      </c>
      <c r="H125" t="s">
        <v>3</v>
      </c>
    </row>
    <row r="126" spans="1:8" outlineLevel="4" x14ac:dyDescent="0.2">
      <c r="A126" t="s">
        <v>218</v>
      </c>
      <c r="B126" t="s">
        <v>1</v>
      </c>
      <c r="C126" s="2">
        <v>39629</v>
      </c>
      <c r="D126" t="s">
        <v>219</v>
      </c>
      <c r="E126" s="3">
        <v>3644.69</v>
      </c>
      <c r="F126" s="3">
        <v>-3644.69</v>
      </c>
      <c r="G126" s="3">
        <v>0</v>
      </c>
      <c r="H126" t="s">
        <v>3</v>
      </c>
    </row>
    <row r="127" spans="1:8" outlineLevel="4" x14ac:dyDescent="0.2">
      <c r="A127" t="s">
        <v>220</v>
      </c>
      <c r="B127" t="s">
        <v>1</v>
      </c>
      <c r="C127" s="2">
        <v>40448</v>
      </c>
      <c r="D127" t="s">
        <v>221</v>
      </c>
      <c r="E127" s="3">
        <v>59677.3</v>
      </c>
      <c r="F127" s="3">
        <v>-59677.3</v>
      </c>
      <c r="G127" s="3">
        <v>0</v>
      </c>
      <c r="H127" t="s">
        <v>3</v>
      </c>
    </row>
    <row r="128" spans="1:8" outlineLevel="4" x14ac:dyDescent="0.2">
      <c r="A128" t="s">
        <v>222</v>
      </c>
      <c r="B128" t="s">
        <v>1</v>
      </c>
      <c r="C128" s="2">
        <v>40512</v>
      </c>
      <c r="D128" t="s">
        <v>70</v>
      </c>
      <c r="E128" s="3">
        <v>1927.8</v>
      </c>
      <c r="F128" s="3">
        <v>-1927.8</v>
      </c>
      <c r="G128" s="3">
        <v>0</v>
      </c>
      <c r="H128" t="s">
        <v>3</v>
      </c>
    </row>
    <row r="129" spans="1:8" outlineLevel="4" x14ac:dyDescent="0.2">
      <c r="A129" t="s">
        <v>223</v>
      </c>
      <c r="B129" t="s">
        <v>1</v>
      </c>
      <c r="C129" s="2">
        <v>40543</v>
      </c>
      <c r="D129" t="s">
        <v>224</v>
      </c>
      <c r="E129" s="3">
        <v>3830</v>
      </c>
      <c r="F129" s="3">
        <v>-3001</v>
      </c>
      <c r="G129" s="3">
        <v>829</v>
      </c>
      <c r="H129" t="s">
        <v>3</v>
      </c>
    </row>
    <row r="130" spans="1:8" outlineLevel="4" x14ac:dyDescent="0.2">
      <c r="A130" t="s">
        <v>225</v>
      </c>
      <c r="B130" t="s">
        <v>1</v>
      </c>
      <c r="C130" s="2">
        <v>40663</v>
      </c>
      <c r="D130" t="s">
        <v>74</v>
      </c>
      <c r="E130" s="3">
        <v>12500</v>
      </c>
      <c r="F130" s="3">
        <v>-12500</v>
      </c>
      <c r="G130" s="3">
        <v>0</v>
      </c>
      <c r="H130" t="s">
        <v>3</v>
      </c>
    </row>
    <row r="131" spans="1:8" outlineLevel="4" x14ac:dyDescent="0.2">
      <c r="A131" t="s">
        <v>226</v>
      </c>
      <c r="B131" t="s">
        <v>1</v>
      </c>
      <c r="C131" s="2">
        <v>40847</v>
      </c>
      <c r="D131" t="s">
        <v>221</v>
      </c>
      <c r="E131" s="3">
        <v>78258.86</v>
      </c>
      <c r="F131" s="3">
        <v>-78258.86</v>
      </c>
      <c r="G131" s="3">
        <v>0</v>
      </c>
      <c r="H131" t="s">
        <v>3</v>
      </c>
    </row>
    <row r="132" spans="1:8" outlineLevel="4" x14ac:dyDescent="0.2">
      <c r="A132" t="s">
        <v>227</v>
      </c>
      <c r="B132" t="s">
        <v>1</v>
      </c>
      <c r="C132" s="2">
        <v>40847</v>
      </c>
      <c r="D132" t="s">
        <v>221</v>
      </c>
      <c r="E132" s="3">
        <v>81191.44</v>
      </c>
      <c r="F132" s="3">
        <v>-81191.44</v>
      </c>
      <c r="G132" s="3">
        <v>0</v>
      </c>
      <c r="H132" t="s">
        <v>3</v>
      </c>
    </row>
    <row r="133" spans="1:8" outlineLevel="4" x14ac:dyDescent="0.2">
      <c r="A133" t="s">
        <v>228</v>
      </c>
      <c r="B133" t="s">
        <v>1</v>
      </c>
      <c r="C133" s="2">
        <v>38078</v>
      </c>
      <c r="D133" t="s">
        <v>229</v>
      </c>
      <c r="E133" s="3">
        <v>85819.09</v>
      </c>
      <c r="F133" s="3">
        <v>-85819.09</v>
      </c>
      <c r="G133" s="3">
        <v>0</v>
      </c>
      <c r="H133" t="s">
        <v>3</v>
      </c>
    </row>
    <row r="134" spans="1:8" outlineLevel="4" x14ac:dyDescent="0.2">
      <c r="A134" t="s">
        <v>230</v>
      </c>
      <c r="B134" t="s">
        <v>1</v>
      </c>
      <c r="C134" s="2">
        <v>40988</v>
      </c>
      <c r="D134" t="s">
        <v>78</v>
      </c>
      <c r="E134" s="3">
        <v>4100.26</v>
      </c>
      <c r="F134" s="3">
        <v>-3859</v>
      </c>
      <c r="G134" s="3">
        <v>241.26</v>
      </c>
      <c r="H134" t="s">
        <v>3</v>
      </c>
    </row>
    <row r="135" spans="1:8" outlineLevel="4" x14ac:dyDescent="0.2">
      <c r="A135" t="s">
        <v>231</v>
      </c>
      <c r="B135" t="s">
        <v>1</v>
      </c>
      <c r="C135" s="2">
        <v>41274</v>
      </c>
      <c r="D135" t="s">
        <v>232</v>
      </c>
      <c r="E135" s="3">
        <v>2990</v>
      </c>
      <c r="F135" s="3">
        <v>-1745</v>
      </c>
      <c r="G135" s="3">
        <v>1245</v>
      </c>
      <c r="H135" t="s">
        <v>3</v>
      </c>
    </row>
    <row r="136" spans="1:8" outlineLevel="4" x14ac:dyDescent="0.2">
      <c r="A136" t="s">
        <v>233</v>
      </c>
      <c r="B136" t="s">
        <v>1</v>
      </c>
      <c r="C136" s="2">
        <v>41274</v>
      </c>
      <c r="D136" t="s">
        <v>234</v>
      </c>
      <c r="E136" s="3">
        <v>6963.96</v>
      </c>
      <c r="F136" s="3">
        <v>-5805</v>
      </c>
      <c r="G136" s="3">
        <v>1158.96</v>
      </c>
      <c r="H136" t="s">
        <v>3</v>
      </c>
    </row>
    <row r="137" spans="1:8" outlineLevel="4" x14ac:dyDescent="0.2">
      <c r="A137" t="s">
        <v>235</v>
      </c>
      <c r="B137" t="s">
        <v>1</v>
      </c>
      <c r="C137" s="2">
        <v>41455</v>
      </c>
      <c r="D137" t="s">
        <v>78</v>
      </c>
      <c r="E137" s="3">
        <v>4695.51</v>
      </c>
      <c r="F137" s="3">
        <v>-3580</v>
      </c>
      <c r="G137" s="3">
        <v>1115.51</v>
      </c>
      <c r="H137" t="s">
        <v>3</v>
      </c>
    </row>
    <row r="138" spans="1:8" outlineLevel="4" x14ac:dyDescent="0.2">
      <c r="A138" t="s">
        <v>236</v>
      </c>
      <c r="B138" t="s">
        <v>1</v>
      </c>
      <c r="C138" s="2">
        <v>41639</v>
      </c>
      <c r="D138" t="s">
        <v>237</v>
      </c>
      <c r="E138" s="3">
        <v>2100</v>
      </c>
      <c r="F138" s="3">
        <v>-1016</v>
      </c>
      <c r="G138" s="3">
        <v>1084</v>
      </c>
      <c r="H138" t="s">
        <v>3</v>
      </c>
    </row>
    <row r="139" spans="1:8" outlineLevel="4" x14ac:dyDescent="0.2">
      <c r="A139" t="s">
        <v>238</v>
      </c>
      <c r="B139" t="s">
        <v>1</v>
      </c>
      <c r="C139" s="2">
        <v>41724</v>
      </c>
      <c r="D139" t="s">
        <v>239</v>
      </c>
      <c r="E139" s="3">
        <v>4190</v>
      </c>
      <c r="F139" s="3">
        <v>-1922</v>
      </c>
      <c r="G139" s="3">
        <v>2268</v>
      </c>
      <c r="H139" t="s">
        <v>3</v>
      </c>
    </row>
    <row r="140" spans="1:8" outlineLevel="4" x14ac:dyDescent="0.2">
      <c r="A140" t="s">
        <v>240</v>
      </c>
      <c r="B140" t="s">
        <v>1</v>
      </c>
      <c r="C140" s="2">
        <v>38139</v>
      </c>
      <c r="D140" t="s">
        <v>241</v>
      </c>
      <c r="E140" s="3">
        <v>4923.92</v>
      </c>
      <c r="F140" s="3">
        <v>-4923.92</v>
      </c>
      <c r="G140" s="3">
        <v>0</v>
      </c>
      <c r="H140" t="s">
        <v>3</v>
      </c>
    </row>
    <row r="141" spans="1:8" outlineLevel="4" x14ac:dyDescent="0.2">
      <c r="A141" t="s">
        <v>242</v>
      </c>
      <c r="B141" t="s">
        <v>1</v>
      </c>
      <c r="C141" s="2">
        <v>42004</v>
      </c>
      <c r="D141" t="s">
        <v>97</v>
      </c>
      <c r="E141" s="3">
        <v>4640</v>
      </c>
      <c r="F141" s="3">
        <v>-4447</v>
      </c>
      <c r="G141" s="3">
        <v>193</v>
      </c>
      <c r="H141" t="s">
        <v>3</v>
      </c>
    </row>
    <row r="142" spans="1:8" outlineLevel="4" x14ac:dyDescent="0.2">
      <c r="A142" t="s">
        <v>243</v>
      </c>
      <c r="B142" t="s">
        <v>1</v>
      </c>
      <c r="C142" s="2">
        <v>42338</v>
      </c>
      <c r="D142" t="s">
        <v>244</v>
      </c>
      <c r="E142" s="3">
        <v>102000</v>
      </c>
      <c r="F142" s="3">
        <v>-42502</v>
      </c>
      <c r="G142" s="3">
        <v>59498</v>
      </c>
      <c r="H142" t="s">
        <v>3</v>
      </c>
    </row>
    <row r="143" spans="1:8" outlineLevel="4" x14ac:dyDescent="0.2">
      <c r="A143" t="s">
        <v>245</v>
      </c>
      <c r="B143" t="s">
        <v>1</v>
      </c>
      <c r="C143" s="2">
        <v>42369</v>
      </c>
      <c r="D143" t="s">
        <v>246</v>
      </c>
      <c r="E143" s="3">
        <v>102050</v>
      </c>
      <c r="F143" s="3">
        <v>-41308</v>
      </c>
      <c r="G143" s="3">
        <v>60742</v>
      </c>
      <c r="H143" t="s">
        <v>3</v>
      </c>
    </row>
    <row r="144" spans="1:8" outlineLevel="4" x14ac:dyDescent="0.2">
      <c r="A144" t="s">
        <v>247</v>
      </c>
      <c r="B144" t="s">
        <v>1</v>
      </c>
      <c r="C144" s="2">
        <v>42369</v>
      </c>
      <c r="D144" t="s">
        <v>101</v>
      </c>
      <c r="E144" s="3">
        <v>9985</v>
      </c>
      <c r="F144" s="3">
        <v>-4043</v>
      </c>
      <c r="G144" s="3">
        <v>5942</v>
      </c>
      <c r="H144" t="s">
        <v>3</v>
      </c>
    </row>
    <row r="145" spans="1:8" outlineLevel="4" x14ac:dyDescent="0.2">
      <c r="A145" t="s">
        <v>248</v>
      </c>
      <c r="B145" t="s">
        <v>1</v>
      </c>
      <c r="C145" s="2">
        <v>42369</v>
      </c>
      <c r="D145" t="s">
        <v>101</v>
      </c>
      <c r="E145" s="3">
        <v>9985</v>
      </c>
      <c r="F145" s="3">
        <v>-4043</v>
      </c>
      <c r="G145" s="3">
        <v>5942</v>
      </c>
      <c r="H145" t="s">
        <v>3</v>
      </c>
    </row>
    <row r="146" spans="1:8" outlineLevel="4" x14ac:dyDescent="0.2">
      <c r="A146" t="s">
        <v>249</v>
      </c>
      <c r="B146" t="s">
        <v>1</v>
      </c>
      <c r="C146" s="2">
        <v>42369</v>
      </c>
      <c r="D146" t="s">
        <v>103</v>
      </c>
      <c r="E146" s="3">
        <v>9990</v>
      </c>
      <c r="F146" s="3">
        <v>-7079</v>
      </c>
      <c r="G146" s="3">
        <v>2911</v>
      </c>
      <c r="H146" t="s">
        <v>3</v>
      </c>
    </row>
    <row r="147" spans="1:8" outlineLevel="4" x14ac:dyDescent="0.2">
      <c r="A147" t="s">
        <v>250</v>
      </c>
      <c r="B147" t="s">
        <v>1</v>
      </c>
      <c r="C147" s="2">
        <v>42450</v>
      </c>
      <c r="D147" t="s">
        <v>251</v>
      </c>
      <c r="E147" s="3">
        <v>8889.18</v>
      </c>
      <c r="F147" s="3">
        <v>-3282</v>
      </c>
      <c r="G147" s="3">
        <v>5607.18</v>
      </c>
      <c r="H147" t="s">
        <v>3</v>
      </c>
    </row>
    <row r="148" spans="1:8" outlineLevel="4" x14ac:dyDescent="0.2">
      <c r="A148" t="s">
        <v>252</v>
      </c>
      <c r="B148" t="s">
        <v>1</v>
      </c>
      <c r="C148" s="2">
        <v>42704</v>
      </c>
      <c r="D148" t="s">
        <v>253</v>
      </c>
      <c r="E148" s="3">
        <v>2133</v>
      </c>
      <c r="F148" s="3">
        <v>-294</v>
      </c>
      <c r="G148" s="3">
        <v>1839</v>
      </c>
      <c r="H148" t="s">
        <v>3</v>
      </c>
    </row>
    <row r="149" spans="1:8" outlineLevel="4" x14ac:dyDescent="0.2">
      <c r="A149" t="s">
        <v>254</v>
      </c>
      <c r="B149" t="s">
        <v>1</v>
      </c>
      <c r="C149" s="2">
        <v>42736</v>
      </c>
      <c r="D149" t="s">
        <v>111</v>
      </c>
      <c r="E149" s="3">
        <v>2167.6999999999998</v>
      </c>
      <c r="F149" s="3">
        <v>-949</v>
      </c>
      <c r="G149" s="3">
        <v>1218.7</v>
      </c>
      <c r="H149" t="s">
        <v>3</v>
      </c>
    </row>
    <row r="150" spans="1:8" outlineLevel="4" x14ac:dyDescent="0.2">
      <c r="A150" t="s">
        <v>255</v>
      </c>
      <c r="B150" t="s">
        <v>1</v>
      </c>
      <c r="C150" s="2">
        <v>42736</v>
      </c>
      <c r="D150" t="s">
        <v>114</v>
      </c>
      <c r="E150" s="3">
        <v>2167.6999999999998</v>
      </c>
      <c r="F150" s="3">
        <v>-949</v>
      </c>
      <c r="G150" s="3">
        <v>1218.7</v>
      </c>
      <c r="H150" t="s">
        <v>3</v>
      </c>
    </row>
    <row r="151" spans="1:8" outlineLevel="4" x14ac:dyDescent="0.2">
      <c r="A151" t="s">
        <v>256</v>
      </c>
      <c r="B151" t="s">
        <v>1</v>
      </c>
      <c r="C151" s="2">
        <v>42736</v>
      </c>
      <c r="D151" t="s">
        <v>114</v>
      </c>
      <c r="E151" s="3">
        <v>2167.6999999999998</v>
      </c>
      <c r="F151" s="3">
        <v>-949</v>
      </c>
      <c r="G151" s="3">
        <v>1218.7</v>
      </c>
      <c r="H151" t="s">
        <v>3</v>
      </c>
    </row>
    <row r="152" spans="1:8" outlineLevel="4" x14ac:dyDescent="0.2">
      <c r="A152" t="s">
        <v>257</v>
      </c>
      <c r="B152" t="s">
        <v>1</v>
      </c>
      <c r="C152" s="2">
        <v>42736</v>
      </c>
      <c r="D152" t="s">
        <v>114</v>
      </c>
      <c r="E152" s="3">
        <v>2167.6999999999998</v>
      </c>
      <c r="F152" s="3">
        <v>-949</v>
      </c>
      <c r="G152" s="3">
        <v>1218.7</v>
      </c>
      <c r="H152" t="s">
        <v>3</v>
      </c>
    </row>
    <row r="153" spans="1:8" outlineLevel="4" x14ac:dyDescent="0.2">
      <c r="A153" t="s">
        <v>258</v>
      </c>
      <c r="B153" t="s">
        <v>1</v>
      </c>
      <c r="C153" s="2">
        <v>42736</v>
      </c>
      <c r="D153" t="s">
        <v>114</v>
      </c>
      <c r="E153" s="3">
        <v>2167.6999999999998</v>
      </c>
      <c r="F153" s="3">
        <v>-949</v>
      </c>
      <c r="G153" s="3">
        <v>1218.7</v>
      </c>
      <c r="H153" t="s">
        <v>3</v>
      </c>
    </row>
    <row r="154" spans="1:8" outlineLevel="4" x14ac:dyDescent="0.2">
      <c r="A154" t="s">
        <v>259</v>
      </c>
      <c r="B154" t="s">
        <v>1</v>
      </c>
      <c r="C154" s="2">
        <v>42736</v>
      </c>
      <c r="D154" t="s">
        <v>114</v>
      </c>
      <c r="E154" s="3">
        <v>2167.6999999999998</v>
      </c>
      <c r="F154" s="3">
        <v>-949</v>
      </c>
      <c r="G154" s="3">
        <v>1218.7</v>
      </c>
      <c r="H154" t="s">
        <v>3</v>
      </c>
    </row>
    <row r="155" spans="1:8" outlineLevel="4" x14ac:dyDescent="0.2">
      <c r="A155" t="s">
        <v>260</v>
      </c>
      <c r="B155" t="s">
        <v>1</v>
      </c>
      <c r="C155" s="2">
        <v>42736</v>
      </c>
      <c r="D155" t="s">
        <v>114</v>
      </c>
      <c r="E155" s="3">
        <v>2167.6999999999998</v>
      </c>
      <c r="F155" s="3">
        <v>-949</v>
      </c>
      <c r="G155" s="3">
        <v>1218.7</v>
      </c>
      <c r="H155" t="s">
        <v>3</v>
      </c>
    </row>
    <row r="156" spans="1:8" outlineLevel="4" x14ac:dyDescent="0.2">
      <c r="A156" t="s">
        <v>261</v>
      </c>
      <c r="B156" t="s">
        <v>1</v>
      </c>
      <c r="C156" s="2">
        <v>42736</v>
      </c>
      <c r="D156" t="s">
        <v>114</v>
      </c>
      <c r="E156" s="3">
        <v>2167.6999999999998</v>
      </c>
      <c r="F156" s="3">
        <v>-949</v>
      </c>
      <c r="G156" s="3">
        <v>1218.7</v>
      </c>
      <c r="H156" t="s">
        <v>3</v>
      </c>
    </row>
    <row r="157" spans="1:8" outlineLevel="4" x14ac:dyDescent="0.2">
      <c r="A157" t="s">
        <v>262</v>
      </c>
      <c r="B157" t="s">
        <v>1</v>
      </c>
      <c r="C157" s="2">
        <v>42736</v>
      </c>
      <c r="D157" t="s">
        <v>114</v>
      </c>
      <c r="E157" s="3">
        <v>2167.6999999999998</v>
      </c>
      <c r="F157" s="3">
        <v>-949</v>
      </c>
      <c r="G157" s="3">
        <v>1218.7</v>
      </c>
      <c r="H157" t="s">
        <v>3</v>
      </c>
    </row>
    <row r="158" spans="1:8" outlineLevel="4" x14ac:dyDescent="0.2">
      <c r="A158" t="s">
        <v>263</v>
      </c>
      <c r="B158" t="s">
        <v>1</v>
      </c>
      <c r="C158" s="2">
        <v>42916</v>
      </c>
      <c r="D158" t="s">
        <v>264</v>
      </c>
      <c r="E158" s="3">
        <v>3890</v>
      </c>
      <c r="F158" s="3">
        <v>-519</v>
      </c>
      <c r="G158" s="3">
        <v>3371</v>
      </c>
      <c r="H158" t="s">
        <v>3</v>
      </c>
    </row>
    <row r="159" spans="1:8" outlineLevel="4" x14ac:dyDescent="0.2">
      <c r="A159" t="s">
        <v>265</v>
      </c>
      <c r="B159" t="s">
        <v>1</v>
      </c>
      <c r="C159" s="2">
        <v>42947</v>
      </c>
      <c r="D159" t="s">
        <v>266</v>
      </c>
      <c r="E159" s="3">
        <v>7870</v>
      </c>
      <c r="F159" s="3">
        <v>-1640</v>
      </c>
      <c r="G159" s="3">
        <v>6230</v>
      </c>
      <c r="H159" t="s">
        <v>3</v>
      </c>
    </row>
    <row r="160" spans="1:8" outlineLevel="4" x14ac:dyDescent="0.2">
      <c r="A160" t="s">
        <v>267</v>
      </c>
      <c r="B160" t="s">
        <v>1</v>
      </c>
      <c r="C160" s="2">
        <v>43039</v>
      </c>
      <c r="D160" t="s">
        <v>122</v>
      </c>
      <c r="E160" s="3">
        <v>1925.75</v>
      </c>
      <c r="F160" s="3">
        <v>-483</v>
      </c>
      <c r="G160" s="3">
        <v>1442.75</v>
      </c>
      <c r="H160" t="s">
        <v>3</v>
      </c>
    </row>
    <row r="161" spans="1:8" outlineLevel="4" x14ac:dyDescent="0.2">
      <c r="A161" t="s">
        <v>268</v>
      </c>
      <c r="B161" t="s">
        <v>1</v>
      </c>
      <c r="C161" s="2">
        <v>43100</v>
      </c>
      <c r="D161" t="s">
        <v>269</v>
      </c>
      <c r="E161" s="3">
        <v>7980</v>
      </c>
      <c r="F161" s="3">
        <v>-555</v>
      </c>
      <c r="G161" s="3">
        <v>7425</v>
      </c>
      <c r="H161" t="s">
        <v>3</v>
      </c>
    </row>
    <row r="162" spans="1:8" outlineLevel="4" x14ac:dyDescent="0.2">
      <c r="A162" t="s">
        <v>270</v>
      </c>
      <c r="B162" t="s">
        <v>1</v>
      </c>
      <c r="C162" s="2">
        <v>43131</v>
      </c>
      <c r="D162" t="s">
        <v>124</v>
      </c>
      <c r="E162" s="3">
        <v>2986.7</v>
      </c>
      <c r="F162" s="3">
        <v>-449</v>
      </c>
      <c r="G162" s="3">
        <v>2537.6999999999998</v>
      </c>
      <c r="H162" t="s">
        <v>3</v>
      </c>
    </row>
    <row r="163" spans="1:8" outlineLevel="4" x14ac:dyDescent="0.2">
      <c r="A163" t="s">
        <v>271</v>
      </c>
      <c r="B163" t="s">
        <v>1</v>
      </c>
      <c r="C163" s="2">
        <v>43210</v>
      </c>
      <c r="D163" t="s">
        <v>272</v>
      </c>
      <c r="E163" s="3">
        <v>14880.4</v>
      </c>
      <c r="F163" s="3">
        <v>-724</v>
      </c>
      <c r="G163" s="3">
        <v>14156.4</v>
      </c>
      <c r="H163" t="s">
        <v>3</v>
      </c>
    </row>
    <row r="164" spans="1:8" outlineLevel="3" x14ac:dyDescent="0.2">
      <c r="A164" s="4" t="s">
        <v>125</v>
      </c>
      <c r="B164" s="4" t="s">
        <v>126</v>
      </c>
      <c r="C164" s="5"/>
      <c r="D164" s="4" t="s">
        <v>126</v>
      </c>
      <c r="E164" s="6">
        <v>1433307.68</v>
      </c>
      <c r="F164" s="6">
        <v>-1236560.6200000001</v>
      </c>
      <c r="G164" s="6">
        <v>196747.06</v>
      </c>
      <c r="H164" s="4" t="s">
        <v>3</v>
      </c>
    </row>
    <row r="165" spans="1:8" outlineLevel="2" x14ac:dyDescent="0.2">
      <c r="A165" s="4" t="s">
        <v>273</v>
      </c>
      <c r="B165" s="4" t="s">
        <v>126</v>
      </c>
      <c r="C165" s="5"/>
      <c r="D165" s="4" t="s">
        <v>126</v>
      </c>
      <c r="E165" s="6">
        <v>1433307.68</v>
      </c>
      <c r="F165" s="6">
        <v>-1236560.6200000001</v>
      </c>
      <c r="G165" s="6">
        <v>196747.06</v>
      </c>
      <c r="H165" s="4" t="s">
        <v>3</v>
      </c>
    </row>
    <row r="166" spans="1:8" outlineLevel="4" x14ac:dyDescent="0.2">
      <c r="A166" t="s">
        <v>274</v>
      </c>
      <c r="B166" t="s">
        <v>1</v>
      </c>
      <c r="C166" s="2">
        <v>38808</v>
      </c>
      <c r="D166" t="s">
        <v>275</v>
      </c>
      <c r="E166" s="3">
        <v>5440.18</v>
      </c>
      <c r="F166" s="3">
        <v>-5440.18</v>
      </c>
      <c r="G166" s="3">
        <v>0</v>
      </c>
      <c r="H166" t="s">
        <v>3</v>
      </c>
    </row>
    <row r="167" spans="1:8" outlineLevel="4" x14ac:dyDescent="0.2">
      <c r="A167" t="s">
        <v>276</v>
      </c>
      <c r="B167" t="s">
        <v>1</v>
      </c>
      <c r="C167" s="2">
        <v>38808</v>
      </c>
      <c r="D167" t="s">
        <v>277</v>
      </c>
      <c r="E167" s="3">
        <v>3409.12</v>
      </c>
      <c r="F167" s="3">
        <v>-3409.12</v>
      </c>
      <c r="G167" s="3">
        <v>0</v>
      </c>
      <c r="H167" t="s">
        <v>3</v>
      </c>
    </row>
    <row r="168" spans="1:8" outlineLevel="4" x14ac:dyDescent="0.2">
      <c r="A168" t="s">
        <v>278</v>
      </c>
      <c r="B168" t="s">
        <v>1</v>
      </c>
      <c r="C168" s="2">
        <v>38687</v>
      </c>
      <c r="D168" t="s">
        <v>2</v>
      </c>
      <c r="E168" s="3">
        <v>1255.03</v>
      </c>
      <c r="F168" s="3">
        <v>-1255.03</v>
      </c>
      <c r="G168" s="3">
        <v>0</v>
      </c>
      <c r="H168" t="s">
        <v>3</v>
      </c>
    </row>
    <row r="169" spans="1:8" outlineLevel="4" x14ac:dyDescent="0.2">
      <c r="A169" t="s">
        <v>279</v>
      </c>
      <c r="B169" t="s">
        <v>1</v>
      </c>
      <c r="C169" s="2">
        <v>38322</v>
      </c>
      <c r="D169" t="s">
        <v>280</v>
      </c>
      <c r="E169" s="3">
        <v>870.84</v>
      </c>
      <c r="F169" s="3">
        <v>-870.84</v>
      </c>
      <c r="G169" s="3">
        <v>0</v>
      </c>
      <c r="H169" t="s">
        <v>3</v>
      </c>
    </row>
    <row r="170" spans="1:8" outlineLevel="4" x14ac:dyDescent="0.2">
      <c r="A170" t="s">
        <v>281</v>
      </c>
      <c r="B170" t="s">
        <v>1</v>
      </c>
      <c r="C170" s="2">
        <v>38078</v>
      </c>
      <c r="D170" t="s">
        <v>282</v>
      </c>
      <c r="E170" s="3">
        <v>9626.24</v>
      </c>
      <c r="F170" s="3">
        <v>-9626.24</v>
      </c>
      <c r="G170" s="3">
        <v>0</v>
      </c>
      <c r="H170" t="s">
        <v>3</v>
      </c>
    </row>
    <row r="171" spans="1:8" outlineLevel="4" x14ac:dyDescent="0.2">
      <c r="A171" t="s">
        <v>283</v>
      </c>
      <c r="B171" t="s">
        <v>1</v>
      </c>
      <c r="C171" s="2">
        <v>37742</v>
      </c>
      <c r="D171" t="s">
        <v>284</v>
      </c>
      <c r="E171" s="3">
        <v>1331.08</v>
      </c>
      <c r="F171" s="3">
        <v>-1331.08</v>
      </c>
      <c r="G171" s="3">
        <v>0</v>
      </c>
      <c r="H171" t="s">
        <v>3</v>
      </c>
    </row>
    <row r="172" spans="1:8" outlineLevel="4" x14ac:dyDescent="0.2">
      <c r="A172" t="s">
        <v>285</v>
      </c>
      <c r="B172" t="s">
        <v>1</v>
      </c>
      <c r="C172" s="2">
        <v>37742</v>
      </c>
      <c r="D172" t="s">
        <v>286</v>
      </c>
      <c r="E172" s="3">
        <v>2269.8000000000002</v>
      </c>
      <c r="F172" s="3">
        <v>-1755.23</v>
      </c>
      <c r="G172" s="3">
        <v>514.57000000000005</v>
      </c>
      <c r="H172" t="s">
        <v>3</v>
      </c>
    </row>
    <row r="173" spans="1:8" outlineLevel="4" x14ac:dyDescent="0.2">
      <c r="A173" t="s">
        <v>287</v>
      </c>
      <c r="B173" t="s">
        <v>1</v>
      </c>
      <c r="C173" s="2">
        <v>37135</v>
      </c>
      <c r="D173" t="s">
        <v>288</v>
      </c>
      <c r="E173" s="3">
        <v>398.33</v>
      </c>
      <c r="F173" s="3">
        <v>-398.33</v>
      </c>
      <c r="G173" s="3">
        <v>0</v>
      </c>
      <c r="H173" t="s">
        <v>3</v>
      </c>
    </row>
    <row r="174" spans="1:8" outlineLevel="4" x14ac:dyDescent="0.2">
      <c r="A174" t="s">
        <v>289</v>
      </c>
      <c r="B174" t="s">
        <v>1</v>
      </c>
      <c r="C174" s="2">
        <v>36861</v>
      </c>
      <c r="D174" t="s">
        <v>26</v>
      </c>
      <c r="E174" s="3">
        <v>11104.99</v>
      </c>
      <c r="F174" s="3">
        <v>-11104.99</v>
      </c>
      <c r="G174" s="3">
        <v>0</v>
      </c>
      <c r="H174" t="s">
        <v>3</v>
      </c>
    </row>
    <row r="175" spans="1:8" outlineLevel="4" x14ac:dyDescent="0.2">
      <c r="A175" t="s">
        <v>290</v>
      </c>
      <c r="B175" t="s">
        <v>1</v>
      </c>
      <c r="C175" s="2">
        <v>36800</v>
      </c>
      <c r="D175" t="s">
        <v>291</v>
      </c>
      <c r="E175" s="3">
        <v>705.7</v>
      </c>
      <c r="F175" s="3">
        <v>-705.7</v>
      </c>
      <c r="G175" s="3">
        <v>0</v>
      </c>
      <c r="H175" t="s">
        <v>3</v>
      </c>
    </row>
    <row r="176" spans="1:8" outlineLevel="4" x14ac:dyDescent="0.2">
      <c r="A176" t="s">
        <v>292</v>
      </c>
      <c r="B176" t="s">
        <v>1</v>
      </c>
      <c r="C176" s="2">
        <v>35947</v>
      </c>
      <c r="D176" t="s">
        <v>293</v>
      </c>
      <c r="E176" s="3">
        <v>564.05999999999995</v>
      </c>
      <c r="F176" s="3">
        <v>-564.05999999999995</v>
      </c>
      <c r="G176" s="3">
        <v>0</v>
      </c>
      <c r="H176" t="s">
        <v>3</v>
      </c>
    </row>
    <row r="177" spans="1:8" outlineLevel="4" x14ac:dyDescent="0.2">
      <c r="A177" t="s">
        <v>294</v>
      </c>
      <c r="B177" t="s">
        <v>1</v>
      </c>
      <c r="C177" s="2">
        <v>34912</v>
      </c>
      <c r="D177" t="s">
        <v>295</v>
      </c>
      <c r="E177" s="3">
        <v>5790.35</v>
      </c>
      <c r="F177" s="3">
        <v>-5790.35</v>
      </c>
      <c r="G177" s="3">
        <v>0</v>
      </c>
      <c r="H177" t="s">
        <v>3</v>
      </c>
    </row>
    <row r="178" spans="1:8" outlineLevel="4" x14ac:dyDescent="0.2">
      <c r="A178" t="s">
        <v>296</v>
      </c>
      <c r="B178" t="s">
        <v>1</v>
      </c>
      <c r="C178" s="2">
        <v>34912</v>
      </c>
      <c r="D178" t="s">
        <v>297</v>
      </c>
      <c r="E178" s="3">
        <v>809.67</v>
      </c>
      <c r="F178" s="3">
        <v>-809.67</v>
      </c>
      <c r="G178" s="3">
        <v>0</v>
      </c>
      <c r="H178" t="s">
        <v>3</v>
      </c>
    </row>
    <row r="179" spans="1:8" outlineLevel="4" x14ac:dyDescent="0.2">
      <c r="A179" t="s">
        <v>298</v>
      </c>
      <c r="B179" t="s">
        <v>1</v>
      </c>
      <c r="C179" s="2">
        <v>34304</v>
      </c>
      <c r="D179" t="s">
        <v>299</v>
      </c>
      <c r="E179" s="3">
        <v>5462.16</v>
      </c>
      <c r="F179" s="3">
        <v>-5462.16</v>
      </c>
      <c r="G179" s="3">
        <v>0</v>
      </c>
      <c r="H179" t="s">
        <v>3</v>
      </c>
    </row>
    <row r="180" spans="1:8" outlineLevel="4" x14ac:dyDescent="0.2">
      <c r="A180" t="s">
        <v>300</v>
      </c>
      <c r="B180" t="s">
        <v>1</v>
      </c>
      <c r="C180" s="2">
        <v>33939</v>
      </c>
      <c r="D180" t="s">
        <v>301</v>
      </c>
      <c r="E180" s="3">
        <v>610.04</v>
      </c>
      <c r="F180" s="3">
        <v>-610.04</v>
      </c>
      <c r="G180" s="3">
        <v>0</v>
      </c>
      <c r="H180" t="s">
        <v>3</v>
      </c>
    </row>
    <row r="181" spans="1:8" outlineLevel="4" x14ac:dyDescent="0.2">
      <c r="A181" t="s">
        <v>302</v>
      </c>
      <c r="B181" t="s">
        <v>1</v>
      </c>
      <c r="C181" s="2">
        <v>26999</v>
      </c>
      <c r="D181" t="s">
        <v>303</v>
      </c>
      <c r="E181" s="3">
        <v>917.18</v>
      </c>
      <c r="F181" s="3">
        <v>-917.18</v>
      </c>
      <c r="G181" s="3">
        <v>0</v>
      </c>
      <c r="H181" t="s">
        <v>3</v>
      </c>
    </row>
    <row r="182" spans="1:8" outlineLevel="4" x14ac:dyDescent="0.2">
      <c r="A182" t="s">
        <v>304</v>
      </c>
      <c r="B182" t="s">
        <v>1</v>
      </c>
      <c r="C182" s="2">
        <v>39415</v>
      </c>
      <c r="D182" t="s">
        <v>57</v>
      </c>
      <c r="E182" s="3">
        <v>1147.95</v>
      </c>
      <c r="F182" s="3">
        <v>-1147.95</v>
      </c>
      <c r="G182" s="3">
        <v>0</v>
      </c>
      <c r="H182" t="s">
        <v>3</v>
      </c>
    </row>
    <row r="183" spans="1:8" outlineLevel="4" x14ac:dyDescent="0.2">
      <c r="A183" t="s">
        <v>305</v>
      </c>
      <c r="B183" t="s">
        <v>1</v>
      </c>
      <c r="C183" s="2">
        <v>39447</v>
      </c>
      <c r="D183" t="s">
        <v>60</v>
      </c>
      <c r="E183" s="3">
        <v>5498.24</v>
      </c>
      <c r="F183" s="3">
        <v>-5498.24</v>
      </c>
      <c r="G183" s="3">
        <v>0</v>
      </c>
      <c r="H183" t="s">
        <v>3</v>
      </c>
    </row>
    <row r="184" spans="1:8" outlineLevel="4" x14ac:dyDescent="0.2">
      <c r="A184" t="s">
        <v>306</v>
      </c>
      <c r="B184" t="s">
        <v>1</v>
      </c>
      <c r="C184" s="2">
        <v>40512</v>
      </c>
      <c r="D184" t="s">
        <v>70</v>
      </c>
      <c r="E184" s="3">
        <v>1927.8</v>
      </c>
      <c r="F184" s="3">
        <v>-1927.8</v>
      </c>
      <c r="G184" s="3">
        <v>0</v>
      </c>
      <c r="H184" t="s">
        <v>3</v>
      </c>
    </row>
    <row r="185" spans="1:8" outlineLevel="4" x14ac:dyDescent="0.2">
      <c r="A185" t="s">
        <v>307</v>
      </c>
      <c r="B185" t="s">
        <v>1</v>
      </c>
      <c r="C185" s="2">
        <v>39721</v>
      </c>
      <c r="D185" t="s">
        <v>308</v>
      </c>
      <c r="E185" s="3">
        <v>1167.3</v>
      </c>
      <c r="F185" s="3">
        <v>-1167.3</v>
      </c>
      <c r="G185" s="3">
        <v>0</v>
      </c>
      <c r="H185" t="s">
        <v>3</v>
      </c>
    </row>
    <row r="186" spans="1:8" outlineLevel="4" x14ac:dyDescent="0.2">
      <c r="A186" t="s">
        <v>309</v>
      </c>
      <c r="B186" t="s">
        <v>1</v>
      </c>
      <c r="C186" s="2">
        <v>40268</v>
      </c>
      <c r="D186" t="s">
        <v>221</v>
      </c>
      <c r="E186" s="3">
        <v>60331.46</v>
      </c>
      <c r="F186" s="3">
        <v>-60331.46</v>
      </c>
      <c r="G186" s="3">
        <v>0</v>
      </c>
      <c r="H186" t="s">
        <v>3</v>
      </c>
    </row>
    <row r="187" spans="1:8" outlineLevel="4" x14ac:dyDescent="0.2">
      <c r="A187" t="s">
        <v>310</v>
      </c>
      <c r="B187" t="s">
        <v>1</v>
      </c>
      <c r="C187" s="2">
        <v>37926</v>
      </c>
      <c r="D187" t="s">
        <v>311</v>
      </c>
      <c r="E187" s="3">
        <v>3084.91</v>
      </c>
      <c r="F187" s="3">
        <v>-3084.91</v>
      </c>
      <c r="G187" s="3">
        <v>0</v>
      </c>
      <c r="H187" t="s">
        <v>3</v>
      </c>
    </row>
    <row r="188" spans="1:8" outlineLevel="4" x14ac:dyDescent="0.2">
      <c r="A188" t="s">
        <v>312</v>
      </c>
      <c r="B188" t="s">
        <v>1</v>
      </c>
      <c r="C188" s="2">
        <v>38808</v>
      </c>
      <c r="D188" t="s">
        <v>313</v>
      </c>
      <c r="E188" s="3">
        <v>2074.62</v>
      </c>
      <c r="F188" s="3">
        <v>-2074.62</v>
      </c>
      <c r="G188" s="3">
        <v>0</v>
      </c>
      <c r="H188" t="s">
        <v>3</v>
      </c>
    </row>
    <row r="189" spans="1:8" outlineLevel="4" x14ac:dyDescent="0.2">
      <c r="A189" t="s">
        <v>314</v>
      </c>
      <c r="B189" t="s">
        <v>1</v>
      </c>
      <c r="C189" s="2">
        <v>37530</v>
      </c>
      <c r="D189" t="s">
        <v>315</v>
      </c>
      <c r="E189" s="3">
        <v>829.85</v>
      </c>
      <c r="F189" s="3">
        <v>-829.85</v>
      </c>
      <c r="G189" s="3">
        <v>0</v>
      </c>
      <c r="H189" t="s">
        <v>3</v>
      </c>
    </row>
    <row r="190" spans="1:8" outlineLevel="4" x14ac:dyDescent="0.2">
      <c r="A190" t="s">
        <v>316</v>
      </c>
      <c r="B190" t="s">
        <v>1</v>
      </c>
      <c r="C190" s="2">
        <v>37530</v>
      </c>
      <c r="D190" t="s">
        <v>317</v>
      </c>
      <c r="E190" s="3">
        <v>5072.6000000000004</v>
      </c>
      <c r="F190" s="3">
        <v>-5072.6000000000004</v>
      </c>
      <c r="G190" s="3">
        <v>0</v>
      </c>
      <c r="H190" t="s">
        <v>3</v>
      </c>
    </row>
    <row r="191" spans="1:8" outlineLevel="4" x14ac:dyDescent="0.2">
      <c r="A191" t="s">
        <v>318</v>
      </c>
      <c r="B191" t="s">
        <v>1</v>
      </c>
      <c r="C191" s="2">
        <v>37104</v>
      </c>
      <c r="D191" t="s">
        <v>319</v>
      </c>
      <c r="E191" s="3">
        <v>19625.84</v>
      </c>
      <c r="F191" s="3">
        <v>-16852.96</v>
      </c>
      <c r="G191" s="3">
        <v>2772.88</v>
      </c>
      <c r="H191" t="s">
        <v>3</v>
      </c>
    </row>
    <row r="192" spans="1:8" outlineLevel="4" x14ac:dyDescent="0.2">
      <c r="A192" t="s">
        <v>320</v>
      </c>
      <c r="B192" t="s">
        <v>1</v>
      </c>
      <c r="C192" s="2">
        <v>35855</v>
      </c>
      <c r="D192" t="s">
        <v>321</v>
      </c>
      <c r="E192" s="3">
        <v>4529.3100000000004</v>
      </c>
      <c r="F192" s="3">
        <v>-4529.3100000000004</v>
      </c>
      <c r="G192" s="3">
        <v>0</v>
      </c>
      <c r="H192" t="s">
        <v>3</v>
      </c>
    </row>
    <row r="193" spans="1:8" outlineLevel="4" x14ac:dyDescent="0.2">
      <c r="A193" t="s">
        <v>322</v>
      </c>
      <c r="B193" t="s">
        <v>1</v>
      </c>
      <c r="C193" s="2">
        <v>35765</v>
      </c>
      <c r="D193" t="s">
        <v>323</v>
      </c>
      <c r="E193" s="3">
        <v>5951.67</v>
      </c>
      <c r="F193" s="3">
        <v>-5951.67</v>
      </c>
      <c r="G193" s="3">
        <v>0</v>
      </c>
      <c r="H193" t="s">
        <v>3</v>
      </c>
    </row>
    <row r="194" spans="1:8" outlineLevel="4" x14ac:dyDescent="0.2">
      <c r="A194" t="s">
        <v>324</v>
      </c>
      <c r="B194" t="s">
        <v>1</v>
      </c>
      <c r="C194" s="2">
        <v>33025</v>
      </c>
      <c r="D194" t="s">
        <v>325</v>
      </c>
      <c r="E194" s="3">
        <v>3366.86</v>
      </c>
      <c r="F194" s="3">
        <v>-3366.86</v>
      </c>
      <c r="G194" s="3">
        <v>0</v>
      </c>
      <c r="H194" t="s">
        <v>3</v>
      </c>
    </row>
    <row r="195" spans="1:8" outlineLevel="4" x14ac:dyDescent="0.2">
      <c r="A195" t="s">
        <v>326</v>
      </c>
      <c r="B195" t="s">
        <v>1</v>
      </c>
      <c r="C195" s="2">
        <v>31747</v>
      </c>
      <c r="D195" t="s">
        <v>327</v>
      </c>
      <c r="E195" s="3">
        <v>864.44</v>
      </c>
      <c r="F195" s="3">
        <v>-864.44</v>
      </c>
      <c r="G195" s="3">
        <v>0</v>
      </c>
      <c r="H195" t="s">
        <v>3</v>
      </c>
    </row>
    <row r="196" spans="1:8" outlineLevel="4" x14ac:dyDescent="0.2">
      <c r="A196" t="s">
        <v>328</v>
      </c>
      <c r="B196" t="s">
        <v>1</v>
      </c>
      <c r="C196" s="2">
        <v>26634</v>
      </c>
      <c r="D196" t="s">
        <v>329</v>
      </c>
      <c r="E196" s="3">
        <v>6788.95</v>
      </c>
      <c r="F196" s="3">
        <v>-6788.95</v>
      </c>
      <c r="G196" s="3">
        <v>0</v>
      </c>
      <c r="H196" t="s">
        <v>3</v>
      </c>
    </row>
    <row r="197" spans="1:8" outlineLevel="4" x14ac:dyDescent="0.2">
      <c r="A197" t="s">
        <v>330</v>
      </c>
      <c r="B197" t="s">
        <v>1</v>
      </c>
      <c r="C197" s="2">
        <v>26115</v>
      </c>
      <c r="D197" t="s">
        <v>331</v>
      </c>
      <c r="E197" s="3">
        <v>1293.93</v>
      </c>
      <c r="F197" s="3">
        <v>-1293.93</v>
      </c>
      <c r="G197" s="3">
        <v>0</v>
      </c>
      <c r="H197" t="s">
        <v>3</v>
      </c>
    </row>
    <row r="198" spans="1:8" outlineLevel="4" x14ac:dyDescent="0.2">
      <c r="A198" t="s">
        <v>332</v>
      </c>
      <c r="B198" t="s">
        <v>1</v>
      </c>
      <c r="C198" s="2">
        <v>38261</v>
      </c>
      <c r="D198" t="s">
        <v>333</v>
      </c>
      <c r="E198" s="3">
        <v>56288.59</v>
      </c>
      <c r="F198" s="3">
        <v>-56288.59</v>
      </c>
      <c r="G198" s="3">
        <v>0</v>
      </c>
      <c r="H198" t="s">
        <v>3</v>
      </c>
    </row>
    <row r="199" spans="1:8" outlineLevel="4" x14ac:dyDescent="0.2">
      <c r="A199" t="s">
        <v>334</v>
      </c>
      <c r="B199" t="s">
        <v>1</v>
      </c>
      <c r="C199" s="2">
        <v>39660</v>
      </c>
      <c r="D199" t="s">
        <v>335</v>
      </c>
      <c r="E199" s="3">
        <v>4086.8</v>
      </c>
      <c r="F199" s="3">
        <v>-4086.8</v>
      </c>
      <c r="G199" s="3">
        <v>0</v>
      </c>
      <c r="H199" t="s">
        <v>3</v>
      </c>
    </row>
    <row r="200" spans="1:8" outlineLevel="4" x14ac:dyDescent="0.2">
      <c r="A200" t="s">
        <v>336</v>
      </c>
      <c r="B200" t="s">
        <v>1</v>
      </c>
      <c r="C200" s="2">
        <v>39660</v>
      </c>
      <c r="D200" t="s">
        <v>337</v>
      </c>
      <c r="E200" s="3">
        <v>5351.82</v>
      </c>
      <c r="F200" s="3">
        <v>-5351.82</v>
      </c>
      <c r="G200" s="3">
        <v>0</v>
      </c>
      <c r="H200" t="s">
        <v>3</v>
      </c>
    </row>
    <row r="201" spans="1:8" outlineLevel="4" x14ac:dyDescent="0.2">
      <c r="A201" t="s">
        <v>338</v>
      </c>
      <c r="B201" t="s">
        <v>1</v>
      </c>
      <c r="C201" s="2">
        <v>35886</v>
      </c>
      <c r="D201" t="s">
        <v>26</v>
      </c>
      <c r="E201" s="3">
        <v>9231.31</v>
      </c>
      <c r="F201" s="3">
        <v>-9231.31</v>
      </c>
      <c r="G201" s="3">
        <v>0</v>
      </c>
      <c r="H201" t="s">
        <v>3</v>
      </c>
    </row>
    <row r="202" spans="1:8" outlineLevel="4" x14ac:dyDescent="0.2">
      <c r="A202" t="s">
        <v>339</v>
      </c>
      <c r="B202" t="s">
        <v>1</v>
      </c>
      <c r="C202" s="2">
        <v>38565</v>
      </c>
      <c r="D202" t="s">
        <v>340</v>
      </c>
      <c r="E202" s="3">
        <v>1295.06</v>
      </c>
      <c r="F202" s="3">
        <v>-1220.68</v>
      </c>
      <c r="G202" s="3">
        <v>74.38</v>
      </c>
      <c r="H202" t="s">
        <v>3</v>
      </c>
    </row>
    <row r="203" spans="1:8" outlineLevel="4" x14ac:dyDescent="0.2">
      <c r="A203" t="s">
        <v>341</v>
      </c>
      <c r="B203" t="s">
        <v>1</v>
      </c>
      <c r="C203" s="2">
        <v>35217</v>
      </c>
      <c r="D203" t="s">
        <v>342</v>
      </c>
      <c r="E203" s="3">
        <v>2815.21</v>
      </c>
      <c r="F203" s="3">
        <v>-2815.21</v>
      </c>
      <c r="G203" s="3">
        <v>0</v>
      </c>
      <c r="H203" t="s">
        <v>3</v>
      </c>
    </row>
    <row r="204" spans="1:8" outlineLevel="4" x14ac:dyDescent="0.2">
      <c r="A204" t="s">
        <v>343</v>
      </c>
      <c r="B204" t="s">
        <v>1</v>
      </c>
      <c r="C204" s="2">
        <v>34820</v>
      </c>
      <c r="D204" t="s">
        <v>344</v>
      </c>
      <c r="E204" s="3">
        <v>565.96</v>
      </c>
      <c r="F204" s="3">
        <v>-565.96</v>
      </c>
      <c r="G204" s="3">
        <v>0</v>
      </c>
      <c r="H204" t="s">
        <v>3</v>
      </c>
    </row>
    <row r="205" spans="1:8" outlineLevel="4" x14ac:dyDescent="0.2">
      <c r="A205" t="s">
        <v>345</v>
      </c>
      <c r="B205" t="s">
        <v>1</v>
      </c>
      <c r="C205" s="2">
        <v>33055</v>
      </c>
      <c r="D205" t="s">
        <v>346</v>
      </c>
      <c r="E205" s="3">
        <v>3366.86</v>
      </c>
      <c r="F205" s="3">
        <v>-3366.86</v>
      </c>
      <c r="G205" s="3">
        <v>0</v>
      </c>
      <c r="H205" t="s">
        <v>3</v>
      </c>
    </row>
    <row r="206" spans="1:8" outlineLevel="4" x14ac:dyDescent="0.2">
      <c r="A206" t="s">
        <v>347</v>
      </c>
      <c r="B206" t="s">
        <v>1</v>
      </c>
      <c r="C206" s="2">
        <v>32721</v>
      </c>
      <c r="D206" t="s">
        <v>348</v>
      </c>
      <c r="E206" s="3">
        <v>391.69</v>
      </c>
      <c r="F206" s="3">
        <v>-391.69</v>
      </c>
      <c r="G206" s="3">
        <v>0</v>
      </c>
      <c r="H206" t="s">
        <v>3</v>
      </c>
    </row>
    <row r="207" spans="1:8" outlineLevel="4" x14ac:dyDescent="0.2">
      <c r="A207" t="s">
        <v>349</v>
      </c>
      <c r="B207" t="s">
        <v>1</v>
      </c>
      <c r="C207" s="2">
        <v>31503</v>
      </c>
      <c r="D207" t="s">
        <v>350</v>
      </c>
      <c r="E207" s="3">
        <v>4182.43</v>
      </c>
      <c r="F207" s="3">
        <v>-4182.43</v>
      </c>
      <c r="G207" s="3">
        <v>0</v>
      </c>
      <c r="H207" t="s">
        <v>3</v>
      </c>
    </row>
    <row r="208" spans="1:8" outlineLevel="4" x14ac:dyDescent="0.2">
      <c r="A208" t="s">
        <v>351</v>
      </c>
      <c r="B208" t="s">
        <v>1</v>
      </c>
      <c r="C208" s="2">
        <v>30560</v>
      </c>
      <c r="D208" t="s">
        <v>352</v>
      </c>
      <c r="E208" s="3">
        <v>273.98</v>
      </c>
      <c r="F208" s="3">
        <v>-273.98</v>
      </c>
      <c r="G208" s="3">
        <v>0</v>
      </c>
      <c r="H208" t="s">
        <v>3</v>
      </c>
    </row>
    <row r="209" spans="1:8" outlineLevel="4" x14ac:dyDescent="0.2">
      <c r="A209" t="s">
        <v>353</v>
      </c>
      <c r="B209" t="s">
        <v>1</v>
      </c>
      <c r="C209" s="2">
        <v>39507</v>
      </c>
      <c r="D209" t="s">
        <v>62</v>
      </c>
      <c r="E209" s="3">
        <v>7076.28</v>
      </c>
      <c r="F209" s="3">
        <v>-7076.28</v>
      </c>
      <c r="G209" s="3">
        <v>0</v>
      </c>
      <c r="H209" t="s">
        <v>3</v>
      </c>
    </row>
    <row r="210" spans="1:8" outlineLevel="4" x14ac:dyDescent="0.2">
      <c r="A210" t="s">
        <v>354</v>
      </c>
      <c r="B210" t="s">
        <v>1</v>
      </c>
      <c r="C210" s="2">
        <v>28522</v>
      </c>
      <c r="D210" t="s">
        <v>355</v>
      </c>
      <c r="E210" s="3">
        <v>2310.56</v>
      </c>
      <c r="F210" s="3">
        <v>-2310.56</v>
      </c>
      <c r="G210" s="3">
        <v>0</v>
      </c>
      <c r="H210" t="s">
        <v>3</v>
      </c>
    </row>
    <row r="211" spans="1:8" outlineLevel="4" x14ac:dyDescent="0.2">
      <c r="A211" t="s">
        <v>356</v>
      </c>
      <c r="B211" t="s">
        <v>1</v>
      </c>
      <c r="C211" s="2">
        <v>31625</v>
      </c>
      <c r="D211" t="s">
        <v>357</v>
      </c>
      <c r="E211" s="3">
        <v>920.63</v>
      </c>
      <c r="F211" s="3">
        <v>-920.63</v>
      </c>
      <c r="G211" s="3">
        <v>0</v>
      </c>
      <c r="H211" t="s">
        <v>3</v>
      </c>
    </row>
    <row r="212" spans="1:8" outlineLevel="4" x14ac:dyDescent="0.2">
      <c r="A212" t="s">
        <v>358</v>
      </c>
      <c r="B212" t="s">
        <v>1</v>
      </c>
      <c r="C212" s="2">
        <v>37469</v>
      </c>
      <c r="D212" t="s">
        <v>359</v>
      </c>
      <c r="E212" s="3">
        <v>2489.54</v>
      </c>
      <c r="F212" s="3">
        <v>-2489.54</v>
      </c>
      <c r="G212" s="3">
        <v>0</v>
      </c>
      <c r="H212" t="s">
        <v>3</v>
      </c>
    </row>
    <row r="213" spans="1:8" outlineLevel="4" x14ac:dyDescent="0.2">
      <c r="A213" t="s">
        <v>360</v>
      </c>
      <c r="B213" t="s">
        <v>1</v>
      </c>
      <c r="C213" s="2">
        <v>32843</v>
      </c>
      <c r="D213" t="s">
        <v>361</v>
      </c>
      <c r="E213" s="3">
        <v>2330.88</v>
      </c>
      <c r="F213" s="3">
        <v>-2330.88</v>
      </c>
      <c r="G213" s="3">
        <v>0</v>
      </c>
      <c r="H213" t="s">
        <v>3</v>
      </c>
    </row>
    <row r="214" spans="1:8" outlineLevel="4" x14ac:dyDescent="0.2">
      <c r="A214" t="s">
        <v>362</v>
      </c>
      <c r="B214" t="s">
        <v>1</v>
      </c>
      <c r="C214" s="2">
        <v>27546</v>
      </c>
      <c r="D214" t="s">
        <v>363</v>
      </c>
      <c r="E214" s="3">
        <v>4107.58</v>
      </c>
      <c r="F214" s="3">
        <v>-4107.58</v>
      </c>
      <c r="G214" s="3">
        <v>0</v>
      </c>
      <c r="H214" t="s">
        <v>3</v>
      </c>
    </row>
    <row r="215" spans="1:8" outlineLevel="4" x14ac:dyDescent="0.2">
      <c r="A215" t="s">
        <v>364</v>
      </c>
      <c r="B215" t="s">
        <v>1</v>
      </c>
      <c r="C215" s="2">
        <v>37288</v>
      </c>
      <c r="D215" t="s">
        <v>365</v>
      </c>
      <c r="E215" s="3">
        <v>1254.73</v>
      </c>
      <c r="F215" s="3">
        <v>-1049.9100000000001</v>
      </c>
      <c r="G215" s="3">
        <v>204.82</v>
      </c>
      <c r="H215" t="s">
        <v>3</v>
      </c>
    </row>
    <row r="216" spans="1:8" outlineLevel="4" x14ac:dyDescent="0.2">
      <c r="A216" t="s">
        <v>366</v>
      </c>
      <c r="B216" t="s">
        <v>1</v>
      </c>
      <c r="C216" s="2">
        <v>33208</v>
      </c>
      <c r="D216" t="s">
        <v>367</v>
      </c>
      <c r="E216" s="3">
        <v>2682.96</v>
      </c>
      <c r="F216" s="3">
        <v>-2682.96</v>
      </c>
      <c r="G216" s="3">
        <v>0</v>
      </c>
      <c r="H216" t="s">
        <v>3</v>
      </c>
    </row>
    <row r="217" spans="1:8" outlineLevel="4" x14ac:dyDescent="0.2">
      <c r="A217" t="s">
        <v>368</v>
      </c>
      <c r="B217" t="s">
        <v>1</v>
      </c>
      <c r="C217" s="2">
        <v>31564</v>
      </c>
      <c r="D217" t="s">
        <v>369</v>
      </c>
      <c r="E217" s="3">
        <v>479.79</v>
      </c>
      <c r="F217" s="3">
        <v>-479.79</v>
      </c>
      <c r="G217" s="3">
        <v>0</v>
      </c>
      <c r="H217" t="s">
        <v>3</v>
      </c>
    </row>
    <row r="218" spans="1:8" outlineLevel="4" x14ac:dyDescent="0.2">
      <c r="A218" t="s">
        <v>370</v>
      </c>
      <c r="B218" t="s">
        <v>1</v>
      </c>
      <c r="C218" s="2">
        <v>39568</v>
      </c>
      <c r="D218" t="s">
        <v>371</v>
      </c>
      <c r="E218" s="3">
        <v>4785.3</v>
      </c>
      <c r="F218" s="3">
        <v>-4785.3</v>
      </c>
      <c r="G218" s="3">
        <v>0</v>
      </c>
      <c r="H218" t="s">
        <v>3</v>
      </c>
    </row>
    <row r="219" spans="1:8" outlineLevel="4" x14ac:dyDescent="0.2">
      <c r="A219" t="s">
        <v>372</v>
      </c>
      <c r="B219" t="s">
        <v>1</v>
      </c>
      <c r="C219" s="2">
        <v>39568</v>
      </c>
      <c r="D219" t="s">
        <v>373</v>
      </c>
      <c r="E219" s="3">
        <v>2782.51</v>
      </c>
      <c r="F219" s="3">
        <v>-2782.51</v>
      </c>
      <c r="G219" s="3">
        <v>0</v>
      </c>
      <c r="H219" t="s">
        <v>3</v>
      </c>
    </row>
    <row r="220" spans="1:8" outlineLevel="4" x14ac:dyDescent="0.2">
      <c r="A220" t="s">
        <v>374</v>
      </c>
      <c r="B220" t="s">
        <v>1</v>
      </c>
      <c r="C220" s="2">
        <v>39568</v>
      </c>
      <c r="D220" t="s">
        <v>335</v>
      </c>
      <c r="E220" s="3">
        <v>3744.04</v>
      </c>
      <c r="F220" s="3">
        <v>-3744.04</v>
      </c>
      <c r="G220" s="3">
        <v>0</v>
      </c>
      <c r="H220" t="s">
        <v>3</v>
      </c>
    </row>
    <row r="221" spans="1:8" outlineLevel="4" x14ac:dyDescent="0.2">
      <c r="A221" t="s">
        <v>375</v>
      </c>
      <c r="B221" t="s">
        <v>1</v>
      </c>
      <c r="C221" s="2">
        <v>35034</v>
      </c>
      <c r="D221" t="s">
        <v>376</v>
      </c>
      <c r="E221" s="3">
        <v>610.5</v>
      </c>
      <c r="F221" s="3">
        <v>-610.5</v>
      </c>
      <c r="G221" s="3">
        <v>0</v>
      </c>
      <c r="H221" t="s">
        <v>3</v>
      </c>
    </row>
    <row r="222" spans="1:8" outlineLevel="4" x14ac:dyDescent="0.2">
      <c r="A222" t="s">
        <v>377</v>
      </c>
      <c r="B222" t="s">
        <v>1</v>
      </c>
      <c r="C222" s="2">
        <v>40648</v>
      </c>
      <c r="D222" t="s">
        <v>378</v>
      </c>
      <c r="E222" s="3">
        <v>1999</v>
      </c>
      <c r="F222" s="3">
        <v>-1500</v>
      </c>
      <c r="G222" s="3">
        <v>499</v>
      </c>
      <c r="H222" t="s">
        <v>3</v>
      </c>
    </row>
    <row r="223" spans="1:8" outlineLevel="4" x14ac:dyDescent="0.2">
      <c r="A223" t="s">
        <v>379</v>
      </c>
      <c r="B223" t="s">
        <v>1</v>
      </c>
      <c r="C223" s="2">
        <v>41152</v>
      </c>
      <c r="D223" t="s">
        <v>380</v>
      </c>
      <c r="E223" s="3">
        <v>14430</v>
      </c>
      <c r="F223" s="3">
        <v>-8900</v>
      </c>
      <c r="G223" s="3">
        <v>5530</v>
      </c>
      <c r="H223" t="s">
        <v>3</v>
      </c>
    </row>
    <row r="224" spans="1:8" outlineLevel="4" x14ac:dyDescent="0.2">
      <c r="A224" t="s">
        <v>381</v>
      </c>
      <c r="B224" t="s">
        <v>1</v>
      </c>
      <c r="C224" s="2">
        <v>39142</v>
      </c>
      <c r="D224" t="s">
        <v>382</v>
      </c>
      <c r="E224" s="3">
        <v>81385.119999999995</v>
      </c>
      <c r="F224" s="3">
        <v>-81385.119999999995</v>
      </c>
      <c r="G224" s="3">
        <v>0</v>
      </c>
      <c r="H224" t="s">
        <v>3</v>
      </c>
    </row>
    <row r="225" spans="1:8" outlineLevel="4" x14ac:dyDescent="0.2">
      <c r="A225" t="s">
        <v>383</v>
      </c>
      <c r="B225" t="s">
        <v>1</v>
      </c>
      <c r="C225" s="2">
        <v>35765</v>
      </c>
      <c r="D225" t="s">
        <v>384</v>
      </c>
      <c r="E225" s="3">
        <v>2366.06</v>
      </c>
      <c r="F225" s="3">
        <v>-2366.06</v>
      </c>
      <c r="G225" s="3">
        <v>0</v>
      </c>
      <c r="H225" t="s">
        <v>3</v>
      </c>
    </row>
    <row r="226" spans="1:8" outlineLevel="4" x14ac:dyDescent="0.2">
      <c r="A226" t="s">
        <v>385</v>
      </c>
      <c r="B226" t="s">
        <v>1</v>
      </c>
      <c r="C226" s="2">
        <v>40969</v>
      </c>
      <c r="D226" t="s">
        <v>386</v>
      </c>
      <c r="E226" s="3">
        <v>21900</v>
      </c>
      <c r="F226" s="3">
        <v>-14418</v>
      </c>
      <c r="G226" s="3">
        <v>7482</v>
      </c>
      <c r="H226" t="s">
        <v>3</v>
      </c>
    </row>
    <row r="227" spans="1:8" outlineLevel="4" x14ac:dyDescent="0.2">
      <c r="A227" t="s">
        <v>387</v>
      </c>
      <c r="B227" t="s">
        <v>1</v>
      </c>
      <c r="C227" s="2">
        <v>41274</v>
      </c>
      <c r="D227" t="s">
        <v>388</v>
      </c>
      <c r="E227" s="3">
        <v>19900</v>
      </c>
      <c r="F227" s="3">
        <v>-11609</v>
      </c>
      <c r="G227" s="3">
        <v>8291</v>
      </c>
      <c r="H227" t="s">
        <v>3</v>
      </c>
    </row>
    <row r="228" spans="1:8" outlineLevel="4" x14ac:dyDescent="0.2">
      <c r="A228" t="s">
        <v>389</v>
      </c>
      <c r="B228" t="s">
        <v>1</v>
      </c>
      <c r="C228" s="2">
        <v>40908</v>
      </c>
      <c r="D228" t="s">
        <v>221</v>
      </c>
      <c r="E228" s="3">
        <v>71579.34</v>
      </c>
      <c r="F228" s="3">
        <v>-69879</v>
      </c>
      <c r="G228" s="3">
        <v>1700.34</v>
      </c>
      <c r="H228" t="s">
        <v>3</v>
      </c>
    </row>
    <row r="229" spans="1:8" outlineLevel="4" x14ac:dyDescent="0.2">
      <c r="A229" t="s">
        <v>389</v>
      </c>
      <c r="B229" t="s">
        <v>390</v>
      </c>
      <c r="C229" s="2">
        <v>42735</v>
      </c>
      <c r="D229" t="s">
        <v>391</v>
      </c>
      <c r="E229" s="3">
        <v>5296.55</v>
      </c>
      <c r="F229" s="3">
        <v>-1389</v>
      </c>
      <c r="G229" s="3">
        <v>3907.55</v>
      </c>
      <c r="H229" t="s">
        <v>3</v>
      </c>
    </row>
    <row r="230" spans="1:8" outlineLevel="4" x14ac:dyDescent="0.2">
      <c r="A230" t="s">
        <v>392</v>
      </c>
      <c r="B230" t="s">
        <v>1</v>
      </c>
      <c r="C230" s="2">
        <v>40908</v>
      </c>
      <c r="D230" t="s">
        <v>74</v>
      </c>
      <c r="E230" s="3">
        <v>12513.96</v>
      </c>
      <c r="F230" s="3">
        <v>-12218</v>
      </c>
      <c r="G230" s="3">
        <v>295.95999999999998</v>
      </c>
      <c r="H230" t="s">
        <v>3</v>
      </c>
    </row>
    <row r="231" spans="1:8" outlineLevel="4" x14ac:dyDescent="0.2">
      <c r="A231" t="s">
        <v>393</v>
      </c>
      <c r="B231" t="s">
        <v>1</v>
      </c>
      <c r="C231" s="2">
        <v>35186</v>
      </c>
      <c r="D231" t="s">
        <v>167</v>
      </c>
      <c r="E231" s="3">
        <v>2393.15</v>
      </c>
      <c r="F231" s="3">
        <v>-2393.15</v>
      </c>
      <c r="G231" s="3">
        <v>0</v>
      </c>
      <c r="H231" t="s">
        <v>3</v>
      </c>
    </row>
    <row r="232" spans="1:8" outlineLevel="4" x14ac:dyDescent="0.2">
      <c r="A232" t="s">
        <v>394</v>
      </c>
      <c r="B232" t="s">
        <v>1</v>
      </c>
      <c r="C232" s="2">
        <v>35186</v>
      </c>
      <c r="D232" t="s">
        <v>167</v>
      </c>
      <c r="E232" s="3">
        <v>2419.9</v>
      </c>
      <c r="F232" s="3">
        <v>-2419.9</v>
      </c>
      <c r="G232" s="3">
        <v>0</v>
      </c>
      <c r="H232" t="s">
        <v>3</v>
      </c>
    </row>
    <row r="233" spans="1:8" outlineLevel="4" x14ac:dyDescent="0.2">
      <c r="A233" t="s">
        <v>395</v>
      </c>
      <c r="B233" t="s">
        <v>1</v>
      </c>
      <c r="C233" s="2">
        <v>38261</v>
      </c>
      <c r="D233" t="s">
        <v>396</v>
      </c>
      <c r="E233" s="3">
        <v>5062.07</v>
      </c>
      <c r="F233" s="3">
        <v>-5062.07</v>
      </c>
      <c r="G233" s="3">
        <v>0</v>
      </c>
      <c r="H233" t="s">
        <v>3</v>
      </c>
    </row>
    <row r="234" spans="1:8" outlineLevel="4" x14ac:dyDescent="0.2">
      <c r="A234" t="s">
        <v>397</v>
      </c>
      <c r="B234" t="s">
        <v>1</v>
      </c>
      <c r="C234" s="2">
        <v>34455</v>
      </c>
      <c r="D234" t="s">
        <v>398</v>
      </c>
      <c r="E234" s="3">
        <v>22834.1</v>
      </c>
      <c r="F234" s="3">
        <v>-22834.1</v>
      </c>
      <c r="G234" s="3">
        <v>0</v>
      </c>
      <c r="H234" t="s">
        <v>3</v>
      </c>
    </row>
    <row r="235" spans="1:8" outlineLevel="4" x14ac:dyDescent="0.2">
      <c r="A235" t="s">
        <v>399</v>
      </c>
      <c r="B235" t="s">
        <v>1</v>
      </c>
      <c r="C235" s="2">
        <v>39691</v>
      </c>
      <c r="D235" t="s">
        <v>308</v>
      </c>
      <c r="E235" s="3">
        <v>1167.26</v>
      </c>
      <c r="F235" s="3">
        <v>-1167.26</v>
      </c>
      <c r="G235" s="3">
        <v>0</v>
      </c>
      <c r="H235" t="s">
        <v>3</v>
      </c>
    </row>
    <row r="236" spans="1:8" outlineLevel="4" x14ac:dyDescent="0.2">
      <c r="A236" t="s">
        <v>400</v>
      </c>
      <c r="B236" t="s">
        <v>1</v>
      </c>
      <c r="C236" s="2">
        <v>39691</v>
      </c>
      <c r="D236" t="s">
        <v>308</v>
      </c>
      <c r="E236" s="3">
        <v>1167.26</v>
      </c>
      <c r="F236" s="3">
        <v>-1167.26</v>
      </c>
      <c r="G236" s="3">
        <v>0</v>
      </c>
      <c r="H236" t="s">
        <v>3</v>
      </c>
    </row>
    <row r="237" spans="1:8" outlineLevel="4" x14ac:dyDescent="0.2">
      <c r="A237" t="s">
        <v>401</v>
      </c>
      <c r="B237" t="s">
        <v>1</v>
      </c>
      <c r="C237" s="2">
        <v>39447</v>
      </c>
      <c r="D237" t="s">
        <v>57</v>
      </c>
      <c r="E237" s="3">
        <v>1147.95</v>
      </c>
      <c r="F237" s="3">
        <v>-1147.95</v>
      </c>
      <c r="G237" s="3">
        <v>0</v>
      </c>
      <c r="H237" t="s">
        <v>3</v>
      </c>
    </row>
    <row r="238" spans="1:8" outlineLevel="4" x14ac:dyDescent="0.2">
      <c r="A238" t="s">
        <v>402</v>
      </c>
      <c r="B238" t="s">
        <v>1</v>
      </c>
      <c r="C238" s="2">
        <v>39447</v>
      </c>
      <c r="D238" t="s">
        <v>57</v>
      </c>
      <c r="E238" s="3">
        <v>1147.95</v>
      </c>
      <c r="F238" s="3">
        <v>-1147.95</v>
      </c>
      <c r="G238" s="3">
        <v>0</v>
      </c>
      <c r="H238" t="s">
        <v>3</v>
      </c>
    </row>
    <row r="239" spans="1:8" outlineLevel="4" x14ac:dyDescent="0.2">
      <c r="A239" t="s">
        <v>403</v>
      </c>
      <c r="B239" t="s">
        <v>1</v>
      </c>
      <c r="C239" s="2">
        <v>39447</v>
      </c>
      <c r="D239" t="s">
        <v>57</v>
      </c>
      <c r="E239" s="3">
        <v>1147.95</v>
      </c>
      <c r="F239" s="3">
        <v>-1147.95</v>
      </c>
      <c r="G239" s="3">
        <v>0</v>
      </c>
      <c r="H239" t="s">
        <v>3</v>
      </c>
    </row>
    <row r="240" spans="1:8" outlineLevel="4" x14ac:dyDescent="0.2">
      <c r="A240" t="s">
        <v>404</v>
      </c>
      <c r="B240" t="s">
        <v>1</v>
      </c>
      <c r="C240" s="2">
        <v>39691</v>
      </c>
      <c r="D240" t="s">
        <v>308</v>
      </c>
      <c r="E240" s="3">
        <v>1167.26</v>
      </c>
      <c r="F240" s="3">
        <v>-1167.26</v>
      </c>
      <c r="G240" s="3">
        <v>0</v>
      </c>
      <c r="H240" t="s">
        <v>3</v>
      </c>
    </row>
    <row r="241" spans="1:8" outlineLevel="4" x14ac:dyDescent="0.2">
      <c r="A241" t="s">
        <v>405</v>
      </c>
      <c r="B241" t="s">
        <v>1</v>
      </c>
      <c r="C241" s="2">
        <v>39691</v>
      </c>
      <c r="D241" t="s">
        <v>308</v>
      </c>
      <c r="E241" s="3">
        <v>1167.26</v>
      </c>
      <c r="F241" s="3">
        <v>-1167.26</v>
      </c>
      <c r="G241" s="3">
        <v>0</v>
      </c>
      <c r="H241" t="s">
        <v>3</v>
      </c>
    </row>
    <row r="242" spans="1:8" outlineLevel="4" x14ac:dyDescent="0.2">
      <c r="A242" t="s">
        <v>406</v>
      </c>
      <c r="B242" t="s">
        <v>1</v>
      </c>
      <c r="C242" s="2">
        <v>39691</v>
      </c>
      <c r="D242" t="s">
        <v>308</v>
      </c>
      <c r="E242" s="3">
        <v>1167.26</v>
      </c>
      <c r="F242" s="3">
        <v>-1167.26</v>
      </c>
      <c r="G242" s="3">
        <v>0</v>
      </c>
      <c r="H242" t="s">
        <v>3</v>
      </c>
    </row>
    <row r="243" spans="1:8" outlineLevel="4" x14ac:dyDescent="0.2">
      <c r="A243" t="s">
        <v>407</v>
      </c>
      <c r="B243" t="s">
        <v>1</v>
      </c>
      <c r="C243" s="2">
        <v>39691</v>
      </c>
      <c r="D243" t="s">
        <v>308</v>
      </c>
      <c r="E243" s="3">
        <v>1167.26</v>
      </c>
      <c r="F243" s="3">
        <v>-1167.26</v>
      </c>
      <c r="G243" s="3">
        <v>0</v>
      </c>
      <c r="H243" t="s">
        <v>3</v>
      </c>
    </row>
    <row r="244" spans="1:8" outlineLevel="4" x14ac:dyDescent="0.2">
      <c r="A244" t="s">
        <v>408</v>
      </c>
      <c r="B244" t="s">
        <v>1</v>
      </c>
      <c r="C244" s="2">
        <v>37165</v>
      </c>
      <c r="D244" t="s">
        <v>409</v>
      </c>
      <c r="E244" s="3">
        <v>14622.59</v>
      </c>
      <c r="F244" s="3">
        <v>-14622.59</v>
      </c>
      <c r="G244" s="3">
        <v>0</v>
      </c>
      <c r="H244" t="s">
        <v>3</v>
      </c>
    </row>
    <row r="245" spans="1:8" outlineLevel="4" x14ac:dyDescent="0.2">
      <c r="A245" t="s">
        <v>410</v>
      </c>
      <c r="B245" t="s">
        <v>1</v>
      </c>
      <c r="C245" s="2">
        <v>37165</v>
      </c>
      <c r="D245" t="s">
        <v>411</v>
      </c>
      <c r="E245" s="3">
        <v>124549.96</v>
      </c>
      <c r="F245" s="3">
        <v>-124549.96</v>
      </c>
      <c r="G245" s="3">
        <v>0</v>
      </c>
      <c r="H245" t="s">
        <v>3</v>
      </c>
    </row>
    <row r="246" spans="1:8" outlineLevel="4" x14ac:dyDescent="0.2">
      <c r="A246" t="s">
        <v>412</v>
      </c>
      <c r="B246" t="s">
        <v>1</v>
      </c>
      <c r="C246" s="2">
        <v>39447</v>
      </c>
      <c r="D246" t="s">
        <v>57</v>
      </c>
      <c r="E246" s="3">
        <v>1147.95</v>
      </c>
      <c r="F246" s="3">
        <v>-1147.95</v>
      </c>
      <c r="G246" s="3">
        <v>0</v>
      </c>
      <c r="H246" t="s">
        <v>3</v>
      </c>
    </row>
    <row r="247" spans="1:8" outlineLevel="4" x14ac:dyDescent="0.2">
      <c r="A247" t="s">
        <v>413</v>
      </c>
      <c r="B247" t="s">
        <v>1</v>
      </c>
      <c r="C247" s="2">
        <v>38565</v>
      </c>
      <c r="D247" t="s">
        <v>414</v>
      </c>
      <c r="E247" s="3">
        <v>3305.78</v>
      </c>
      <c r="F247" s="3">
        <v>-3305.78</v>
      </c>
      <c r="G247" s="3">
        <v>0</v>
      </c>
      <c r="H247" t="s">
        <v>3</v>
      </c>
    </row>
    <row r="248" spans="1:8" outlineLevel="4" x14ac:dyDescent="0.2">
      <c r="A248" t="s">
        <v>415</v>
      </c>
      <c r="B248" t="s">
        <v>1</v>
      </c>
      <c r="C248" s="2">
        <v>39052</v>
      </c>
      <c r="D248" t="s">
        <v>416</v>
      </c>
      <c r="E248" s="3">
        <v>6847.57</v>
      </c>
      <c r="F248" s="3">
        <v>-6847.57</v>
      </c>
      <c r="G248" s="3">
        <v>0</v>
      </c>
      <c r="H248" t="s">
        <v>3</v>
      </c>
    </row>
    <row r="249" spans="1:8" outlineLevel="4" x14ac:dyDescent="0.2">
      <c r="A249" t="s">
        <v>417</v>
      </c>
      <c r="B249" t="s">
        <v>1</v>
      </c>
      <c r="C249" s="2">
        <v>36951</v>
      </c>
      <c r="D249" t="s">
        <v>418</v>
      </c>
      <c r="E249" s="3">
        <v>10954.69</v>
      </c>
      <c r="F249" s="3">
        <v>-10954.69</v>
      </c>
      <c r="G249" s="3">
        <v>0</v>
      </c>
      <c r="H249" t="s">
        <v>3</v>
      </c>
    </row>
    <row r="250" spans="1:8" outlineLevel="4" x14ac:dyDescent="0.2">
      <c r="A250" t="s">
        <v>419</v>
      </c>
      <c r="B250" t="s">
        <v>1</v>
      </c>
      <c r="C250" s="2">
        <v>40497</v>
      </c>
      <c r="D250" t="s">
        <v>70</v>
      </c>
      <c r="E250" s="3">
        <v>1927.8</v>
      </c>
      <c r="F250" s="3">
        <v>-1927.8</v>
      </c>
      <c r="G250" s="3">
        <v>0</v>
      </c>
      <c r="H250" t="s">
        <v>3</v>
      </c>
    </row>
    <row r="251" spans="1:8" outlineLevel="4" x14ac:dyDescent="0.2">
      <c r="A251" t="s">
        <v>420</v>
      </c>
      <c r="B251" t="s">
        <v>1</v>
      </c>
      <c r="C251" s="2">
        <v>41394</v>
      </c>
      <c r="D251" t="s">
        <v>421</v>
      </c>
      <c r="E251" s="3">
        <v>7860</v>
      </c>
      <c r="F251" s="3">
        <v>-4324</v>
      </c>
      <c r="G251" s="3">
        <v>3536</v>
      </c>
      <c r="H251" t="s">
        <v>3</v>
      </c>
    </row>
    <row r="252" spans="1:8" outlineLevel="4" x14ac:dyDescent="0.2">
      <c r="A252" t="s">
        <v>422</v>
      </c>
      <c r="B252" t="s">
        <v>1</v>
      </c>
      <c r="C252" s="2">
        <v>41639</v>
      </c>
      <c r="D252" t="s">
        <v>423</v>
      </c>
      <c r="E252" s="3">
        <v>5392.37</v>
      </c>
      <c r="F252" s="3">
        <v>-2610</v>
      </c>
      <c r="G252" s="3">
        <v>2782.37</v>
      </c>
      <c r="H252" t="s">
        <v>3</v>
      </c>
    </row>
    <row r="253" spans="1:8" outlineLevel="4" x14ac:dyDescent="0.2">
      <c r="A253" t="s">
        <v>424</v>
      </c>
      <c r="B253" t="s">
        <v>1</v>
      </c>
      <c r="C253" s="2">
        <v>38353</v>
      </c>
      <c r="D253" t="s">
        <v>425</v>
      </c>
      <c r="E253" s="3">
        <v>1899.92</v>
      </c>
      <c r="F253" s="3">
        <v>-1899.92</v>
      </c>
      <c r="G253" s="3">
        <v>0</v>
      </c>
      <c r="H253" t="s">
        <v>3</v>
      </c>
    </row>
    <row r="254" spans="1:8" outlineLevel="4" x14ac:dyDescent="0.2">
      <c r="A254" t="s">
        <v>426</v>
      </c>
      <c r="B254" t="s">
        <v>1</v>
      </c>
      <c r="C254" s="2">
        <v>39447</v>
      </c>
      <c r="D254" t="s">
        <v>60</v>
      </c>
      <c r="E254" s="3">
        <v>5498.24</v>
      </c>
      <c r="F254" s="3">
        <v>-5498.24</v>
      </c>
      <c r="G254" s="3">
        <v>0</v>
      </c>
      <c r="H254" t="s">
        <v>3</v>
      </c>
    </row>
    <row r="255" spans="1:8" outlineLevel="4" x14ac:dyDescent="0.2">
      <c r="A255" t="s">
        <v>427</v>
      </c>
      <c r="B255" t="s">
        <v>1</v>
      </c>
      <c r="C255" s="2">
        <v>42004</v>
      </c>
      <c r="D255" t="s">
        <v>97</v>
      </c>
      <c r="E255" s="3">
        <v>4640</v>
      </c>
      <c r="F255" s="3">
        <v>-4447</v>
      </c>
      <c r="G255" s="3">
        <v>193</v>
      </c>
      <c r="H255" t="s">
        <v>3</v>
      </c>
    </row>
    <row r="256" spans="1:8" outlineLevel="4" x14ac:dyDescent="0.2">
      <c r="A256" t="s">
        <v>428</v>
      </c>
      <c r="B256" t="s">
        <v>1</v>
      </c>
      <c r="C256" s="2">
        <v>42216</v>
      </c>
      <c r="D256" t="s">
        <v>429</v>
      </c>
      <c r="E256" s="3">
        <v>1730</v>
      </c>
      <c r="F256" s="3">
        <v>-563</v>
      </c>
      <c r="G256" s="3">
        <v>1167</v>
      </c>
      <c r="H256" t="s">
        <v>3</v>
      </c>
    </row>
    <row r="257" spans="1:8" outlineLevel="4" x14ac:dyDescent="0.2">
      <c r="A257" t="s">
        <v>430</v>
      </c>
      <c r="B257" t="s">
        <v>1</v>
      </c>
      <c r="C257" s="2">
        <v>42369</v>
      </c>
      <c r="D257" t="s">
        <v>103</v>
      </c>
      <c r="E257" s="3">
        <v>9990</v>
      </c>
      <c r="F257" s="3">
        <v>-7079</v>
      </c>
      <c r="G257" s="3">
        <v>2911</v>
      </c>
      <c r="H257" t="s">
        <v>3</v>
      </c>
    </row>
    <row r="258" spans="1:8" outlineLevel="4" x14ac:dyDescent="0.2">
      <c r="A258" t="s">
        <v>431</v>
      </c>
      <c r="B258" t="s">
        <v>1</v>
      </c>
      <c r="C258" s="2">
        <v>35947</v>
      </c>
      <c r="D258" t="s">
        <v>293</v>
      </c>
      <c r="E258" s="3">
        <v>564.05999999999995</v>
      </c>
      <c r="F258" s="3">
        <v>-564.05999999999995</v>
      </c>
      <c r="G258" s="3">
        <v>0</v>
      </c>
      <c r="H258" t="s">
        <v>3</v>
      </c>
    </row>
    <row r="259" spans="1:8" outlineLevel="4" x14ac:dyDescent="0.2">
      <c r="A259" t="s">
        <v>432</v>
      </c>
      <c r="B259" t="s">
        <v>1</v>
      </c>
      <c r="C259" s="2">
        <v>42704</v>
      </c>
      <c r="D259" t="s">
        <v>433</v>
      </c>
      <c r="E259" s="3">
        <v>7571.11</v>
      </c>
      <c r="F259" s="3">
        <v>-1453</v>
      </c>
      <c r="G259" s="3">
        <v>6118.11</v>
      </c>
      <c r="H259" t="s">
        <v>3</v>
      </c>
    </row>
    <row r="260" spans="1:8" outlineLevel="4" x14ac:dyDescent="0.2">
      <c r="A260" t="s">
        <v>434</v>
      </c>
      <c r="B260" t="s">
        <v>1</v>
      </c>
      <c r="C260" s="2">
        <v>42761</v>
      </c>
      <c r="D260" t="s">
        <v>111</v>
      </c>
      <c r="E260" s="3">
        <v>2167.6999999999998</v>
      </c>
      <c r="F260" s="3">
        <v>-949</v>
      </c>
      <c r="G260" s="3">
        <v>1218.7</v>
      </c>
      <c r="H260" t="s">
        <v>3</v>
      </c>
    </row>
    <row r="261" spans="1:8" outlineLevel="4" x14ac:dyDescent="0.2">
      <c r="A261" t="s">
        <v>435</v>
      </c>
      <c r="B261" t="s">
        <v>1</v>
      </c>
      <c r="C261" s="2">
        <v>42761</v>
      </c>
      <c r="D261" t="s">
        <v>111</v>
      </c>
      <c r="E261" s="3">
        <v>2167.6999999999998</v>
      </c>
      <c r="F261" s="3">
        <v>-949</v>
      </c>
      <c r="G261" s="3">
        <v>1218.7</v>
      </c>
      <c r="H261" t="s">
        <v>3</v>
      </c>
    </row>
    <row r="262" spans="1:8" outlineLevel="4" x14ac:dyDescent="0.2">
      <c r="A262" t="s">
        <v>436</v>
      </c>
      <c r="B262" t="s">
        <v>1</v>
      </c>
      <c r="C262" s="2">
        <v>42761</v>
      </c>
      <c r="D262" t="s">
        <v>114</v>
      </c>
      <c r="E262" s="3">
        <v>2167.6999999999998</v>
      </c>
      <c r="F262" s="3">
        <v>-949</v>
      </c>
      <c r="G262" s="3">
        <v>1218.7</v>
      </c>
      <c r="H262" t="s">
        <v>3</v>
      </c>
    </row>
    <row r="263" spans="1:8" outlineLevel="4" x14ac:dyDescent="0.2">
      <c r="A263" t="s">
        <v>437</v>
      </c>
      <c r="B263" t="s">
        <v>1</v>
      </c>
      <c r="C263" s="2">
        <v>42761</v>
      </c>
      <c r="D263" t="s">
        <v>114</v>
      </c>
      <c r="E263" s="3">
        <v>2167.6999999999998</v>
      </c>
      <c r="F263" s="3">
        <v>-949</v>
      </c>
      <c r="G263" s="3">
        <v>1218.7</v>
      </c>
      <c r="H263" t="s">
        <v>3</v>
      </c>
    </row>
    <row r="264" spans="1:8" outlineLevel="4" x14ac:dyDescent="0.2">
      <c r="A264" t="s">
        <v>438</v>
      </c>
      <c r="B264" t="s">
        <v>1</v>
      </c>
      <c r="C264" s="2">
        <v>42761</v>
      </c>
      <c r="D264" t="s">
        <v>114</v>
      </c>
      <c r="E264" s="3">
        <v>2167.6999999999998</v>
      </c>
      <c r="F264" s="3">
        <v>-949</v>
      </c>
      <c r="G264" s="3">
        <v>1218.7</v>
      </c>
      <c r="H264" t="s">
        <v>3</v>
      </c>
    </row>
    <row r="265" spans="1:8" outlineLevel="4" x14ac:dyDescent="0.2">
      <c r="A265" t="s">
        <v>439</v>
      </c>
      <c r="B265" t="s">
        <v>1</v>
      </c>
      <c r="C265" s="2">
        <v>42761</v>
      </c>
      <c r="D265" t="s">
        <v>114</v>
      </c>
      <c r="E265" s="3">
        <v>2167.6999999999998</v>
      </c>
      <c r="F265" s="3">
        <v>-949</v>
      </c>
      <c r="G265" s="3">
        <v>1218.7</v>
      </c>
      <c r="H265" t="s">
        <v>3</v>
      </c>
    </row>
    <row r="266" spans="1:8" outlineLevel="4" x14ac:dyDescent="0.2">
      <c r="A266" t="s">
        <v>440</v>
      </c>
      <c r="B266" t="s">
        <v>1</v>
      </c>
      <c r="C266" s="2">
        <v>42761</v>
      </c>
      <c r="D266" t="s">
        <v>114</v>
      </c>
      <c r="E266" s="3">
        <v>2167.6999999999998</v>
      </c>
      <c r="F266" s="3">
        <v>-949</v>
      </c>
      <c r="G266" s="3">
        <v>1218.7</v>
      </c>
      <c r="H266" t="s">
        <v>3</v>
      </c>
    </row>
    <row r="267" spans="1:8" outlineLevel="4" x14ac:dyDescent="0.2">
      <c r="A267" t="s">
        <v>441</v>
      </c>
      <c r="B267" t="s">
        <v>1</v>
      </c>
      <c r="C267" s="2">
        <v>42761</v>
      </c>
      <c r="D267" t="s">
        <v>114</v>
      </c>
      <c r="E267" s="3">
        <v>2167.6999999999998</v>
      </c>
      <c r="F267" s="3">
        <v>-949</v>
      </c>
      <c r="G267" s="3">
        <v>1218.7</v>
      </c>
      <c r="H267" t="s">
        <v>3</v>
      </c>
    </row>
    <row r="268" spans="1:8" outlineLevel="4" x14ac:dyDescent="0.2">
      <c r="A268" t="s">
        <v>442</v>
      </c>
      <c r="B268" t="s">
        <v>1</v>
      </c>
      <c r="C268" s="2">
        <v>42761</v>
      </c>
      <c r="D268" t="s">
        <v>114</v>
      </c>
      <c r="E268" s="3">
        <v>2167.6999999999998</v>
      </c>
      <c r="F268" s="3">
        <v>-949</v>
      </c>
      <c r="G268" s="3">
        <v>1218.7</v>
      </c>
      <c r="H268" t="s">
        <v>3</v>
      </c>
    </row>
    <row r="269" spans="1:8" outlineLevel="4" x14ac:dyDescent="0.2">
      <c r="A269" t="s">
        <v>443</v>
      </c>
      <c r="B269" t="s">
        <v>1</v>
      </c>
      <c r="C269" s="2">
        <v>42962</v>
      </c>
      <c r="D269" t="s">
        <v>444</v>
      </c>
      <c r="E269" s="3">
        <v>18232</v>
      </c>
      <c r="F269" s="3">
        <v>-1774</v>
      </c>
      <c r="G269" s="3">
        <v>16458</v>
      </c>
      <c r="H269" t="s">
        <v>3</v>
      </c>
    </row>
    <row r="270" spans="1:8" outlineLevel="4" x14ac:dyDescent="0.2">
      <c r="A270" t="s">
        <v>445</v>
      </c>
      <c r="B270" t="s">
        <v>1</v>
      </c>
      <c r="C270" s="2">
        <v>42978</v>
      </c>
      <c r="D270" t="s">
        <v>446</v>
      </c>
      <c r="E270" s="3">
        <v>2443.59</v>
      </c>
      <c r="F270" s="3">
        <v>-714</v>
      </c>
      <c r="G270" s="3">
        <v>1729.59</v>
      </c>
      <c r="H270" t="s">
        <v>3</v>
      </c>
    </row>
    <row r="271" spans="1:8" outlineLevel="4" x14ac:dyDescent="0.2">
      <c r="A271" t="s">
        <v>447</v>
      </c>
      <c r="B271" t="s">
        <v>1</v>
      </c>
      <c r="C271" s="2">
        <v>42978</v>
      </c>
      <c r="D271" t="s">
        <v>446</v>
      </c>
      <c r="E271" s="3">
        <v>2443.59</v>
      </c>
      <c r="F271" s="3">
        <v>-714</v>
      </c>
      <c r="G271" s="3">
        <v>1729.59</v>
      </c>
      <c r="H271" t="s">
        <v>3</v>
      </c>
    </row>
    <row r="272" spans="1:8" outlineLevel="4" x14ac:dyDescent="0.2">
      <c r="A272" t="s">
        <v>448</v>
      </c>
      <c r="B272" t="s">
        <v>1</v>
      </c>
      <c r="C272" s="2">
        <v>42978</v>
      </c>
      <c r="D272" t="s">
        <v>446</v>
      </c>
      <c r="E272" s="3">
        <v>2443.59</v>
      </c>
      <c r="F272" s="3">
        <v>-714</v>
      </c>
      <c r="G272" s="3">
        <v>1729.59</v>
      </c>
      <c r="H272" t="s">
        <v>3</v>
      </c>
    </row>
    <row r="273" spans="1:8" outlineLevel="4" x14ac:dyDescent="0.2">
      <c r="A273" t="s">
        <v>449</v>
      </c>
      <c r="B273" t="s">
        <v>1</v>
      </c>
      <c r="C273" s="2">
        <v>42978</v>
      </c>
      <c r="D273" t="s">
        <v>446</v>
      </c>
      <c r="E273" s="3">
        <v>2443.59</v>
      </c>
      <c r="F273" s="3">
        <v>-714</v>
      </c>
      <c r="G273" s="3">
        <v>1729.59</v>
      </c>
      <c r="H273" t="s">
        <v>3</v>
      </c>
    </row>
    <row r="274" spans="1:8" outlineLevel="4" x14ac:dyDescent="0.2">
      <c r="A274" t="s">
        <v>450</v>
      </c>
      <c r="B274" t="s">
        <v>1</v>
      </c>
      <c r="C274" s="2">
        <v>42978</v>
      </c>
      <c r="D274" t="s">
        <v>446</v>
      </c>
      <c r="E274" s="3">
        <v>2443.59</v>
      </c>
      <c r="F274" s="3">
        <v>-714</v>
      </c>
      <c r="G274" s="3">
        <v>1729.59</v>
      </c>
      <c r="H274" t="s">
        <v>3</v>
      </c>
    </row>
    <row r="275" spans="1:8" outlineLevel="4" x14ac:dyDescent="0.2">
      <c r="A275" t="s">
        <v>451</v>
      </c>
      <c r="B275" t="s">
        <v>1</v>
      </c>
      <c r="C275" s="2">
        <v>42978</v>
      </c>
      <c r="D275" t="s">
        <v>446</v>
      </c>
      <c r="E275" s="3">
        <v>2443.59</v>
      </c>
      <c r="F275" s="3">
        <v>-714</v>
      </c>
      <c r="G275" s="3">
        <v>1729.59</v>
      </c>
      <c r="H275" t="s">
        <v>3</v>
      </c>
    </row>
    <row r="276" spans="1:8" outlineLevel="4" x14ac:dyDescent="0.2">
      <c r="A276" t="s">
        <v>452</v>
      </c>
      <c r="B276" t="s">
        <v>1</v>
      </c>
      <c r="C276" s="2">
        <v>42978</v>
      </c>
      <c r="D276" t="s">
        <v>446</v>
      </c>
      <c r="E276" s="3">
        <v>2443.59</v>
      </c>
      <c r="F276" s="3">
        <v>-714</v>
      </c>
      <c r="G276" s="3">
        <v>1729.59</v>
      </c>
      <c r="H276" t="s">
        <v>3</v>
      </c>
    </row>
    <row r="277" spans="1:8" outlineLevel="4" x14ac:dyDescent="0.2">
      <c r="A277" t="s">
        <v>453</v>
      </c>
      <c r="B277" t="s">
        <v>1</v>
      </c>
      <c r="C277" s="2">
        <v>42978</v>
      </c>
      <c r="D277" t="s">
        <v>446</v>
      </c>
      <c r="E277" s="3">
        <v>2443.59</v>
      </c>
      <c r="F277" s="3">
        <v>-714</v>
      </c>
      <c r="G277" s="3">
        <v>1729.59</v>
      </c>
      <c r="H277" t="s">
        <v>3</v>
      </c>
    </row>
    <row r="278" spans="1:8" outlineLevel="4" x14ac:dyDescent="0.2">
      <c r="A278" t="s">
        <v>454</v>
      </c>
      <c r="B278" t="s">
        <v>1</v>
      </c>
      <c r="C278" s="2">
        <v>42978</v>
      </c>
      <c r="D278" t="s">
        <v>446</v>
      </c>
      <c r="E278" s="3">
        <v>2443.59</v>
      </c>
      <c r="F278" s="3">
        <v>-714</v>
      </c>
      <c r="G278" s="3">
        <v>1729.59</v>
      </c>
      <c r="H278" t="s">
        <v>3</v>
      </c>
    </row>
    <row r="279" spans="1:8" outlineLevel="4" x14ac:dyDescent="0.2">
      <c r="A279" t="s">
        <v>455</v>
      </c>
      <c r="B279" t="s">
        <v>1</v>
      </c>
      <c r="C279" s="2">
        <v>42978</v>
      </c>
      <c r="D279" t="s">
        <v>446</v>
      </c>
      <c r="E279" s="3">
        <v>2443.59</v>
      </c>
      <c r="F279" s="3">
        <v>-714</v>
      </c>
      <c r="G279" s="3">
        <v>1729.59</v>
      </c>
      <c r="H279" t="s">
        <v>3</v>
      </c>
    </row>
    <row r="280" spans="1:8" outlineLevel="4" x14ac:dyDescent="0.2">
      <c r="A280" t="s">
        <v>456</v>
      </c>
      <c r="B280" t="s">
        <v>1</v>
      </c>
      <c r="C280" s="2">
        <v>43039</v>
      </c>
      <c r="D280" t="s">
        <v>122</v>
      </c>
      <c r="E280" s="3">
        <v>1925.75</v>
      </c>
      <c r="F280" s="3">
        <v>-483</v>
      </c>
      <c r="G280" s="3">
        <v>1442.75</v>
      </c>
      <c r="H280" t="s">
        <v>3</v>
      </c>
    </row>
    <row r="281" spans="1:8" outlineLevel="4" x14ac:dyDescent="0.2">
      <c r="A281" t="s">
        <v>457</v>
      </c>
      <c r="B281" t="s">
        <v>1</v>
      </c>
      <c r="C281" s="2">
        <v>43131</v>
      </c>
      <c r="D281" t="s">
        <v>124</v>
      </c>
      <c r="E281" s="3">
        <v>2986.7</v>
      </c>
      <c r="F281" s="3">
        <v>-449</v>
      </c>
      <c r="G281" s="3">
        <v>2537.6999999999998</v>
      </c>
      <c r="H281" t="s">
        <v>3</v>
      </c>
    </row>
    <row r="282" spans="1:8" outlineLevel="3" x14ac:dyDescent="0.2">
      <c r="A282" s="4" t="s">
        <v>125</v>
      </c>
      <c r="B282" s="4" t="s">
        <v>126</v>
      </c>
      <c r="C282" s="5"/>
      <c r="D282" s="4" t="s">
        <v>126</v>
      </c>
      <c r="E282" s="6">
        <v>847663.86</v>
      </c>
      <c r="F282" s="6">
        <v>-750981.23</v>
      </c>
      <c r="G282" s="6">
        <v>96682.63</v>
      </c>
      <c r="H282" s="4" t="s">
        <v>3</v>
      </c>
    </row>
    <row r="283" spans="1:8" outlineLevel="2" x14ac:dyDescent="0.2">
      <c r="A283" s="4" t="s">
        <v>458</v>
      </c>
      <c r="B283" s="4" t="s">
        <v>126</v>
      </c>
      <c r="C283" s="5"/>
      <c r="D283" s="4" t="s">
        <v>126</v>
      </c>
      <c r="E283" s="6">
        <v>847663.86</v>
      </c>
      <c r="F283" s="6">
        <v>-750981.23</v>
      </c>
      <c r="G283" s="6">
        <v>96682.63</v>
      </c>
      <c r="H283" s="4" t="s">
        <v>3</v>
      </c>
    </row>
    <row r="284" spans="1:8" outlineLevel="4" x14ac:dyDescent="0.2">
      <c r="A284" t="s">
        <v>459</v>
      </c>
      <c r="B284" t="s">
        <v>1</v>
      </c>
      <c r="C284" s="2">
        <v>38777</v>
      </c>
      <c r="D284" t="s">
        <v>460</v>
      </c>
      <c r="E284" s="3">
        <v>8789.75</v>
      </c>
      <c r="F284" s="3">
        <v>-8789.75</v>
      </c>
      <c r="G284" s="3">
        <v>0</v>
      </c>
      <c r="H284" t="s">
        <v>3</v>
      </c>
    </row>
    <row r="285" spans="1:8" outlineLevel="4" x14ac:dyDescent="0.2">
      <c r="A285" t="s">
        <v>461</v>
      </c>
      <c r="B285" t="s">
        <v>1</v>
      </c>
      <c r="C285" s="2">
        <v>38322</v>
      </c>
      <c r="D285" t="s">
        <v>462</v>
      </c>
      <c r="E285" s="3">
        <v>19151.560000000001</v>
      </c>
      <c r="F285" s="3">
        <v>-19151.560000000001</v>
      </c>
      <c r="G285" s="3">
        <v>0</v>
      </c>
      <c r="H285" t="s">
        <v>3</v>
      </c>
    </row>
    <row r="286" spans="1:8" outlineLevel="4" x14ac:dyDescent="0.2">
      <c r="A286" t="s">
        <v>463</v>
      </c>
      <c r="B286" t="s">
        <v>1</v>
      </c>
      <c r="C286" s="2">
        <v>38322</v>
      </c>
      <c r="D286" t="s">
        <v>464</v>
      </c>
      <c r="E286" s="3">
        <v>22306.65</v>
      </c>
      <c r="F286" s="3">
        <v>-22306.65</v>
      </c>
      <c r="G286" s="3">
        <v>0</v>
      </c>
      <c r="H286" t="s">
        <v>3</v>
      </c>
    </row>
    <row r="287" spans="1:8" outlineLevel="4" x14ac:dyDescent="0.2">
      <c r="A287" t="s">
        <v>465</v>
      </c>
      <c r="B287" t="s">
        <v>1</v>
      </c>
      <c r="C287" s="2">
        <v>37956</v>
      </c>
      <c r="D287" t="s">
        <v>466</v>
      </c>
      <c r="E287" s="3">
        <v>1243.1099999999999</v>
      </c>
      <c r="F287" s="3">
        <v>-1243.1099999999999</v>
      </c>
      <c r="G287" s="3">
        <v>0</v>
      </c>
      <c r="H287" t="s">
        <v>3</v>
      </c>
    </row>
    <row r="288" spans="1:8" outlineLevel="4" x14ac:dyDescent="0.2">
      <c r="A288" t="s">
        <v>467</v>
      </c>
      <c r="B288" t="s">
        <v>1</v>
      </c>
      <c r="C288" s="2">
        <v>37742</v>
      </c>
      <c r="D288" t="s">
        <v>468</v>
      </c>
      <c r="E288" s="3">
        <v>3983.27</v>
      </c>
      <c r="F288" s="3">
        <v>-3983.27</v>
      </c>
      <c r="G288" s="3">
        <v>0</v>
      </c>
      <c r="H288" t="s">
        <v>3</v>
      </c>
    </row>
    <row r="289" spans="1:8" outlineLevel="4" x14ac:dyDescent="0.2">
      <c r="A289" t="s">
        <v>469</v>
      </c>
      <c r="B289" t="s">
        <v>1</v>
      </c>
      <c r="C289" s="2">
        <v>37742</v>
      </c>
      <c r="D289" t="s">
        <v>470</v>
      </c>
      <c r="E289" s="3">
        <v>2177.4499999999998</v>
      </c>
      <c r="F289" s="3">
        <v>-2177.4499999999998</v>
      </c>
      <c r="G289" s="3">
        <v>0</v>
      </c>
      <c r="H289" t="s">
        <v>3</v>
      </c>
    </row>
    <row r="290" spans="1:8" outlineLevel="4" x14ac:dyDescent="0.2">
      <c r="A290" t="s">
        <v>471</v>
      </c>
      <c r="B290" t="s">
        <v>1</v>
      </c>
      <c r="C290" s="2">
        <v>37742</v>
      </c>
      <c r="D290" t="s">
        <v>472</v>
      </c>
      <c r="E290" s="3">
        <v>1545.18</v>
      </c>
      <c r="F290" s="3">
        <v>-1545.18</v>
      </c>
      <c r="G290" s="3">
        <v>0</v>
      </c>
      <c r="H290" t="s">
        <v>3</v>
      </c>
    </row>
    <row r="291" spans="1:8" outlineLevel="4" x14ac:dyDescent="0.2">
      <c r="A291" t="s">
        <v>473</v>
      </c>
      <c r="B291" t="s">
        <v>1</v>
      </c>
      <c r="C291" s="2">
        <v>37742</v>
      </c>
      <c r="D291" t="s">
        <v>474</v>
      </c>
      <c r="E291" s="3">
        <v>7764.59</v>
      </c>
      <c r="F291" s="3">
        <v>-7764.59</v>
      </c>
      <c r="G291" s="3">
        <v>0</v>
      </c>
      <c r="H291" t="s">
        <v>3</v>
      </c>
    </row>
    <row r="292" spans="1:8" outlineLevel="4" x14ac:dyDescent="0.2">
      <c r="A292" t="s">
        <v>475</v>
      </c>
      <c r="B292" t="s">
        <v>1</v>
      </c>
      <c r="C292" s="2">
        <v>37742</v>
      </c>
      <c r="D292" t="s">
        <v>476</v>
      </c>
      <c r="E292" s="3">
        <v>8319.1299999999992</v>
      </c>
      <c r="F292" s="3">
        <v>-8319.1299999999992</v>
      </c>
      <c r="G292" s="3">
        <v>0</v>
      </c>
      <c r="H292" t="s">
        <v>3</v>
      </c>
    </row>
    <row r="293" spans="1:8" outlineLevel="4" x14ac:dyDescent="0.2">
      <c r="A293" t="s">
        <v>477</v>
      </c>
      <c r="B293" t="s">
        <v>1</v>
      </c>
      <c r="C293" s="2">
        <v>37742</v>
      </c>
      <c r="D293" t="s">
        <v>478</v>
      </c>
      <c r="E293" s="3">
        <v>22273.119999999999</v>
      </c>
      <c r="F293" s="3">
        <v>-22273.119999999999</v>
      </c>
      <c r="G293" s="3">
        <v>0</v>
      </c>
      <c r="H293" t="s">
        <v>3</v>
      </c>
    </row>
    <row r="294" spans="1:8" outlineLevel="4" x14ac:dyDescent="0.2">
      <c r="A294" t="s">
        <v>479</v>
      </c>
      <c r="B294" t="s">
        <v>1</v>
      </c>
      <c r="C294" s="2">
        <v>37742</v>
      </c>
      <c r="D294" t="s">
        <v>480</v>
      </c>
      <c r="E294" s="3">
        <v>19617.61</v>
      </c>
      <c r="F294" s="3">
        <v>-19617.61</v>
      </c>
      <c r="G294" s="3">
        <v>0</v>
      </c>
      <c r="H294" t="s">
        <v>3</v>
      </c>
    </row>
    <row r="295" spans="1:8" outlineLevel="4" x14ac:dyDescent="0.2">
      <c r="A295" t="s">
        <v>481</v>
      </c>
      <c r="B295" t="s">
        <v>1</v>
      </c>
      <c r="C295" s="2">
        <v>37742</v>
      </c>
      <c r="D295" t="s">
        <v>482</v>
      </c>
      <c r="E295" s="3">
        <v>1175.06</v>
      </c>
      <c r="F295" s="3">
        <v>-1175.06</v>
      </c>
      <c r="G295" s="3">
        <v>0</v>
      </c>
      <c r="H295" t="s">
        <v>3</v>
      </c>
    </row>
    <row r="296" spans="1:8" outlineLevel="4" x14ac:dyDescent="0.2">
      <c r="A296" t="s">
        <v>483</v>
      </c>
      <c r="B296" t="s">
        <v>1</v>
      </c>
      <c r="C296" s="2">
        <v>37742</v>
      </c>
      <c r="D296" t="s">
        <v>484</v>
      </c>
      <c r="E296" s="3">
        <v>4078.87</v>
      </c>
      <c r="F296" s="3">
        <v>-4078.87</v>
      </c>
      <c r="G296" s="3">
        <v>0</v>
      </c>
      <c r="H296" t="s">
        <v>3</v>
      </c>
    </row>
    <row r="297" spans="1:8" outlineLevel="4" x14ac:dyDescent="0.2">
      <c r="A297" t="s">
        <v>485</v>
      </c>
      <c r="B297" t="s">
        <v>1</v>
      </c>
      <c r="C297" s="2">
        <v>37742</v>
      </c>
      <c r="D297" t="s">
        <v>486</v>
      </c>
      <c r="E297" s="3">
        <v>10543.95</v>
      </c>
      <c r="F297" s="3">
        <v>-10543.95</v>
      </c>
      <c r="G297" s="3">
        <v>0</v>
      </c>
      <c r="H297" t="s">
        <v>3</v>
      </c>
    </row>
    <row r="298" spans="1:8" outlineLevel="4" x14ac:dyDescent="0.2">
      <c r="A298" t="s">
        <v>487</v>
      </c>
      <c r="B298" t="s">
        <v>1</v>
      </c>
      <c r="C298" s="2">
        <v>37742</v>
      </c>
      <c r="D298" t="s">
        <v>488</v>
      </c>
      <c r="E298" s="3">
        <v>4850.66</v>
      </c>
      <c r="F298" s="3">
        <v>-4850.66</v>
      </c>
      <c r="G298" s="3">
        <v>0</v>
      </c>
      <c r="H298" t="s">
        <v>3</v>
      </c>
    </row>
    <row r="299" spans="1:8" outlineLevel="4" x14ac:dyDescent="0.2">
      <c r="A299" t="s">
        <v>489</v>
      </c>
      <c r="B299" t="s">
        <v>1</v>
      </c>
      <c r="C299" s="2">
        <v>37742</v>
      </c>
      <c r="D299" t="s">
        <v>490</v>
      </c>
      <c r="E299" s="3">
        <v>4999.3</v>
      </c>
      <c r="F299" s="3">
        <v>-4999.3</v>
      </c>
      <c r="G299" s="3">
        <v>0</v>
      </c>
      <c r="H299" t="s">
        <v>3</v>
      </c>
    </row>
    <row r="300" spans="1:8" outlineLevel="4" x14ac:dyDescent="0.2">
      <c r="A300" t="s">
        <v>491</v>
      </c>
      <c r="B300" t="s">
        <v>1</v>
      </c>
      <c r="C300" s="2">
        <v>37742</v>
      </c>
      <c r="D300" t="s">
        <v>492</v>
      </c>
      <c r="E300" s="3">
        <v>1528.25</v>
      </c>
      <c r="F300" s="3">
        <v>-1528.25</v>
      </c>
      <c r="G300" s="3">
        <v>0</v>
      </c>
      <c r="H300" t="s">
        <v>3</v>
      </c>
    </row>
    <row r="301" spans="1:8" outlineLevel="4" x14ac:dyDescent="0.2">
      <c r="A301" t="s">
        <v>493</v>
      </c>
      <c r="B301" t="s">
        <v>1</v>
      </c>
      <c r="C301" s="2">
        <v>37742</v>
      </c>
      <c r="D301" t="s">
        <v>494</v>
      </c>
      <c r="E301" s="3">
        <v>16761.599999999999</v>
      </c>
      <c r="F301" s="3">
        <v>-16761.599999999999</v>
      </c>
      <c r="G301" s="3">
        <v>0</v>
      </c>
      <c r="H301" t="s">
        <v>3</v>
      </c>
    </row>
    <row r="302" spans="1:8" outlineLevel="4" x14ac:dyDescent="0.2">
      <c r="A302" t="s">
        <v>495</v>
      </c>
      <c r="B302" t="s">
        <v>1</v>
      </c>
      <c r="C302" s="2">
        <v>37591</v>
      </c>
      <c r="D302" t="s">
        <v>496</v>
      </c>
      <c r="E302" s="3">
        <v>6714.3</v>
      </c>
      <c r="F302" s="3">
        <v>-6714.3</v>
      </c>
      <c r="G302" s="3">
        <v>0</v>
      </c>
      <c r="H302" t="s">
        <v>3</v>
      </c>
    </row>
    <row r="303" spans="1:8" outlineLevel="4" x14ac:dyDescent="0.2">
      <c r="A303" t="s">
        <v>497</v>
      </c>
      <c r="B303" t="s">
        <v>1</v>
      </c>
      <c r="C303" s="2">
        <v>37561</v>
      </c>
      <c r="D303" t="s">
        <v>498</v>
      </c>
      <c r="E303" s="3">
        <v>9425.61</v>
      </c>
      <c r="F303" s="3">
        <v>-9425.61</v>
      </c>
      <c r="G303" s="3">
        <v>0</v>
      </c>
      <c r="H303" t="s">
        <v>3</v>
      </c>
    </row>
    <row r="304" spans="1:8" outlineLevel="4" x14ac:dyDescent="0.2">
      <c r="A304" t="s">
        <v>499</v>
      </c>
      <c r="B304" t="s">
        <v>1</v>
      </c>
      <c r="C304" s="2">
        <v>37530</v>
      </c>
      <c r="D304" t="s">
        <v>500</v>
      </c>
      <c r="E304" s="3">
        <v>1256.56</v>
      </c>
      <c r="F304" s="3">
        <v>-1256.56</v>
      </c>
      <c r="G304" s="3">
        <v>0</v>
      </c>
      <c r="H304" t="s">
        <v>3</v>
      </c>
    </row>
    <row r="305" spans="1:8" outlineLevel="4" x14ac:dyDescent="0.2">
      <c r="A305" t="s">
        <v>501</v>
      </c>
      <c r="B305" t="s">
        <v>1</v>
      </c>
      <c r="C305" s="2">
        <v>37408</v>
      </c>
      <c r="D305" t="s">
        <v>26</v>
      </c>
      <c r="E305" s="3">
        <v>881.3</v>
      </c>
      <c r="F305" s="3">
        <v>-881.3</v>
      </c>
      <c r="G305" s="3">
        <v>0</v>
      </c>
      <c r="H305" t="s">
        <v>3</v>
      </c>
    </row>
    <row r="306" spans="1:8" outlineLevel="4" x14ac:dyDescent="0.2">
      <c r="A306" t="s">
        <v>502</v>
      </c>
      <c r="B306" t="s">
        <v>1</v>
      </c>
      <c r="C306" s="2">
        <v>37104</v>
      </c>
      <c r="D306" t="s">
        <v>503</v>
      </c>
      <c r="E306" s="3">
        <v>1625.84</v>
      </c>
      <c r="F306" s="3">
        <v>-1625.84</v>
      </c>
      <c r="G306" s="3">
        <v>0</v>
      </c>
      <c r="H306" t="s">
        <v>3</v>
      </c>
    </row>
    <row r="307" spans="1:8" outlineLevel="4" x14ac:dyDescent="0.2">
      <c r="A307" t="s">
        <v>504</v>
      </c>
      <c r="B307" t="s">
        <v>1</v>
      </c>
      <c r="C307" s="2">
        <v>37104</v>
      </c>
      <c r="D307" t="s">
        <v>505</v>
      </c>
      <c r="E307" s="3">
        <v>1528.21</v>
      </c>
      <c r="F307" s="3">
        <v>-1528.21</v>
      </c>
      <c r="G307" s="3">
        <v>0</v>
      </c>
      <c r="H307" t="s">
        <v>3</v>
      </c>
    </row>
    <row r="308" spans="1:8" outlineLevel="4" x14ac:dyDescent="0.2">
      <c r="A308" t="s">
        <v>506</v>
      </c>
      <c r="B308" t="s">
        <v>1</v>
      </c>
      <c r="C308" s="2">
        <v>36923</v>
      </c>
      <c r="D308" t="s">
        <v>507</v>
      </c>
      <c r="E308" s="3">
        <v>8962.36</v>
      </c>
      <c r="F308" s="3">
        <v>-8962.36</v>
      </c>
      <c r="G308" s="3">
        <v>0</v>
      </c>
      <c r="H308" t="s">
        <v>3</v>
      </c>
    </row>
    <row r="309" spans="1:8" outlineLevel="4" x14ac:dyDescent="0.2">
      <c r="A309" t="s">
        <v>508</v>
      </c>
      <c r="B309" t="s">
        <v>1</v>
      </c>
      <c r="C309" s="2">
        <v>36923</v>
      </c>
      <c r="D309" t="s">
        <v>509</v>
      </c>
      <c r="E309" s="3">
        <v>4049.66</v>
      </c>
      <c r="F309" s="3">
        <v>-4049.66</v>
      </c>
      <c r="G309" s="3">
        <v>0</v>
      </c>
      <c r="H309" t="s">
        <v>3</v>
      </c>
    </row>
    <row r="310" spans="1:8" outlineLevel="4" x14ac:dyDescent="0.2">
      <c r="A310" t="s">
        <v>510</v>
      </c>
      <c r="B310" t="s">
        <v>1</v>
      </c>
      <c r="C310" s="2">
        <v>36923</v>
      </c>
      <c r="D310" t="s">
        <v>26</v>
      </c>
      <c r="E310" s="3">
        <v>11094.8</v>
      </c>
      <c r="F310" s="3">
        <v>-11094.8</v>
      </c>
      <c r="G310" s="3">
        <v>0</v>
      </c>
      <c r="H310" t="s">
        <v>3</v>
      </c>
    </row>
    <row r="311" spans="1:8" outlineLevel="4" x14ac:dyDescent="0.2">
      <c r="A311" t="s">
        <v>511</v>
      </c>
      <c r="B311" t="s">
        <v>1</v>
      </c>
      <c r="C311" s="2">
        <v>36923</v>
      </c>
      <c r="D311" t="s">
        <v>512</v>
      </c>
      <c r="E311" s="3">
        <v>98047.5</v>
      </c>
      <c r="F311" s="3">
        <v>-98047.5</v>
      </c>
      <c r="G311" s="3">
        <v>0</v>
      </c>
      <c r="H311" t="s">
        <v>3</v>
      </c>
    </row>
    <row r="312" spans="1:8" outlineLevel="4" x14ac:dyDescent="0.2">
      <c r="A312" t="s">
        <v>513</v>
      </c>
      <c r="B312" t="s">
        <v>1</v>
      </c>
      <c r="C312" s="2">
        <v>36434</v>
      </c>
      <c r="D312" t="s">
        <v>514</v>
      </c>
      <c r="E312" s="3">
        <v>66058.75</v>
      </c>
      <c r="F312" s="3">
        <v>-66058.75</v>
      </c>
      <c r="G312" s="3">
        <v>0</v>
      </c>
      <c r="H312" t="s">
        <v>3</v>
      </c>
    </row>
    <row r="313" spans="1:8" outlineLevel="4" x14ac:dyDescent="0.2">
      <c r="A313" t="s">
        <v>515</v>
      </c>
      <c r="B313" t="s">
        <v>1</v>
      </c>
      <c r="C313" s="2">
        <v>35947</v>
      </c>
      <c r="D313" t="s">
        <v>516</v>
      </c>
      <c r="E313" s="3">
        <v>1513.64</v>
      </c>
      <c r="F313" s="3">
        <v>-1513.64</v>
      </c>
      <c r="G313" s="3">
        <v>0</v>
      </c>
      <c r="H313" t="s">
        <v>3</v>
      </c>
    </row>
    <row r="314" spans="1:8" outlineLevel="4" x14ac:dyDescent="0.2">
      <c r="A314" t="s">
        <v>517</v>
      </c>
      <c r="B314" t="s">
        <v>1</v>
      </c>
      <c r="C314" s="2">
        <v>35765</v>
      </c>
      <c r="D314" t="s">
        <v>518</v>
      </c>
      <c r="E314" s="3">
        <v>96262.36</v>
      </c>
      <c r="F314" s="3">
        <v>-96262.36</v>
      </c>
      <c r="G314" s="3">
        <v>0</v>
      </c>
      <c r="H314" t="s">
        <v>3</v>
      </c>
    </row>
    <row r="315" spans="1:8" outlineLevel="4" x14ac:dyDescent="0.2">
      <c r="A315" t="s">
        <v>519</v>
      </c>
      <c r="B315" t="s">
        <v>1</v>
      </c>
      <c r="C315" s="2">
        <v>35765</v>
      </c>
      <c r="D315" t="s">
        <v>520</v>
      </c>
      <c r="E315" s="3">
        <v>511.49</v>
      </c>
      <c r="F315" s="3">
        <v>-511.49</v>
      </c>
      <c r="G315" s="3">
        <v>0</v>
      </c>
      <c r="H315" t="s">
        <v>3</v>
      </c>
    </row>
    <row r="316" spans="1:8" outlineLevel="4" x14ac:dyDescent="0.2">
      <c r="A316" t="s">
        <v>521</v>
      </c>
      <c r="B316" t="s">
        <v>1</v>
      </c>
      <c r="C316" s="2">
        <v>35765</v>
      </c>
      <c r="D316" t="s">
        <v>522</v>
      </c>
      <c r="E316" s="3">
        <v>511.19</v>
      </c>
      <c r="F316" s="3">
        <v>-511.19</v>
      </c>
      <c r="G316" s="3">
        <v>0</v>
      </c>
      <c r="H316" t="s">
        <v>3</v>
      </c>
    </row>
    <row r="317" spans="1:8" outlineLevel="4" x14ac:dyDescent="0.2">
      <c r="A317" t="s">
        <v>523</v>
      </c>
      <c r="B317" t="s">
        <v>1</v>
      </c>
      <c r="C317" s="2">
        <v>35765</v>
      </c>
      <c r="D317" t="s">
        <v>524</v>
      </c>
      <c r="E317" s="3">
        <v>587.53</v>
      </c>
      <c r="F317" s="3">
        <v>-587.53</v>
      </c>
      <c r="G317" s="3">
        <v>0</v>
      </c>
      <c r="H317" t="s">
        <v>3</v>
      </c>
    </row>
    <row r="318" spans="1:8" outlineLevel="4" x14ac:dyDescent="0.2">
      <c r="A318" t="s">
        <v>525</v>
      </c>
      <c r="B318" t="s">
        <v>1</v>
      </c>
      <c r="C318" s="2">
        <v>35400</v>
      </c>
      <c r="D318" t="s">
        <v>526</v>
      </c>
      <c r="E318" s="3">
        <v>1284.5999999999999</v>
      </c>
      <c r="F318" s="3">
        <v>-1284.5999999999999</v>
      </c>
      <c r="G318" s="3">
        <v>0</v>
      </c>
      <c r="H318" t="s">
        <v>3</v>
      </c>
    </row>
    <row r="319" spans="1:8" outlineLevel="4" x14ac:dyDescent="0.2">
      <c r="A319" t="s">
        <v>527</v>
      </c>
      <c r="B319" t="s">
        <v>1</v>
      </c>
      <c r="C319" s="2">
        <v>35309</v>
      </c>
      <c r="D319" t="s">
        <v>528</v>
      </c>
      <c r="E319" s="3">
        <v>2769.2</v>
      </c>
      <c r="F319" s="3">
        <v>-2769.2</v>
      </c>
      <c r="G319" s="3">
        <v>0</v>
      </c>
      <c r="H319" t="s">
        <v>3</v>
      </c>
    </row>
    <row r="320" spans="1:8" outlineLevel="4" x14ac:dyDescent="0.2">
      <c r="A320" t="s">
        <v>529</v>
      </c>
      <c r="B320" t="s">
        <v>1</v>
      </c>
      <c r="C320" s="2">
        <v>34001</v>
      </c>
      <c r="D320" t="s">
        <v>530</v>
      </c>
      <c r="E320" s="3">
        <v>2860.22</v>
      </c>
      <c r="F320" s="3">
        <v>-2860.22</v>
      </c>
      <c r="G320" s="3">
        <v>0</v>
      </c>
      <c r="H320" t="s">
        <v>3</v>
      </c>
    </row>
    <row r="321" spans="1:8" outlineLevel="4" x14ac:dyDescent="0.2">
      <c r="A321" t="s">
        <v>531</v>
      </c>
      <c r="B321" t="s">
        <v>1</v>
      </c>
      <c r="C321" s="2">
        <v>33970</v>
      </c>
      <c r="D321" t="s">
        <v>532</v>
      </c>
      <c r="E321" s="3">
        <v>1526.92</v>
      </c>
      <c r="F321" s="3">
        <v>-1526.92</v>
      </c>
      <c r="G321" s="3">
        <v>0</v>
      </c>
      <c r="H321" t="s">
        <v>3</v>
      </c>
    </row>
    <row r="322" spans="1:8" outlineLevel="4" x14ac:dyDescent="0.2">
      <c r="A322" t="s">
        <v>533</v>
      </c>
      <c r="B322" t="s">
        <v>1</v>
      </c>
      <c r="C322" s="2">
        <v>33543</v>
      </c>
      <c r="D322" t="s">
        <v>534</v>
      </c>
      <c r="E322" s="3">
        <v>3505.38</v>
      </c>
      <c r="F322" s="3">
        <v>-3505.38</v>
      </c>
      <c r="G322" s="3">
        <v>0</v>
      </c>
      <c r="H322" t="s">
        <v>3</v>
      </c>
    </row>
    <row r="323" spans="1:8" outlineLevel="4" x14ac:dyDescent="0.2">
      <c r="A323" t="s">
        <v>535</v>
      </c>
      <c r="B323" t="s">
        <v>1</v>
      </c>
      <c r="C323" s="2">
        <v>33543</v>
      </c>
      <c r="D323" t="s">
        <v>536</v>
      </c>
      <c r="E323" s="3">
        <v>6220.24</v>
      </c>
      <c r="F323" s="3">
        <v>-6220.24</v>
      </c>
      <c r="G323" s="3">
        <v>0</v>
      </c>
      <c r="H323" t="s">
        <v>3</v>
      </c>
    </row>
    <row r="324" spans="1:8" outlineLevel="4" x14ac:dyDescent="0.2">
      <c r="A324" t="s">
        <v>537</v>
      </c>
      <c r="B324" t="s">
        <v>1</v>
      </c>
      <c r="C324" s="2">
        <v>33482</v>
      </c>
      <c r="D324" t="s">
        <v>538</v>
      </c>
      <c r="E324" s="3">
        <v>544.25</v>
      </c>
      <c r="F324" s="3">
        <v>-544.25</v>
      </c>
      <c r="G324" s="3">
        <v>0</v>
      </c>
      <c r="H324" t="s">
        <v>3</v>
      </c>
    </row>
    <row r="325" spans="1:8" outlineLevel="4" x14ac:dyDescent="0.2">
      <c r="A325" t="s">
        <v>539</v>
      </c>
      <c r="B325" t="s">
        <v>1</v>
      </c>
      <c r="C325" s="2">
        <v>33298</v>
      </c>
      <c r="D325" t="s">
        <v>540</v>
      </c>
      <c r="E325" s="3">
        <v>21289.68</v>
      </c>
      <c r="F325" s="3">
        <v>-21289.68</v>
      </c>
      <c r="G325" s="3">
        <v>0</v>
      </c>
      <c r="H325" t="s">
        <v>3</v>
      </c>
    </row>
    <row r="326" spans="1:8" outlineLevel="4" x14ac:dyDescent="0.2">
      <c r="A326" t="s">
        <v>541</v>
      </c>
      <c r="B326" t="s">
        <v>1</v>
      </c>
      <c r="C326" s="2">
        <v>33178</v>
      </c>
      <c r="D326" t="s">
        <v>542</v>
      </c>
      <c r="E326" s="3">
        <v>172.61</v>
      </c>
      <c r="F326" s="3">
        <v>-172.61</v>
      </c>
      <c r="G326" s="3">
        <v>0</v>
      </c>
      <c r="H326" t="s">
        <v>3</v>
      </c>
    </row>
    <row r="327" spans="1:8" outlineLevel="4" x14ac:dyDescent="0.2">
      <c r="A327" t="s">
        <v>543</v>
      </c>
      <c r="B327" t="s">
        <v>1</v>
      </c>
      <c r="C327" s="2">
        <v>32721</v>
      </c>
      <c r="D327" t="s">
        <v>544</v>
      </c>
      <c r="E327" s="3">
        <v>502.89</v>
      </c>
      <c r="F327" s="3">
        <v>-502.89</v>
      </c>
      <c r="G327" s="3">
        <v>0</v>
      </c>
      <c r="H327" t="s">
        <v>3</v>
      </c>
    </row>
    <row r="328" spans="1:8" outlineLevel="4" x14ac:dyDescent="0.2">
      <c r="A328" t="s">
        <v>545</v>
      </c>
      <c r="B328" t="s">
        <v>1</v>
      </c>
      <c r="C328" s="2">
        <v>32690</v>
      </c>
      <c r="D328" t="s">
        <v>546</v>
      </c>
      <c r="E328" s="3">
        <v>7840.77</v>
      </c>
      <c r="F328" s="3">
        <v>-7840.77</v>
      </c>
      <c r="G328" s="3">
        <v>0</v>
      </c>
      <c r="H328" t="s">
        <v>3</v>
      </c>
    </row>
    <row r="329" spans="1:8" outlineLevel="4" x14ac:dyDescent="0.2">
      <c r="A329" t="s">
        <v>547</v>
      </c>
      <c r="B329" t="s">
        <v>1</v>
      </c>
      <c r="C329" s="2">
        <v>32660</v>
      </c>
      <c r="D329" t="s">
        <v>548</v>
      </c>
      <c r="E329" s="3">
        <v>344.69</v>
      </c>
      <c r="F329" s="3">
        <v>-344.69</v>
      </c>
      <c r="G329" s="3">
        <v>0</v>
      </c>
      <c r="H329" t="s">
        <v>3</v>
      </c>
    </row>
    <row r="330" spans="1:8" outlineLevel="4" x14ac:dyDescent="0.2">
      <c r="A330" t="s">
        <v>549</v>
      </c>
      <c r="B330" t="s">
        <v>1</v>
      </c>
      <c r="C330" s="2">
        <v>32660</v>
      </c>
      <c r="D330" t="s">
        <v>550</v>
      </c>
      <c r="E330" s="3">
        <v>674.67</v>
      </c>
      <c r="F330" s="3">
        <v>-674.67</v>
      </c>
      <c r="G330" s="3">
        <v>0</v>
      </c>
      <c r="H330" t="s">
        <v>3</v>
      </c>
    </row>
    <row r="331" spans="1:8" outlineLevel="4" x14ac:dyDescent="0.2">
      <c r="A331" t="s">
        <v>551</v>
      </c>
      <c r="B331" t="s">
        <v>1</v>
      </c>
      <c r="C331" s="2">
        <v>32629</v>
      </c>
      <c r="D331" t="s">
        <v>552</v>
      </c>
      <c r="E331" s="3">
        <v>677.59</v>
      </c>
      <c r="F331" s="3">
        <v>-677.59</v>
      </c>
      <c r="G331" s="3">
        <v>0</v>
      </c>
      <c r="H331" t="s">
        <v>3</v>
      </c>
    </row>
    <row r="332" spans="1:8" outlineLevel="4" x14ac:dyDescent="0.2">
      <c r="A332" t="s">
        <v>553</v>
      </c>
      <c r="B332" t="s">
        <v>1</v>
      </c>
      <c r="C332" s="2">
        <v>32599</v>
      </c>
      <c r="D332" t="s">
        <v>554</v>
      </c>
      <c r="E332" s="3">
        <v>315.83999999999997</v>
      </c>
      <c r="F332" s="3">
        <v>-315.83999999999997</v>
      </c>
      <c r="G332" s="3">
        <v>0</v>
      </c>
      <c r="H332" t="s">
        <v>3</v>
      </c>
    </row>
    <row r="333" spans="1:8" outlineLevel="4" x14ac:dyDescent="0.2">
      <c r="A333" t="s">
        <v>555</v>
      </c>
      <c r="B333" t="s">
        <v>1</v>
      </c>
      <c r="C333" s="2">
        <v>32478</v>
      </c>
      <c r="D333" t="s">
        <v>42</v>
      </c>
      <c r="E333" s="3">
        <v>715.73</v>
      </c>
      <c r="F333" s="3">
        <v>-715.73</v>
      </c>
      <c r="G333" s="3">
        <v>0</v>
      </c>
      <c r="H333" t="s">
        <v>3</v>
      </c>
    </row>
    <row r="334" spans="1:8" outlineLevel="4" x14ac:dyDescent="0.2">
      <c r="A334" t="s">
        <v>556</v>
      </c>
      <c r="B334" t="s">
        <v>1</v>
      </c>
      <c r="C334" s="2">
        <v>32295</v>
      </c>
      <c r="D334" t="s">
        <v>557</v>
      </c>
      <c r="E334" s="3">
        <v>1289.02</v>
      </c>
      <c r="F334" s="3">
        <v>-1289.02</v>
      </c>
      <c r="G334" s="3">
        <v>0</v>
      </c>
      <c r="H334" t="s">
        <v>3</v>
      </c>
    </row>
    <row r="335" spans="1:8" outlineLevel="4" x14ac:dyDescent="0.2">
      <c r="A335" t="s">
        <v>558</v>
      </c>
      <c r="B335" t="s">
        <v>1</v>
      </c>
      <c r="C335" s="2">
        <v>32203</v>
      </c>
      <c r="D335" t="s">
        <v>559</v>
      </c>
      <c r="E335" s="3">
        <v>266.55</v>
      </c>
      <c r="F335" s="3">
        <v>-266.55</v>
      </c>
      <c r="G335" s="3">
        <v>0</v>
      </c>
      <c r="H335" t="s">
        <v>3</v>
      </c>
    </row>
    <row r="336" spans="1:8" outlineLevel="4" x14ac:dyDescent="0.2">
      <c r="A336" t="s">
        <v>560</v>
      </c>
      <c r="B336" t="s">
        <v>1</v>
      </c>
      <c r="C336" s="2">
        <v>32203</v>
      </c>
      <c r="D336" t="s">
        <v>561</v>
      </c>
      <c r="E336" s="3">
        <v>341.83</v>
      </c>
      <c r="F336" s="3">
        <v>-341.83</v>
      </c>
      <c r="G336" s="3">
        <v>0</v>
      </c>
      <c r="H336" t="s">
        <v>3</v>
      </c>
    </row>
    <row r="337" spans="1:8" outlineLevel="4" x14ac:dyDescent="0.2">
      <c r="A337" t="s">
        <v>562</v>
      </c>
      <c r="B337" t="s">
        <v>1</v>
      </c>
      <c r="C337" s="2">
        <v>32174</v>
      </c>
      <c r="D337" t="s">
        <v>563</v>
      </c>
      <c r="E337" s="3">
        <v>171.02</v>
      </c>
      <c r="F337" s="3">
        <v>-171.02</v>
      </c>
      <c r="G337" s="3">
        <v>0</v>
      </c>
      <c r="H337" t="s">
        <v>3</v>
      </c>
    </row>
    <row r="338" spans="1:8" outlineLevel="4" x14ac:dyDescent="0.2">
      <c r="A338" t="s">
        <v>564</v>
      </c>
      <c r="B338" t="s">
        <v>1</v>
      </c>
      <c r="C338" s="2">
        <v>32112</v>
      </c>
      <c r="D338" t="s">
        <v>565</v>
      </c>
      <c r="E338" s="3">
        <v>2792.77</v>
      </c>
      <c r="F338" s="3">
        <v>-2792.77</v>
      </c>
      <c r="G338" s="3">
        <v>0</v>
      </c>
      <c r="H338" t="s">
        <v>3</v>
      </c>
    </row>
    <row r="339" spans="1:8" outlineLevel="4" x14ac:dyDescent="0.2">
      <c r="A339" t="s">
        <v>566</v>
      </c>
      <c r="B339" t="s">
        <v>1</v>
      </c>
      <c r="C339" s="2">
        <v>32021</v>
      </c>
      <c r="D339" t="s">
        <v>567</v>
      </c>
      <c r="E339" s="3">
        <v>665.7</v>
      </c>
      <c r="F339" s="3">
        <v>-665.7</v>
      </c>
      <c r="G339" s="3">
        <v>0</v>
      </c>
      <c r="H339" t="s">
        <v>3</v>
      </c>
    </row>
    <row r="340" spans="1:8" outlineLevel="4" x14ac:dyDescent="0.2">
      <c r="A340" t="s">
        <v>568</v>
      </c>
      <c r="B340" t="s">
        <v>1</v>
      </c>
      <c r="C340" s="2">
        <v>32021</v>
      </c>
      <c r="D340" t="s">
        <v>567</v>
      </c>
      <c r="E340" s="3">
        <v>665.7</v>
      </c>
      <c r="F340" s="3">
        <v>-665.7</v>
      </c>
      <c r="G340" s="3">
        <v>0</v>
      </c>
      <c r="H340" t="s">
        <v>3</v>
      </c>
    </row>
    <row r="341" spans="1:8" outlineLevel="4" x14ac:dyDescent="0.2">
      <c r="A341" t="s">
        <v>569</v>
      </c>
      <c r="B341" t="s">
        <v>1</v>
      </c>
      <c r="C341" s="2">
        <v>31898</v>
      </c>
      <c r="D341" t="s">
        <v>570</v>
      </c>
      <c r="E341" s="3">
        <v>845.85</v>
      </c>
      <c r="F341" s="3">
        <v>-845.85</v>
      </c>
      <c r="G341" s="3">
        <v>0</v>
      </c>
      <c r="H341" t="s">
        <v>3</v>
      </c>
    </row>
    <row r="342" spans="1:8" outlineLevel="4" x14ac:dyDescent="0.2">
      <c r="A342" t="s">
        <v>571</v>
      </c>
      <c r="B342" t="s">
        <v>1</v>
      </c>
      <c r="C342" s="2">
        <v>31809</v>
      </c>
      <c r="D342" t="s">
        <v>572</v>
      </c>
      <c r="E342" s="3">
        <v>1429</v>
      </c>
      <c r="F342" s="3">
        <v>-1429</v>
      </c>
      <c r="G342" s="3">
        <v>0</v>
      </c>
      <c r="H342" t="s">
        <v>3</v>
      </c>
    </row>
    <row r="343" spans="1:8" outlineLevel="4" x14ac:dyDescent="0.2">
      <c r="A343" t="s">
        <v>573</v>
      </c>
      <c r="B343" t="s">
        <v>1</v>
      </c>
      <c r="C343" s="2">
        <v>31533</v>
      </c>
      <c r="D343" t="s">
        <v>574</v>
      </c>
      <c r="E343" s="3">
        <v>856.7</v>
      </c>
      <c r="F343" s="3">
        <v>-856.7</v>
      </c>
      <c r="G343" s="3">
        <v>0</v>
      </c>
      <c r="H343" t="s">
        <v>3</v>
      </c>
    </row>
    <row r="344" spans="1:8" outlineLevel="4" x14ac:dyDescent="0.2">
      <c r="A344" t="s">
        <v>575</v>
      </c>
      <c r="B344" t="s">
        <v>1</v>
      </c>
      <c r="C344" s="2">
        <v>31533</v>
      </c>
      <c r="D344" t="s">
        <v>576</v>
      </c>
      <c r="E344" s="3">
        <v>256.92</v>
      </c>
      <c r="F344" s="3">
        <v>-256.92</v>
      </c>
      <c r="G344" s="3">
        <v>0</v>
      </c>
      <c r="H344" t="s">
        <v>3</v>
      </c>
    </row>
    <row r="345" spans="1:8" outlineLevel="4" x14ac:dyDescent="0.2">
      <c r="A345" t="s">
        <v>577</v>
      </c>
      <c r="B345" t="s">
        <v>1</v>
      </c>
      <c r="C345" s="2">
        <v>30834</v>
      </c>
      <c r="D345" t="s">
        <v>578</v>
      </c>
      <c r="E345" s="3">
        <v>216.39</v>
      </c>
      <c r="F345" s="3">
        <v>-216.39</v>
      </c>
      <c r="G345" s="3">
        <v>0</v>
      </c>
      <c r="H345" t="s">
        <v>3</v>
      </c>
    </row>
    <row r="346" spans="1:8" outlineLevel="4" x14ac:dyDescent="0.2">
      <c r="A346" t="s">
        <v>579</v>
      </c>
      <c r="B346" t="s">
        <v>1</v>
      </c>
      <c r="C346" s="2">
        <v>30651</v>
      </c>
      <c r="D346" t="s">
        <v>580</v>
      </c>
      <c r="E346" s="3">
        <v>331.21</v>
      </c>
      <c r="F346" s="3">
        <v>-331.21</v>
      </c>
      <c r="G346" s="3">
        <v>0</v>
      </c>
      <c r="H346" t="s">
        <v>3</v>
      </c>
    </row>
    <row r="347" spans="1:8" outlineLevel="4" x14ac:dyDescent="0.2">
      <c r="A347" t="s">
        <v>581</v>
      </c>
      <c r="B347" t="s">
        <v>1</v>
      </c>
      <c r="C347" s="2">
        <v>30437</v>
      </c>
      <c r="D347" t="s">
        <v>582</v>
      </c>
      <c r="E347" s="3">
        <v>819.82</v>
      </c>
      <c r="F347" s="3">
        <v>-819.82</v>
      </c>
      <c r="G347" s="3">
        <v>0</v>
      </c>
      <c r="H347" t="s">
        <v>3</v>
      </c>
    </row>
    <row r="348" spans="1:8" outlineLevel="4" x14ac:dyDescent="0.2">
      <c r="A348" t="s">
        <v>583</v>
      </c>
      <c r="B348" t="s">
        <v>1</v>
      </c>
      <c r="C348" s="2">
        <v>30376</v>
      </c>
      <c r="D348" t="s">
        <v>584</v>
      </c>
      <c r="E348" s="3">
        <v>239.63</v>
      </c>
      <c r="F348" s="3">
        <v>-239.63</v>
      </c>
      <c r="G348" s="3">
        <v>0</v>
      </c>
      <c r="H348" t="s">
        <v>3</v>
      </c>
    </row>
    <row r="349" spans="1:8" outlineLevel="4" x14ac:dyDescent="0.2">
      <c r="A349" t="s">
        <v>585</v>
      </c>
      <c r="B349" t="s">
        <v>1</v>
      </c>
      <c r="C349" s="2">
        <v>29768</v>
      </c>
      <c r="D349" t="s">
        <v>586</v>
      </c>
      <c r="E349" s="3">
        <v>227.05</v>
      </c>
      <c r="F349" s="3">
        <v>-227.05</v>
      </c>
      <c r="G349" s="3">
        <v>0</v>
      </c>
      <c r="H349" t="s">
        <v>3</v>
      </c>
    </row>
    <row r="350" spans="1:8" outlineLevel="4" x14ac:dyDescent="0.2">
      <c r="A350" t="s">
        <v>587</v>
      </c>
      <c r="B350" t="s">
        <v>1</v>
      </c>
      <c r="C350" s="2">
        <v>29495</v>
      </c>
      <c r="D350" t="s">
        <v>588</v>
      </c>
      <c r="E350" s="3">
        <v>285.14</v>
      </c>
      <c r="F350" s="3">
        <v>-285.14</v>
      </c>
      <c r="G350" s="3">
        <v>0</v>
      </c>
      <c r="H350" t="s">
        <v>3</v>
      </c>
    </row>
    <row r="351" spans="1:8" outlineLevel="4" x14ac:dyDescent="0.2">
      <c r="A351" t="s">
        <v>589</v>
      </c>
      <c r="B351" t="s">
        <v>1</v>
      </c>
      <c r="C351" s="2">
        <v>29160</v>
      </c>
      <c r="D351" t="s">
        <v>590</v>
      </c>
      <c r="E351" s="3">
        <v>1291.31</v>
      </c>
      <c r="F351" s="3">
        <v>-1291.31</v>
      </c>
      <c r="G351" s="3">
        <v>0</v>
      </c>
      <c r="H351" t="s">
        <v>3</v>
      </c>
    </row>
    <row r="352" spans="1:8" outlineLevel="4" x14ac:dyDescent="0.2">
      <c r="A352" t="s">
        <v>591</v>
      </c>
      <c r="B352" t="s">
        <v>1</v>
      </c>
      <c r="C352" s="2">
        <v>28825</v>
      </c>
      <c r="D352" t="s">
        <v>592</v>
      </c>
      <c r="E352" s="3">
        <v>1996.38</v>
      </c>
      <c r="F352" s="3">
        <v>-1996.38</v>
      </c>
      <c r="G352" s="3">
        <v>0</v>
      </c>
      <c r="H352" t="s">
        <v>3</v>
      </c>
    </row>
    <row r="353" spans="1:8" outlineLevel="4" x14ac:dyDescent="0.2">
      <c r="A353" t="s">
        <v>593</v>
      </c>
      <c r="B353" t="s">
        <v>1</v>
      </c>
      <c r="C353" s="2">
        <v>28065</v>
      </c>
      <c r="D353" t="s">
        <v>594</v>
      </c>
      <c r="E353" s="3">
        <v>95.27</v>
      </c>
      <c r="F353" s="3">
        <v>-95.27</v>
      </c>
      <c r="G353" s="3">
        <v>0</v>
      </c>
      <c r="H353" t="s">
        <v>3</v>
      </c>
    </row>
    <row r="354" spans="1:8" outlineLevel="4" x14ac:dyDescent="0.2">
      <c r="A354" t="s">
        <v>595</v>
      </c>
      <c r="B354" t="s">
        <v>1</v>
      </c>
      <c r="C354" s="2">
        <v>27912</v>
      </c>
      <c r="D354" t="s">
        <v>596</v>
      </c>
      <c r="E354" s="3">
        <v>1640.21</v>
      </c>
      <c r="F354" s="3">
        <v>-1640.21</v>
      </c>
      <c r="G354" s="3">
        <v>0</v>
      </c>
      <c r="H354" t="s">
        <v>3</v>
      </c>
    </row>
    <row r="355" spans="1:8" outlineLevel="4" x14ac:dyDescent="0.2">
      <c r="A355" t="s">
        <v>597</v>
      </c>
      <c r="B355" t="s">
        <v>1</v>
      </c>
      <c r="C355" s="2">
        <v>26938</v>
      </c>
      <c r="D355" t="s">
        <v>598</v>
      </c>
      <c r="E355" s="3">
        <v>1426.91</v>
      </c>
      <c r="F355" s="3">
        <v>-1426.91</v>
      </c>
      <c r="G355" s="3">
        <v>0</v>
      </c>
      <c r="H355" t="s">
        <v>3</v>
      </c>
    </row>
    <row r="356" spans="1:8" outlineLevel="4" x14ac:dyDescent="0.2">
      <c r="A356" t="s">
        <v>599</v>
      </c>
      <c r="B356" t="s">
        <v>1</v>
      </c>
      <c r="C356" s="2">
        <v>24228</v>
      </c>
      <c r="D356" t="s">
        <v>600</v>
      </c>
      <c r="E356" s="3">
        <v>108.58</v>
      </c>
      <c r="F356" s="3">
        <v>-108.58</v>
      </c>
      <c r="G356" s="3">
        <v>0</v>
      </c>
      <c r="H356" t="s">
        <v>3</v>
      </c>
    </row>
    <row r="357" spans="1:8" outlineLevel="4" x14ac:dyDescent="0.2">
      <c r="A357" t="s">
        <v>601</v>
      </c>
      <c r="B357" t="s">
        <v>1</v>
      </c>
      <c r="C357" s="2">
        <v>24198</v>
      </c>
      <c r="D357" t="s">
        <v>602</v>
      </c>
      <c r="E357" s="3">
        <v>212.14</v>
      </c>
      <c r="F357" s="3">
        <v>-212.14</v>
      </c>
      <c r="G357" s="3">
        <v>0</v>
      </c>
      <c r="H357" t="s">
        <v>3</v>
      </c>
    </row>
    <row r="358" spans="1:8" outlineLevel="4" x14ac:dyDescent="0.2">
      <c r="A358" t="s">
        <v>603</v>
      </c>
      <c r="B358" t="s">
        <v>1</v>
      </c>
      <c r="C358" s="2">
        <v>24108</v>
      </c>
      <c r="D358" t="s">
        <v>604</v>
      </c>
      <c r="E358" s="3">
        <v>600.58000000000004</v>
      </c>
      <c r="F358" s="3">
        <v>-600.58000000000004</v>
      </c>
      <c r="G358" s="3">
        <v>0</v>
      </c>
      <c r="H358" t="s">
        <v>3</v>
      </c>
    </row>
    <row r="359" spans="1:8" outlineLevel="4" x14ac:dyDescent="0.2">
      <c r="A359" t="s">
        <v>605</v>
      </c>
      <c r="B359" t="s">
        <v>1</v>
      </c>
      <c r="C359" s="2">
        <v>21976</v>
      </c>
      <c r="D359" t="s">
        <v>606</v>
      </c>
      <c r="E359" s="3">
        <v>283.08</v>
      </c>
      <c r="F359" s="3">
        <v>-283.08</v>
      </c>
      <c r="G359" s="3">
        <v>0</v>
      </c>
      <c r="H359" t="s">
        <v>3</v>
      </c>
    </row>
    <row r="360" spans="1:8" outlineLevel="4" x14ac:dyDescent="0.2">
      <c r="A360" t="s">
        <v>607</v>
      </c>
      <c r="B360" t="s">
        <v>1</v>
      </c>
      <c r="C360" s="2">
        <v>39294</v>
      </c>
      <c r="D360" t="s">
        <v>608</v>
      </c>
      <c r="E360" s="3">
        <v>4646.82</v>
      </c>
      <c r="F360" s="3">
        <v>-4646.82</v>
      </c>
      <c r="G360" s="3">
        <v>0</v>
      </c>
      <c r="H360" t="s">
        <v>3</v>
      </c>
    </row>
    <row r="361" spans="1:8" outlineLevel="4" x14ac:dyDescent="0.2">
      <c r="A361" t="s">
        <v>609</v>
      </c>
      <c r="B361" t="s">
        <v>1</v>
      </c>
      <c r="C361" s="2">
        <v>39384</v>
      </c>
      <c r="D361" t="s">
        <v>610</v>
      </c>
      <c r="E361" s="3">
        <v>7966.54</v>
      </c>
      <c r="F361" s="3">
        <v>-7966.54</v>
      </c>
      <c r="G361" s="3">
        <v>0</v>
      </c>
      <c r="H361" t="s">
        <v>3</v>
      </c>
    </row>
    <row r="362" spans="1:8" outlineLevel="4" x14ac:dyDescent="0.2">
      <c r="A362" t="s">
        <v>611</v>
      </c>
      <c r="B362" t="s">
        <v>1</v>
      </c>
      <c r="C362" s="2">
        <v>39447</v>
      </c>
      <c r="D362" t="s">
        <v>211</v>
      </c>
      <c r="E362" s="3">
        <v>2473.2800000000002</v>
      </c>
      <c r="F362" s="3">
        <v>-2473.2800000000002</v>
      </c>
      <c r="G362" s="3">
        <v>0</v>
      </c>
      <c r="H362" t="s">
        <v>3</v>
      </c>
    </row>
    <row r="363" spans="1:8" outlineLevel="4" x14ac:dyDescent="0.2">
      <c r="A363" t="s">
        <v>612</v>
      </c>
      <c r="B363" t="s">
        <v>1</v>
      </c>
      <c r="C363" s="2">
        <v>39447</v>
      </c>
      <c r="D363" t="s">
        <v>57</v>
      </c>
      <c r="E363" s="3">
        <v>1147.95</v>
      </c>
      <c r="F363" s="3">
        <v>-1147.95</v>
      </c>
      <c r="G363" s="3">
        <v>0</v>
      </c>
      <c r="H363" t="s">
        <v>3</v>
      </c>
    </row>
    <row r="364" spans="1:8" outlineLevel="4" x14ac:dyDescent="0.2">
      <c r="A364" t="s">
        <v>613</v>
      </c>
      <c r="B364" t="s">
        <v>1</v>
      </c>
      <c r="C364" s="2">
        <v>39447</v>
      </c>
      <c r="D364" t="s">
        <v>57</v>
      </c>
      <c r="E364" s="3">
        <v>1147.95</v>
      </c>
      <c r="F364" s="3">
        <v>-1147.95</v>
      </c>
      <c r="G364" s="3">
        <v>0</v>
      </c>
      <c r="H364" t="s">
        <v>3</v>
      </c>
    </row>
    <row r="365" spans="1:8" outlineLevel="4" x14ac:dyDescent="0.2">
      <c r="A365" t="s">
        <v>614</v>
      </c>
      <c r="B365" t="s">
        <v>1</v>
      </c>
      <c r="C365" s="2">
        <v>39691</v>
      </c>
      <c r="D365" t="s">
        <v>308</v>
      </c>
      <c r="E365" s="3">
        <v>1167.26</v>
      </c>
      <c r="F365" s="3">
        <v>-1167.26</v>
      </c>
      <c r="G365" s="3">
        <v>0</v>
      </c>
      <c r="H365" t="s">
        <v>3</v>
      </c>
    </row>
    <row r="366" spans="1:8" outlineLevel="4" x14ac:dyDescent="0.2">
      <c r="A366" t="s">
        <v>615</v>
      </c>
      <c r="B366" t="s">
        <v>1</v>
      </c>
      <c r="C366" s="2">
        <v>39691</v>
      </c>
      <c r="D366" t="s">
        <v>308</v>
      </c>
      <c r="E366" s="3">
        <v>1167.26</v>
      </c>
      <c r="F366" s="3">
        <v>-1167.26</v>
      </c>
      <c r="G366" s="3">
        <v>0</v>
      </c>
      <c r="H366" t="s">
        <v>3</v>
      </c>
    </row>
    <row r="367" spans="1:8" outlineLevel="4" x14ac:dyDescent="0.2">
      <c r="A367" t="s">
        <v>616</v>
      </c>
      <c r="B367" t="s">
        <v>1</v>
      </c>
      <c r="C367" s="2">
        <v>30317</v>
      </c>
      <c r="D367" t="s">
        <v>617</v>
      </c>
      <c r="E367" s="3">
        <v>4791.18</v>
      </c>
      <c r="F367" s="3">
        <v>-4791.18</v>
      </c>
      <c r="G367" s="3">
        <v>0</v>
      </c>
      <c r="H367" t="s">
        <v>3</v>
      </c>
    </row>
    <row r="368" spans="1:8" outlineLevel="4" x14ac:dyDescent="0.2">
      <c r="A368" t="s">
        <v>618</v>
      </c>
      <c r="B368" t="s">
        <v>1</v>
      </c>
      <c r="C368" s="2">
        <v>40268</v>
      </c>
      <c r="D368" t="s">
        <v>382</v>
      </c>
      <c r="E368" s="3">
        <v>63537.95</v>
      </c>
      <c r="F368" s="3">
        <v>-63537.95</v>
      </c>
      <c r="G368" s="3">
        <v>0</v>
      </c>
      <c r="H368" t="s">
        <v>3</v>
      </c>
    </row>
    <row r="369" spans="1:8" outlineLevel="4" x14ac:dyDescent="0.2">
      <c r="A369" t="s">
        <v>619</v>
      </c>
      <c r="B369" t="s">
        <v>1</v>
      </c>
      <c r="C369" s="2">
        <v>40451</v>
      </c>
      <c r="D369" t="s">
        <v>221</v>
      </c>
      <c r="E369" s="3">
        <v>59803.519999999997</v>
      </c>
      <c r="F369" s="3">
        <v>-59803.519999999997</v>
      </c>
      <c r="G369" s="3">
        <v>0</v>
      </c>
      <c r="H369" t="s">
        <v>3</v>
      </c>
    </row>
    <row r="370" spans="1:8" outlineLevel="4" x14ac:dyDescent="0.2">
      <c r="A370" t="s">
        <v>620</v>
      </c>
      <c r="B370" t="s">
        <v>1</v>
      </c>
      <c r="C370" s="2">
        <v>37956</v>
      </c>
      <c r="D370" t="s">
        <v>2</v>
      </c>
      <c r="E370" s="3">
        <v>2021.94</v>
      </c>
      <c r="F370" s="3">
        <v>-2021.94</v>
      </c>
      <c r="G370" s="3">
        <v>0</v>
      </c>
      <c r="H370" t="s">
        <v>3</v>
      </c>
    </row>
    <row r="371" spans="1:8" outlineLevel="4" x14ac:dyDescent="0.2">
      <c r="A371" t="s">
        <v>621</v>
      </c>
      <c r="B371" t="s">
        <v>1</v>
      </c>
      <c r="C371" s="2">
        <v>40512</v>
      </c>
      <c r="D371" t="s">
        <v>70</v>
      </c>
      <c r="E371" s="3">
        <v>1927.8</v>
      </c>
      <c r="F371" s="3">
        <v>-1927.8</v>
      </c>
      <c r="G371" s="3">
        <v>0</v>
      </c>
      <c r="H371" t="s">
        <v>3</v>
      </c>
    </row>
    <row r="372" spans="1:8" outlineLevel="4" x14ac:dyDescent="0.2">
      <c r="A372" t="s">
        <v>622</v>
      </c>
      <c r="B372" t="s">
        <v>1</v>
      </c>
      <c r="C372" s="2">
        <v>40664</v>
      </c>
      <c r="D372" t="s">
        <v>623</v>
      </c>
      <c r="E372" s="3">
        <v>3229</v>
      </c>
      <c r="F372" s="3">
        <v>-2002</v>
      </c>
      <c r="G372" s="3">
        <v>1227</v>
      </c>
      <c r="H372" t="s">
        <v>3</v>
      </c>
    </row>
    <row r="373" spans="1:8" outlineLevel="4" x14ac:dyDescent="0.2">
      <c r="A373" t="s">
        <v>624</v>
      </c>
      <c r="B373" t="s">
        <v>1</v>
      </c>
      <c r="C373" s="2">
        <v>40753</v>
      </c>
      <c r="D373" t="s">
        <v>625</v>
      </c>
      <c r="E373" s="3">
        <v>6480</v>
      </c>
      <c r="F373" s="3">
        <v>-4752</v>
      </c>
      <c r="G373" s="3">
        <v>1728</v>
      </c>
      <c r="H373" t="s">
        <v>3</v>
      </c>
    </row>
    <row r="374" spans="1:8" outlineLevel="4" x14ac:dyDescent="0.2">
      <c r="A374" t="s">
        <v>626</v>
      </c>
      <c r="B374" t="s">
        <v>1</v>
      </c>
      <c r="C374" s="2">
        <v>40753</v>
      </c>
      <c r="D374" t="s">
        <v>627</v>
      </c>
      <c r="E374" s="3">
        <v>2750</v>
      </c>
      <c r="F374" s="3">
        <v>-2018</v>
      </c>
      <c r="G374" s="3">
        <v>732</v>
      </c>
      <c r="H374" t="s">
        <v>3</v>
      </c>
    </row>
    <row r="375" spans="1:8" outlineLevel="4" x14ac:dyDescent="0.2">
      <c r="A375" t="s">
        <v>628</v>
      </c>
      <c r="B375" t="s">
        <v>1</v>
      </c>
      <c r="C375" s="2">
        <v>40908</v>
      </c>
      <c r="D375" t="s">
        <v>629</v>
      </c>
      <c r="E375" s="3">
        <v>8291.09</v>
      </c>
      <c r="F375" s="3">
        <v>-5741</v>
      </c>
      <c r="G375" s="3">
        <v>2550.09</v>
      </c>
      <c r="H375" t="s">
        <v>3</v>
      </c>
    </row>
    <row r="376" spans="1:8" outlineLevel="4" x14ac:dyDescent="0.2">
      <c r="A376" t="s">
        <v>630</v>
      </c>
      <c r="B376" t="s">
        <v>1</v>
      </c>
      <c r="C376" s="2">
        <v>41052</v>
      </c>
      <c r="D376" t="s">
        <v>631</v>
      </c>
      <c r="E376" s="3">
        <v>8445</v>
      </c>
      <c r="F376" s="3">
        <v>-7745</v>
      </c>
      <c r="G376" s="3">
        <v>700</v>
      </c>
      <c r="H376" t="s">
        <v>3</v>
      </c>
    </row>
    <row r="377" spans="1:8" outlineLevel="4" x14ac:dyDescent="0.2">
      <c r="A377" t="s">
        <v>632</v>
      </c>
      <c r="B377" t="s">
        <v>1</v>
      </c>
      <c r="C377" s="2">
        <v>41152</v>
      </c>
      <c r="D377" t="s">
        <v>633</v>
      </c>
      <c r="E377" s="3">
        <v>17300</v>
      </c>
      <c r="F377" s="3">
        <v>-10669</v>
      </c>
      <c r="G377" s="3">
        <v>6631</v>
      </c>
      <c r="H377" t="s">
        <v>3</v>
      </c>
    </row>
    <row r="378" spans="1:8" outlineLevel="4" x14ac:dyDescent="0.2">
      <c r="A378" t="s">
        <v>634</v>
      </c>
      <c r="B378" t="s">
        <v>1</v>
      </c>
      <c r="C378" s="2">
        <v>41152</v>
      </c>
      <c r="D378" t="s">
        <v>388</v>
      </c>
      <c r="E378" s="3">
        <v>19900</v>
      </c>
      <c r="F378" s="3">
        <v>-12273</v>
      </c>
      <c r="G378" s="3">
        <v>7627</v>
      </c>
      <c r="H378" t="s">
        <v>3</v>
      </c>
    </row>
    <row r="379" spans="1:8" outlineLevel="4" x14ac:dyDescent="0.2">
      <c r="A379" t="s">
        <v>635</v>
      </c>
      <c r="B379" t="s">
        <v>1</v>
      </c>
      <c r="C379" s="2">
        <v>41213</v>
      </c>
      <c r="D379" t="s">
        <v>636</v>
      </c>
      <c r="E379" s="3">
        <v>13294</v>
      </c>
      <c r="F379" s="3">
        <v>-11400</v>
      </c>
      <c r="G379" s="3">
        <v>1894</v>
      </c>
      <c r="H379" t="s">
        <v>3</v>
      </c>
    </row>
    <row r="380" spans="1:8" outlineLevel="4" x14ac:dyDescent="0.2">
      <c r="A380" t="s">
        <v>637</v>
      </c>
      <c r="B380" t="s">
        <v>1</v>
      </c>
      <c r="C380" s="2">
        <v>41213</v>
      </c>
      <c r="D380" t="s">
        <v>638</v>
      </c>
      <c r="E380" s="3">
        <v>4450</v>
      </c>
      <c r="F380" s="3">
        <v>-3816</v>
      </c>
      <c r="G380" s="3">
        <v>634</v>
      </c>
      <c r="H380" t="s">
        <v>3</v>
      </c>
    </row>
    <row r="381" spans="1:8" outlineLevel="4" x14ac:dyDescent="0.2">
      <c r="A381" t="s">
        <v>639</v>
      </c>
      <c r="B381" t="s">
        <v>1</v>
      </c>
      <c r="C381" s="2">
        <v>41243</v>
      </c>
      <c r="D381" t="s">
        <v>640</v>
      </c>
      <c r="E381" s="3">
        <v>2399</v>
      </c>
      <c r="F381" s="3">
        <v>-1184</v>
      </c>
      <c r="G381" s="3">
        <v>1215</v>
      </c>
      <c r="H381" t="s">
        <v>3</v>
      </c>
    </row>
    <row r="382" spans="1:8" outlineLevel="4" x14ac:dyDescent="0.2">
      <c r="A382" t="s">
        <v>641</v>
      </c>
      <c r="B382" t="s">
        <v>1</v>
      </c>
      <c r="C382" s="2">
        <v>37288</v>
      </c>
      <c r="D382" t="s">
        <v>642</v>
      </c>
      <c r="E382" s="3">
        <v>86916.14</v>
      </c>
      <c r="F382" s="3">
        <v>-86916.14</v>
      </c>
      <c r="G382" s="3">
        <v>0</v>
      </c>
      <c r="H382" t="s">
        <v>3</v>
      </c>
    </row>
    <row r="383" spans="1:8" outlineLevel="4" x14ac:dyDescent="0.2">
      <c r="A383" t="s">
        <v>643</v>
      </c>
      <c r="B383" t="s">
        <v>1</v>
      </c>
      <c r="C383" s="2">
        <v>39447</v>
      </c>
      <c r="D383" t="s">
        <v>57</v>
      </c>
      <c r="E383" s="3">
        <v>1147.95</v>
      </c>
      <c r="F383" s="3">
        <v>-1147.95</v>
      </c>
      <c r="G383" s="3">
        <v>0</v>
      </c>
      <c r="H383" t="s">
        <v>3</v>
      </c>
    </row>
    <row r="384" spans="1:8" outlineLevel="4" x14ac:dyDescent="0.2">
      <c r="A384" t="s">
        <v>644</v>
      </c>
      <c r="B384" t="s">
        <v>1</v>
      </c>
      <c r="C384" s="2">
        <v>41394</v>
      </c>
      <c r="D384" t="s">
        <v>645</v>
      </c>
      <c r="E384" s="3">
        <v>9950</v>
      </c>
      <c r="F384" s="3">
        <v>-7822</v>
      </c>
      <c r="G384" s="3">
        <v>2128</v>
      </c>
      <c r="H384" t="s">
        <v>3</v>
      </c>
    </row>
    <row r="385" spans="1:8" outlineLevel="4" x14ac:dyDescent="0.2">
      <c r="A385" t="s">
        <v>646</v>
      </c>
      <c r="B385" t="s">
        <v>1</v>
      </c>
      <c r="C385" s="2">
        <v>41639</v>
      </c>
      <c r="D385" t="s">
        <v>647</v>
      </c>
      <c r="E385" s="3">
        <v>3985</v>
      </c>
      <c r="F385" s="3">
        <v>-2755</v>
      </c>
      <c r="G385" s="3">
        <v>1230</v>
      </c>
      <c r="H385" t="s">
        <v>3</v>
      </c>
    </row>
    <row r="386" spans="1:8" outlineLevel="4" x14ac:dyDescent="0.2">
      <c r="A386" t="s">
        <v>648</v>
      </c>
      <c r="B386" t="s">
        <v>1</v>
      </c>
      <c r="C386" s="2">
        <v>41820</v>
      </c>
      <c r="D386" t="s">
        <v>649</v>
      </c>
      <c r="E386" s="3">
        <v>7300</v>
      </c>
      <c r="F386" s="3">
        <v>-4521</v>
      </c>
      <c r="G386" s="3">
        <v>2779</v>
      </c>
      <c r="H386" t="s">
        <v>3</v>
      </c>
    </row>
    <row r="387" spans="1:8" outlineLevel="4" x14ac:dyDescent="0.2">
      <c r="A387" t="s">
        <v>650</v>
      </c>
      <c r="B387" t="s">
        <v>1</v>
      </c>
      <c r="C387" s="2">
        <v>41820</v>
      </c>
      <c r="D387" t="s">
        <v>651</v>
      </c>
      <c r="E387" s="3">
        <v>1989</v>
      </c>
      <c r="F387" s="3">
        <v>-1235</v>
      </c>
      <c r="G387" s="3">
        <v>754</v>
      </c>
      <c r="H387" t="s">
        <v>3</v>
      </c>
    </row>
    <row r="388" spans="1:8" outlineLevel="4" x14ac:dyDescent="0.2">
      <c r="A388" t="s">
        <v>652</v>
      </c>
      <c r="B388" t="s">
        <v>1</v>
      </c>
      <c r="C388" s="2">
        <v>42004</v>
      </c>
      <c r="D388" t="s">
        <v>97</v>
      </c>
      <c r="E388" s="3">
        <v>4640</v>
      </c>
      <c r="F388" s="3">
        <v>-4447</v>
      </c>
      <c r="G388" s="3">
        <v>193</v>
      </c>
      <c r="H388" t="s">
        <v>3</v>
      </c>
    </row>
    <row r="389" spans="1:8" outlineLevel="4" x14ac:dyDescent="0.2">
      <c r="A389" t="s">
        <v>653</v>
      </c>
      <c r="B389" t="s">
        <v>1</v>
      </c>
      <c r="C389" s="2">
        <v>42086</v>
      </c>
      <c r="D389" t="s">
        <v>654</v>
      </c>
      <c r="E389" s="3">
        <v>7950</v>
      </c>
      <c r="F389" s="3">
        <v>-4071</v>
      </c>
      <c r="G389" s="3">
        <v>3879</v>
      </c>
      <c r="H389" t="s">
        <v>3</v>
      </c>
    </row>
    <row r="390" spans="1:8" outlineLevel="4" x14ac:dyDescent="0.2">
      <c r="A390" t="s">
        <v>655</v>
      </c>
      <c r="B390" t="s">
        <v>1</v>
      </c>
      <c r="C390" s="2">
        <v>42277</v>
      </c>
      <c r="D390" t="s">
        <v>656</v>
      </c>
      <c r="E390" s="3">
        <v>19600</v>
      </c>
      <c r="F390" s="3">
        <v>-6044</v>
      </c>
      <c r="G390" s="3">
        <v>13556</v>
      </c>
      <c r="H390" t="s">
        <v>3</v>
      </c>
    </row>
    <row r="391" spans="1:8" outlineLevel="4" x14ac:dyDescent="0.2">
      <c r="A391" t="s">
        <v>657</v>
      </c>
      <c r="B391" t="s">
        <v>1</v>
      </c>
      <c r="C391" s="2">
        <v>42306</v>
      </c>
      <c r="D391" t="s">
        <v>244</v>
      </c>
      <c r="E391" s="3">
        <v>102000</v>
      </c>
      <c r="F391" s="3">
        <v>-43716</v>
      </c>
      <c r="G391" s="3">
        <v>58284</v>
      </c>
      <c r="H391" t="s">
        <v>3</v>
      </c>
    </row>
    <row r="392" spans="1:8" outlineLevel="4" x14ac:dyDescent="0.2">
      <c r="A392" t="s">
        <v>658</v>
      </c>
      <c r="B392" t="s">
        <v>1</v>
      </c>
      <c r="C392" s="2">
        <v>42338</v>
      </c>
      <c r="D392" t="s">
        <v>101</v>
      </c>
      <c r="E392" s="3">
        <v>9944.3700000000008</v>
      </c>
      <c r="F392" s="3">
        <v>-4145</v>
      </c>
      <c r="G392" s="3">
        <v>5799.37</v>
      </c>
      <c r="H392" t="s">
        <v>3</v>
      </c>
    </row>
    <row r="393" spans="1:8" outlineLevel="4" x14ac:dyDescent="0.2">
      <c r="A393" t="s">
        <v>659</v>
      </c>
      <c r="B393" t="s">
        <v>1</v>
      </c>
      <c r="C393" s="2">
        <v>42369</v>
      </c>
      <c r="D393" t="s">
        <v>103</v>
      </c>
      <c r="E393" s="3">
        <v>9990</v>
      </c>
      <c r="F393" s="3">
        <v>-7079</v>
      </c>
      <c r="G393" s="3">
        <v>2911</v>
      </c>
      <c r="H393" t="s">
        <v>3</v>
      </c>
    </row>
    <row r="394" spans="1:8" outlineLevel="4" x14ac:dyDescent="0.2">
      <c r="A394" t="s">
        <v>660</v>
      </c>
      <c r="B394" t="s">
        <v>1</v>
      </c>
      <c r="C394" s="2">
        <v>42369</v>
      </c>
      <c r="D394" t="s">
        <v>244</v>
      </c>
      <c r="E394" s="3">
        <v>102000</v>
      </c>
      <c r="F394" s="3">
        <v>-41288</v>
      </c>
      <c r="G394" s="3">
        <v>60712</v>
      </c>
      <c r="H394" t="s">
        <v>3</v>
      </c>
    </row>
    <row r="395" spans="1:8" outlineLevel="4" x14ac:dyDescent="0.2">
      <c r="A395" t="s">
        <v>661</v>
      </c>
      <c r="B395" t="s">
        <v>1</v>
      </c>
      <c r="C395" s="2">
        <v>42369</v>
      </c>
      <c r="D395" t="s">
        <v>101</v>
      </c>
      <c r="E395" s="3">
        <v>9985</v>
      </c>
      <c r="F395" s="3">
        <v>-4043</v>
      </c>
      <c r="G395" s="3">
        <v>5942</v>
      </c>
      <c r="H395" t="s">
        <v>3</v>
      </c>
    </row>
    <row r="396" spans="1:8" outlineLevel="4" x14ac:dyDescent="0.2">
      <c r="A396" t="s">
        <v>662</v>
      </c>
      <c r="B396" t="s">
        <v>1</v>
      </c>
      <c r="C396" s="2">
        <v>42761</v>
      </c>
      <c r="D396" t="s">
        <v>111</v>
      </c>
      <c r="E396" s="3">
        <v>2167.6999999999998</v>
      </c>
      <c r="F396" s="3">
        <v>-949</v>
      </c>
      <c r="G396" s="3">
        <v>1218.7</v>
      </c>
      <c r="H396" t="s">
        <v>3</v>
      </c>
    </row>
    <row r="397" spans="1:8" outlineLevel="4" x14ac:dyDescent="0.2">
      <c r="A397" t="s">
        <v>663</v>
      </c>
      <c r="B397" t="s">
        <v>1</v>
      </c>
      <c r="C397" s="2">
        <v>42761</v>
      </c>
      <c r="D397" t="s">
        <v>114</v>
      </c>
      <c r="E397" s="3">
        <v>2167.6999999999998</v>
      </c>
      <c r="F397" s="3">
        <v>-949</v>
      </c>
      <c r="G397" s="3">
        <v>1218.7</v>
      </c>
      <c r="H397" t="s">
        <v>3</v>
      </c>
    </row>
    <row r="398" spans="1:8" outlineLevel="4" x14ac:dyDescent="0.2">
      <c r="A398" t="s">
        <v>664</v>
      </c>
      <c r="B398" t="s">
        <v>1</v>
      </c>
      <c r="C398" s="2">
        <v>42761</v>
      </c>
      <c r="D398" t="s">
        <v>114</v>
      </c>
      <c r="E398" s="3">
        <v>2167.6999999999998</v>
      </c>
      <c r="F398" s="3">
        <v>-949</v>
      </c>
      <c r="G398" s="3">
        <v>1218.7</v>
      </c>
      <c r="H398" t="s">
        <v>3</v>
      </c>
    </row>
    <row r="399" spans="1:8" outlineLevel="4" x14ac:dyDescent="0.2">
      <c r="A399" t="s">
        <v>665</v>
      </c>
      <c r="B399" t="s">
        <v>1</v>
      </c>
      <c r="C399" s="2">
        <v>42761</v>
      </c>
      <c r="D399" t="s">
        <v>114</v>
      </c>
      <c r="E399" s="3">
        <v>2167.6999999999998</v>
      </c>
      <c r="F399" s="3">
        <v>-949</v>
      </c>
      <c r="G399" s="3">
        <v>1218.7</v>
      </c>
      <c r="H399" t="s">
        <v>3</v>
      </c>
    </row>
    <row r="400" spans="1:8" outlineLevel="4" x14ac:dyDescent="0.2">
      <c r="A400" t="s">
        <v>666</v>
      </c>
      <c r="B400" t="s">
        <v>1</v>
      </c>
      <c r="C400" s="2">
        <v>42761</v>
      </c>
      <c r="D400" t="s">
        <v>114</v>
      </c>
      <c r="E400" s="3">
        <v>2167.6999999999998</v>
      </c>
      <c r="F400" s="3">
        <v>-949</v>
      </c>
      <c r="G400" s="3">
        <v>1218.7</v>
      </c>
      <c r="H400" t="s">
        <v>3</v>
      </c>
    </row>
    <row r="401" spans="1:8" outlineLevel="4" x14ac:dyDescent="0.2">
      <c r="A401" t="s">
        <v>667</v>
      </c>
      <c r="B401" t="s">
        <v>1</v>
      </c>
      <c r="C401" s="2">
        <v>42761</v>
      </c>
      <c r="D401" t="s">
        <v>114</v>
      </c>
      <c r="E401" s="3">
        <v>2167.6999999999998</v>
      </c>
      <c r="F401" s="3">
        <v>-949</v>
      </c>
      <c r="G401" s="3">
        <v>1218.7</v>
      </c>
      <c r="H401" t="s">
        <v>3</v>
      </c>
    </row>
    <row r="402" spans="1:8" outlineLevel="4" x14ac:dyDescent="0.2">
      <c r="A402" t="s">
        <v>668</v>
      </c>
      <c r="B402" t="s">
        <v>1</v>
      </c>
      <c r="C402" s="2">
        <v>42916</v>
      </c>
      <c r="D402" t="s">
        <v>669</v>
      </c>
      <c r="E402" s="3">
        <v>8900</v>
      </c>
      <c r="F402" s="3">
        <v>-1188</v>
      </c>
      <c r="G402" s="3">
        <v>7712</v>
      </c>
      <c r="H402" t="s">
        <v>3</v>
      </c>
    </row>
    <row r="403" spans="1:8" outlineLevel="4" x14ac:dyDescent="0.2">
      <c r="A403" t="s">
        <v>670</v>
      </c>
      <c r="B403" t="s">
        <v>1</v>
      </c>
      <c r="C403" s="2">
        <v>42978</v>
      </c>
      <c r="D403" t="s">
        <v>446</v>
      </c>
      <c r="E403" s="3">
        <v>2443.59</v>
      </c>
      <c r="F403" s="3">
        <v>-714</v>
      </c>
      <c r="G403" s="3">
        <v>1729.59</v>
      </c>
      <c r="H403" t="s">
        <v>3</v>
      </c>
    </row>
    <row r="404" spans="1:8" outlineLevel="4" x14ac:dyDescent="0.2">
      <c r="A404" t="s">
        <v>671</v>
      </c>
      <c r="B404" t="s">
        <v>1</v>
      </c>
      <c r="C404" s="2">
        <v>42978</v>
      </c>
      <c r="D404" t="s">
        <v>446</v>
      </c>
      <c r="E404" s="3">
        <v>2443.59</v>
      </c>
      <c r="F404" s="3">
        <v>-714</v>
      </c>
      <c r="G404" s="3">
        <v>1729.59</v>
      </c>
      <c r="H404" t="s">
        <v>3</v>
      </c>
    </row>
    <row r="405" spans="1:8" outlineLevel="4" x14ac:dyDescent="0.2">
      <c r="A405" t="s">
        <v>672</v>
      </c>
      <c r="B405" t="s">
        <v>1</v>
      </c>
      <c r="C405" s="2">
        <v>42978</v>
      </c>
      <c r="D405" t="s">
        <v>446</v>
      </c>
      <c r="E405" s="3">
        <v>2443.59</v>
      </c>
      <c r="F405" s="3">
        <v>-714</v>
      </c>
      <c r="G405" s="3">
        <v>1729.59</v>
      </c>
      <c r="H405" t="s">
        <v>3</v>
      </c>
    </row>
    <row r="406" spans="1:8" outlineLevel="4" x14ac:dyDescent="0.2">
      <c r="A406" t="s">
        <v>673</v>
      </c>
      <c r="B406" t="s">
        <v>1</v>
      </c>
      <c r="C406" s="2">
        <v>42978</v>
      </c>
      <c r="D406" t="s">
        <v>111</v>
      </c>
      <c r="E406" s="3">
        <v>2443.59</v>
      </c>
      <c r="F406" s="3">
        <v>-714</v>
      </c>
      <c r="G406" s="3">
        <v>1729.59</v>
      </c>
      <c r="H406" t="s">
        <v>3</v>
      </c>
    </row>
    <row r="407" spans="1:8" outlineLevel="4" x14ac:dyDescent="0.2">
      <c r="A407" t="s">
        <v>674</v>
      </c>
      <c r="B407" t="s">
        <v>1</v>
      </c>
      <c r="C407" s="2">
        <v>42978</v>
      </c>
      <c r="D407" t="s">
        <v>111</v>
      </c>
      <c r="E407" s="3">
        <v>2443.59</v>
      </c>
      <c r="F407" s="3">
        <v>-714</v>
      </c>
      <c r="G407" s="3">
        <v>1729.59</v>
      </c>
      <c r="H407" t="s">
        <v>3</v>
      </c>
    </row>
    <row r="408" spans="1:8" outlineLevel="4" x14ac:dyDescent="0.2">
      <c r="A408" t="s">
        <v>675</v>
      </c>
      <c r="B408" t="s">
        <v>1</v>
      </c>
      <c r="C408" s="2">
        <v>43039</v>
      </c>
      <c r="D408" t="s">
        <v>122</v>
      </c>
      <c r="E408" s="3">
        <v>1925.75</v>
      </c>
      <c r="F408" s="3">
        <v>-483</v>
      </c>
      <c r="G408" s="3">
        <v>1442.75</v>
      </c>
      <c r="H408" t="s">
        <v>3</v>
      </c>
    </row>
    <row r="409" spans="1:8" outlineLevel="4" x14ac:dyDescent="0.2">
      <c r="A409" t="s">
        <v>676</v>
      </c>
      <c r="B409" t="s">
        <v>1</v>
      </c>
      <c r="C409" s="2">
        <v>43131</v>
      </c>
      <c r="D409" t="s">
        <v>124</v>
      </c>
      <c r="E409" s="3">
        <v>2986.7</v>
      </c>
      <c r="F409" s="3">
        <v>-449</v>
      </c>
      <c r="G409" s="3">
        <v>2537.6999999999998</v>
      </c>
      <c r="H409" t="s">
        <v>3</v>
      </c>
    </row>
    <row r="410" spans="1:8" outlineLevel="4" x14ac:dyDescent="0.2">
      <c r="A410" t="s">
        <v>677</v>
      </c>
      <c r="B410" t="s">
        <v>1</v>
      </c>
      <c r="C410" s="2">
        <v>43159</v>
      </c>
      <c r="D410" t="s">
        <v>446</v>
      </c>
      <c r="E410" s="3">
        <v>2391.04</v>
      </c>
      <c r="F410" s="3">
        <v>-319</v>
      </c>
      <c r="G410" s="3">
        <v>2072.04</v>
      </c>
      <c r="H410" t="s">
        <v>3</v>
      </c>
    </row>
    <row r="411" spans="1:8" outlineLevel="4" x14ac:dyDescent="0.2">
      <c r="A411" t="s">
        <v>678</v>
      </c>
      <c r="B411" t="s">
        <v>1</v>
      </c>
      <c r="C411" s="2">
        <v>43339</v>
      </c>
      <c r="D411" t="s">
        <v>679</v>
      </c>
      <c r="E411" s="3">
        <v>14700</v>
      </c>
      <c r="F411" s="3">
        <v>-245</v>
      </c>
      <c r="G411" s="3">
        <v>14455</v>
      </c>
      <c r="H411" t="s">
        <v>3</v>
      </c>
    </row>
    <row r="412" spans="1:8" outlineLevel="4" x14ac:dyDescent="0.2">
      <c r="A412" t="s">
        <v>680</v>
      </c>
      <c r="B412" t="s">
        <v>1</v>
      </c>
      <c r="C412" s="2">
        <v>43373</v>
      </c>
      <c r="D412" t="s">
        <v>681</v>
      </c>
      <c r="E412" s="3">
        <v>19480</v>
      </c>
      <c r="F412" s="3">
        <v>-136</v>
      </c>
      <c r="G412" s="3">
        <v>19344</v>
      </c>
      <c r="H412" t="s">
        <v>3</v>
      </c>
    </row>
    <row r="413" spans="1:8" outlineLevel="3" x14ac:dyDescent="0.2">
      <c r="A413" s="4" t="s">
        <v>125</v>
      </c>
      <c r="B413" s="4" t="s">
        <v>126</v>
      </c>
      <c r="C413" s="5"/>
      <c r="D413" s="4" t="s">
        <v>126</v>
      </c>
      <c r="E413" s="6">
        <v>1232082.8899999999</v>
      </c>
      <c r="F413" s="6">
        <v>-985453.79</v>
      </c>
      <c r="G413" s="6">
        <v>246629.1</v>
      </c>
      <c r="H413" s="4" t="s">
        <v>3</v>
      </c>
    </row>
    <row r="414" spans="1:8" outlineLevel="2" x14ac:dyDescent="0.2">
      <c r="A414" s="4" t="s">
        <v>682</v>
      </c>
      <c r="B414" s="4" t="s">
        <v>126</v>
      </c>
      <c r="C414" s="5"/>
      <c r="D414" s="4" t="s">
        <v>126</v>
      </c>
      <c r="E414" s="6">
        <v>1232082.8899999999</v>
      </c>
      <c r="F414" s="6">
        <v>-985453.79</v>
      </c>
      <c r="G414" s="6">
        <v>246629.1</v>
      </c>
      <c r="H414" s="4" t="s">
        <v>3</v>
      </c>
    </row>
    <row r="415" spans="1:8" outlineLevel="4" x14ac:dyDescent="0.2">
      <c r="A415" t="s">
        <v>683</v>
      </c>
      <c r="B415" t="s">
        <v>1</v>
      </c>
      <c r="C415" s="2">
        <v>39052</v>
      </c>
      <c r="D415" t="s">
        <v>684</v>
      </c>
      <c r="E415" s="3">
        <v>2223.9899999999998</v>
      </c>
      <c r="F415" s="3">
        <v>-2223.9899999999998</v>
      </c>
      <c r="G415" s="3">
        <v>0</v>
      </c>
      <c r="H415" t="s">
        <v>3</v>
      </c>
    </row>
    <row r="416" spans="1:8" outlineLevel="4" x14ac:dyDescent="0.2">
      <c r="A416" t="s">
        <v>685</v>
      </c>
      <c r="B416" t="s">
        <v>1</v>
      </c>
      <c r="C416" s="2">
        <v>38991</v>
      </c>
      <c r="D416" t="s">
        <v>686</v>
      </c>
      <c r="E416" s="3">
        <v>1688.97</v>
      </c>
      <c r="F416" s="3">
        <v>-1688.97</v>
      </c>
      <c r="G416" s="3">
        <v>0</v>
      </c>
      <c r="H416" t="s">
        <v>3</v>
      </c>
    </row>
    <row r="417" spans="1:8" outlineLevel="4" x14ac:dyDescent="0.2">
      <c r="A417" t="s">
        <v>687</v>
      </c>
      <c r="B417" t="s">
        <v>1</v>
      </c>
      <c r="C417" s="2">
        <v>38749</v>
      </c>
      <c r="D417" t="s">
        <v>688</v>
      </c>
      <c r="E417" s="3">
        <v>80580.429999999993</v>
      </c>
      <c r="F417" s="3">
        <v>-80580.429999999993</v>
      </c>
      <c r="G417" s="3">
        <v>0</v>
      </c>
      <c r="H417" t="s">
        <v>3</v>
      </c>
    </row>
    <row r="418" spans="1:8" outlineLevel="4" x14ac:dyDescent="0.2">
      <c r="A418" t="s">
        <v>689</v>
      </c>
      <c r="B418" t="s">
        <v>1</v>
      </c>
      <c r="C418" s="2">
        <v>38687</v>
      </c>
      <c r="D418" t="s">
        <v>2</v>
      </c>
      <c r="E418" s="3">
        <v>1255.03</v>
      </c>
      <c r="F418" s="3">
        <v>-1255.03</v>
      </c>
      <c r="G418" s="3">
        <v>0</v>
      </c>
      <c r="H418" t="s">
        <v>3</v>
      </c>
    </row>
    <row r="419" spans="1:8" outlineLevel="4" x14ac:dyDescent="0.2">
      <c r="A419" t="s">
        <v>690</v>
      </c>
      <c r="B419" t="s">
        <v>1</v>
      </c>
      <c r="C419" s="2">
        <v>38687</v>
      </c>
      <c r="D419" t="s">
        <v>686</v>
      </c>
      <c r="E419" s="3">
        <v>1730.8</v>
      </c>
      <c r="F419" s="3">
        <v>-1730.8</v>
      </c>
      <c r="G419" s="3">
        <v>0</v>
      </c>
      <c r="H419" t="s">
        <v>3</v>
      </c>
    </row>
    <row r="420" spans="1:8" outlineLevel="4" x14ac:dyDescent="0.2">
      <c r="A420" t="s">
        <v>691</v>
      </c>
      <c r="B420" t="s">
        <v>1</v>
      </c>
      <c r="C420" s="2">
        <v>38657</v>
      </c>
      <c r="D420" t="s">
        <v>149</v>
      </c>
      <c r="E420" s="3">
        <v>4945.8900000000003</v>
      </c>
      <c r="F420" s="3">
        <v>-4945.8900000000003</v>
      </c>
      <c r="G420" s="3">
        <v>0</v>
      </c>
      <c r="H420" t="s">
        <v>3</v>
      </c>
    </row>
    <row r="421" spans="1:8" outlineLevel="4" x14ac:dyDescent="0.2">
      <c r="A421" t="s">
        <v>692</v>
      </c>
      <c r="B421" t="s">
        <v>1</v>
      </c>
      <c r="C421" s="2">
        <v>38504</v>
      </c>
      <c r="D421" t="s">
        <v>693</v>
      </c>
      <c r="E421" s="3">
        <v>3286.2</v>
      </c>
      <c r="F421" s="3">
        <v>-3286.2</v>
      </c>
      <c r="G421" s="3">
        <v>0</v>
      </c>
      <c r="H421" t="s">
        <v>3</v>
      </c>
    </row>
    <row r="422" spans="1:8" outlineLevel="4" x14ac:dyDescent="0.2">
      <c r="A422" t="s">
        <v>694</v>
      </c>
      <c r="B422" t="s">
        <v>1</v>
      </c>
      <c r="C422" s="2">
        <v>37681</v>
      </c>
      <c r="D422" t="s">
        <v>695</v>
      </c>
      <c r="E422" s="3">
        <v>91886.78</v>
      </c>
      <c r="F422" s="3">
        <v>-91886.78</v>
      </c>
      <c r="G422" s="3">
        <v>0</v>
      </c>
      <c r="H422" t="s">
        <v>3</v>
      </c>
    </row>
    <row r="423" spans="1:8" outlineLevel="4" x14ac:dyDescent="0.2">
      <c r="A423" t="s">
        <v>696</v>
      </c>
      <c r="B423" t="s">
        <v>1</v>
      </c>
      <c r="C423" s="2">
        <v>36892</v>
      </c>
      <c r="D423" t="s">
        <v>697</v>
      </c>
      <c r="E423" s="3">
        <v>11003.78</v>
      </c>
      <c r="F423" s="3">
        <v>-11003.78</v>
      </c>
      <c r="G423" s="3">
        <v>0</v>
      </c>
      <c r="H423" t="s">
        <v>3</v>
      </c>
    </row>
    <row r="424" spans="1:8" outlineLevel="4" x14ac:dyDescent="0.2">
      <c r="A424" t="s">
        <v>698</v>
      </c>
      <c r="B424" t="s">
        <v>1</v>
      </c>
      <c r="C424" s="2">
        <v>36892</v>
      </c>
      <c r="D424" t="s">
        <v>699</v>
      </c>
      <c r="E424" s="3">
        <v>1645.92</v>
      </c>
      <c r="F424" s="3">
        <v>-1645.92</v>
      </c>
      <c r="G424" s="3">
        <v>0</v>
      </c>
      <c r="H424" t="s">
        <v>3</v>
      </c>
    </row>
    <row r="425" spans="1:8" outlineLevel="4" x14ac:dyDescent="0.2">
      <c r="A425" t="s">
        <v>700</v>
      </c>
      <c r="B425" t="s">
        <v>1</v>
      </c>
      <c r="C425" s="2">
        <v>35400</v>
      </c>
      <c r="D425" t="s">
        <v>701</v>
      </c>
      <c r="E425" s="3">
        <v>822.81</v>
      </c>
      <c r="F425" s="3">
        <v>-822.81</v>
      </c>
      <c r="G425" s="3">
        <v>0</v>
      </c>
      <c r="H425" t="s">
        <v>3</v>
      </c>
    </row>
    <row r="426" spans="1:8" outlineLevel="4" x14ac:dyDescent="0.2">
      <c r="A426" t="s">
        <v>702</v>
      </c>
      <c r="B426" t="s">
        <v>1</v>
      </c>
      <c r="C426" s="2">
        <v>35278</v>
      </c>
      <c r="D426" t="s">
        <v>703</v>
      </c>
      <c r="E426" s="3">
        <v>433.98</v>
      </c>
      <c r="F426" s="3">
        <v>-433.98</v>
      </c>
      <c r="G426" s="3">
        <v>0</v>
      </c>
      <c r="H426" t="s">
        <v>3</v>
      </c>
    </row>
    <row r="427" spans="1:8" outlineLevel="4" x14ac:dyDescent="0.2">
      <c r="A427" t="s">
        <v>704</v>
      </c>
      <c r="B427" t="s">
        <v>1</v>
      </c>
      <c r="C427" s="2">
        <v>35278</v>
      </c>
      <c r="D427" t="s">
        <v>703</v>
      </c>
      <c r="E427" s="3">
        <v>433.98</v>
      </c>
      <c r="F427" s="3">
        <v>-433.98</v>
      </c>
      <c r="G427" s="3">
        <v>0</v>
      </c>
      <c r="H427" t="s">
        <v>3</v>
      </c>
    </row>
    <row r="428" spans="1:8" outlineLevel="4" x14ac:dyDescent="0.2">
      <c r="A428" t="s">
        <v>705</v>
      </c>
      <c r="B428" t="s">
        <v>1</v>
      </c>
      <c r="C428" s="2">
        <v>35156</v>
      </c>
      <c r="D428" t="s">
        <v>706</v>
      </c>
      <c r="E428" s="3">
        <v>1759.28</v>
      </c>
      <c r="F428" s="3">
        <v>-1759.28</v>
      </c>
      <c r="G428" s="3">
        <v>0</v>
      </c>
      <c r="H428" t="s">
        <v>3</v>
      </c>
    </row>
    <row r="429" spans="1:8" outlineLevel="4" x14ac:dyDescent="0.2">
      <c r="A429" t="s">
        <v>707</v>
      </c>
      <c r="B429" t="s">
        <v>1</v>
      </c>
      <c r="C429" s="2">
        <v>35034</v>
      </c>
      <c r="D429" t="s">
        <v>708</v>
      </c>
      <c r="E429" s="3">
        <v>13883.02</v>
      </c>
      <c r="F429" s="3">
        <v>-13883.02</v>
      </c>
      <c r="G429" s="3">
        <v>0</v>
      </c>
      <c r="H429" t="s">
        <v>3</v>
      </c>
    </row>
    <row r="430" spans="1:8" outlineLevel="4" x14ac:dyDescent="0.2">
      <c r="A430" t="s">
        <v>709</v>
      </c>
      <c r="B430" t="s">
        <v>1</v>
      </c>
      <c r="C430" s="2">
        <v>34881</v>
      </c>
      <c r="D430" t="s">
        <v>710</v>
      </c>
      <c r="E430" s="3">
        <v>4655.88</v>
      </c>
      <c r="F430" s="3">
        <v>-4655.88</v>
      </c>
      <c r="G430" s="3">
        <v>0</v>
      </c>
      <c r="H430" t="s">
        <v>3</v>
      </c>
    </row>
    <row r="431" spans="1:8" outlineLevel="4" x14ac:dyDescent="0.2">
      <c r="A431" t="s">
        <v>711</v>
      </c>
      <c r="B431" t="s">
        <v>1</v>
      </c>
      <c r="C431" s="2">
        <v>34881</v>
      </c>
      <c r="D431" t="s">
        <v>712</v>
      </c>
      <c r="E431" s="3">
        <v>2778.33</v>
      </c>
      <c r="F431" s="3">
        <v>-2778.33</v>
      </c>
      <c r="G431" s="3">
        <v>0</v>
      </c>
      <c r="H431" t="s">
        <v>3</v>
      </c>
    </row>
    <row r="432" spans="1:8" outlineLevel="4" x14ac:dyDescent="0.2">
      <c r="A432" t="s">
        <v>713</v>
      </c>
      <c r="B432" t="s">
        <v>1</v>
      </c>
      <c r="C432" s="2">
        <v>34578</v>
      </c>
      <c r="D432" t="s">
        <v>714</v>
      </c>
      <c r="E432" s="3">
        <v>472.02</v>
      </c>
      <c r="F432" s="3">
        <v>-472.02</v>
      </c>
      <c r="G432" s="3">
        <v>0</v>
      </c>
      <c r="H432" t="s">
        <v>3</v>
      </c>
    </row>
    <row r="433" spans="1:8" outlineLevel="4" x14ac:dyDescent="0.2">
      <c r="A433" t="s">
        <v>715</v>
      </c>
      <c r="B433" t="s">
        <v>1</v>
      </c>
      <c r="C433" s="2">
        <v>34366</v>
      </c>
      <c r="D433" t="s">
        <v>712</v>
      </c>
      <c r="E433" s="3">
        <v>2954.26</v>
      </c>
      <c r="F433" s="3">
        <v>-2954.26</v>
      </c>
      <c r="G433" s="3">
        <v>0</v>
      </c>
      <c r="H433" t="s">
        <v>3</v>
      </c>
    </row>
    <row r="434" spans="1:8" outlineLevel="4" x14ac:dyDescent="0.2">
      <c r="A434" t="s">
        <v>716</v>
      </c>
      <c r="B434" t="s">
        <v>1</v>
      </c>
      <c r="C434" s="2">
        <v>34366</v>
      </c>
      <c r="D434" t="s">
        <v>717</v>
      </c>
      <c r="E434" s="3">
        <v>2180.61</v>
      </c>
      <c r="F434" s="3">
        <v>-2180.61</v>
      </c>
      <c r="G434" s="3">
        <v>0</v>
      </c>
      <c r="H434" t="s">
        <v>3</v>
      </c>
    </row>
    <row r="435" spans="1:8" outlineLevel="4" x14ac:dyDescent="0.2">
      <c r="A435" t="s">
        <v>718</v>
      </c>
      <c r="B435" t="s">
        <v>1</v>
      </c>
      <c r="C435" s="2">
        <v>34304</v>
      </c>
      <c r="D435" t="s">
        <v>719</v>
      </c>
      <c r="E435" s="3">
        <v>1819.96</v>
      </c>
      <c r="F435" s="3">
        <v>-1819.96</v>
      </c>
      <c r="G435" s="3">
        <v>0</v>
      </c>
      <c r="H435" t="s">
        <v>3</v>
      </c>
    </row>
    <row r="436" spans="1:8" outlineLevel="4" x14ac:dyDescent="0.2">
      <c r="A436" t="s">
        <v>720</v>
      </c>
      <c r="B436" t="s">
        <v>1</v>
      </c>
      <c r="C436" s="2">
        <v>34274</v>
      </c>
      <c r="D436" t="s">
        <v>721</v>
      </c>
      <c r="E436" s="3">
        <v>928.43</v>
      </c>
      <c r="F436" s="3">
        <v>-928.43</v>
      </c>
      <c r="G436" s="3">
        <v>0</v>
      </c>
      <c r="H436" t="s">
        <v>3</v>
      </c>
    </row>
    <row r="437" spans="1:8" outlineLevel="4" x14ac:dyDescent="0.2">
      <c r="A437" t="s">
        <v>722</v>
      </c>
      <c r="B437" t="s">
        <v>1</v>
      </c>
      <c r="C437" s="2">
        <v>34121</v>
      </c>
      <c r="D437" t="s">
        <v>723</v>
      </c>
      <c r="E437" s="3">
        <v>1745.6</v>
      </c>
      <c r="F437" s="3">
        <v>-1745.6</v>
      </c>
      <c r="G437" s="3">
        <v>0</v>
      </c>
      <c r="H437" t="s">
        <v>3</v>
      </c>
    </row>
    <row r="438" spans="1:8" outlineLevel="4" x14ac:dyDescent="0.2">
      <c r="A438" t="s">
        <v>724</v>
      </c>
      <c r="B438" t="s">
        <v>1</v>
      </c>
      <c r="C438" s="2">
        <v>33878</v>
      </c>
      <c r="D438" t="s">
        <v>725</v>
      </c>
      <c r="E438" s="3">
        <v>5803.43</v>
      </c>
      <c r="F438" s="3">
        <v>-5803.43</v>
      </c>
      <c r="G438" s="3">
        <v>0</v>
      </c>
      <c r="H438" t="s">
        <v>3</v>
      </c>
    </row>
    <row r="439" spans="1:8" outlineLevel="4" x14ac:dyDescent="0.2">
      <c r="A439" t="s">
        <v>726</v>
      </c>
      <c r="B439" t="s">
        <v>1</v>
      </c>
      <c r="C439" s="2">
        <v>33878</v>
      </c>
      <c r="D439" t="s">
        <v>725</v>
      </c>
      <c r="E439" s="3">
        <v>2423.19</v>
      </c>
      <c r="F439" s="3">
        <v>-2423.19</v>
      </c>
      <c r="G439" s="3">
        <v>0</v>
      </c>
      <c r="H439" t="s">
        <v>3</v>
      </c>
    </row>
    <row r="440" spans="1:8" outlineLevel="4" x14ac:dyDescent="0.2">
      <c r="A440" t="s">
        <v>727</v>
      </c>
      <c r="B440" t="s">
        <v>1</v>
      </c>
      <c r="C440" s="2">
        <v>33725</v>
      </c>
      <c r="D440" t="s">
        <v>728</v>
      </c>
      <c r="E440" s="3">
        <v>6994.62</v>
      </c>
      <c r="F440" s="3">
        <v>-6994.62</v>
      </c>
      <c r="G440" s="3">
        <v>0</v>
      </c>
      <c r="H440" t="s">
        <v>3</v>
      </c>
    </row>
    <row r="441" spans="1:8" outlineLevel="4" x14ac:dyDescent="0.2">
      <c r="A441" t="s">
        <v>729</v>
      </c>
      <c r="B441" t="s">
        <v>1</v>
      </c>
      <c r="C441" s="2">
        <v>32629</v>
      </c>
      <c r="D441" t="s">
        <v>730</v>
      </c>
      <c r="E441" s="3">
        <v>1079.1300000000001</v>
      </c>
      <c r="F441" s="3">
        <v>-1079.1300000000001</v>
      </c>
      <c r="G441" s="3">
        <v>0</v>
      </c>
      <c r="H441" t="s">
        <v>3</v>
      </c>
    </row>
    <row r="442" spans="1:8" outlineLevel="4" x14ac:dyDescent="0.2">
      <c r="A442" t="s">
        <v>731</v>
      </c>
      <c r="B442" t="s">
        <v>1</v>
      </c>
      <c r="C442" s="2">
        <v>31564</v>
      </c>
      <c r="D442" t="s">
        <v>732</v>
      </c>
      <c r="E442" s="3">
        <v>857.37</v>
      </c>
      <c r="F442" s="3">
        <v>-857.37</v>
      </c>
      <c r="G442" s="3">
        <v>0</v>
      </c>
      <c r="H442" t="s">
        <v>3</v>
      </c>
    </row>
    <row r="443" spans="1:8" outlineLevel="4" x14ac:dyDescent="0.2">
      <c r="A443" t="s">
        <v>733</v>
      </c>
      <c r="B443" t="s">
        <v>1</v>
      </c>
      <c r="C443" s="2">
        <v>31564</v>
      </c>
      <c r="D443" t="s">
        <v>734</v>
      </c>
      <c r="E443" s="3">
        <v>857.37</v>
      </c>
      <c r="F443" s="3">
        <v>-857.37</v>
      </c>
      <c r="G443" s="3">
        <v>0</v>
      </c>
      <c r="H443" t="s">
        <v>3</v>
      </c>
    </row>
    <row r="444" spans="1:8" outlineLevel="4" x14ac:dyDescent="0.2">
      <c r="A444" t="s">
        <v>735</v>
      </c>
      <c r="B444" t="s">
        <v>1</v>
      </c>
      <c r="C444" s="2">
        <v>30560</v>
      </c>
      <c r="D444" t="s">
        <v>736</v>
      </c>
      <c r="E444" s="3">
        <v>27761.14</v>
      </c>
      <c r="F444" s="3">
        <v>-27761.14</v>
      </c>
      <c r="G444" s="3">
        <v>0</v>
      </c>
      <c r="H444" t="s">
        <v>3</v>
      </c>
    </row>
    <row r="445" spans="1:8" outlineLevel="4" x14ac:dyDescent="0.2">
      <c r="A445" t="s">
        <v>737</v>
      </c>
      <c r="B445" t="s">
        <v>1</v>
      </c>
      <c r="C445" s="2">
        <v>30529</v>
      </c>
      <c r="D445" t="s">
        <v>738</v>
      </c>
      <c r="E445" s="3">
        <v>2800.77</v>
      </c>
      <c r="F445" s="3">
        <v>-2800.77</v>
      </c>
      <c r="G445" s="3">
        <v>0</v>
      </c>
      <c r="H445" t="s">
        <v>3</v>
      </c>
    </row>
    <row r="446" spans="1:8" outlineLevel="4" x14ac:dyDescent="0.2">
      <c r="A446" t="s">
        <v>739</v>
      </c>
      <c r="B446" t="s">
        <v>1</v>
      </c>
      <c r="C446" s="2">
        <v>30468</v>
      </c>
      <c r="D446" t="s">
        <v>740</v>
      </c>
      <c r="E446" s="3">
        <v>819.82</v>
      </c>
      <c r="F446" s="3">
        <v>-819.82</v>
      </c>
      <c r="G446" s="3">
        <v>0</v>
      </c>
      <c r="H446" t="s">
        <v>3</v>
      </c>
    </row>
    <row r="447" spans="1:8" outlineLevel="4" x14ac:dyDescent="0.2">
      <c r="A447" t="s">
        <v>741</v>
      </c>
      <c r="B447" t="s">
        <v>1</v>
      </c>
      <c r="C447" s="2">
        <v>30225</v>
      </c>
      <c r="D447" t="s">
        <v>742</v>
      </c>
      <c r="E447" s="3">
        <v>2257.3200000000002</v>
      </c>
      <c r="F447" s="3">
        <v>-2257.3200000000002</v>
      </c>
      <c r="G447" s="3">
        <v>0</v>
      </c>
      <c r="H447" t="s">
        <v>3</v>
      </c>
    </row>
    <row r="448" spans="1:8" outlineLevel="4" x14ac:dyDescent="0.2">
      <c r="A448" t="s">
        <v>743</v>
      </c>
      <c r="B448" t="s">
        <v>1</v>
      </c>
      <c r="C448" s="2">
        <v>30042</v>
      </c>
      <c r="D448" t="s">
        <v>744</v>
      </c>
      <c r="E448" s="3">
        <v>903.87</v>
      </c>
      <c r="F448" s="3">
        <v>-903.87</v>
      </c>
      <c r="G448" s="3">
        <v>0</v>
      </c>
      <c r="H448" t="s">
        <v>3</v>
      </c>
    </row>
    <row r="449" spans="1:8" outlineLevel="4" x14ac:dyDescent="0.2">
      <c r="A449" t="s">
        <v>745</v>
      </c>
      <c r="B449" t="s">
        <v>1</v>
      </c>
      <c r="C449" s="2">
        <v>29281</v>
      </c>
      <c r="D449" t="s">
        <v>746</v>
      </c>
      <c r="E449" s="3">
        <v>383.52</v>
      </c>
      <c r="F449" s="3">
        <v>-383.52</v>
      </c>
      <c r="G449" s="3">
        <v>0</v>
      </c>
      <c r="H449" t="s">
        <v>3</v>
      </c>
    </row>
    <row r="450" spans="1:8" outlineLevel="4" x14ac:dyDescent="0.2">
      <c r="A450" t="s">
        <v>747</v>
      </c>
      <c r="B450" t="s">
        <v>1</v>
      </c>
      <c r="C450" s="2">
        <v>26268</v>
      </c>
      <c r="D450" t="s">
        <v>748</v>
      </c>
      <c r="E450" s="3">
        <v>1811.09</v>
      </c>
      <c r="F450" s="3">
        <v>-1811.09</v>
      </c>
      <c r="G450" s="3">
        <v>0</v>
      </c>
      <c r="H450" t="s">
        <v>3</v>
      </c>
    </row>
    <row r="451" spans="1:8" outlineLevel="4" x14ac:dyDescent="0.2">
      <c r="A451" t="s">
        <v>749</v>
      </c>
      <c r="B451" t="s">
        <v>1</v>
      </c>
      <c r="C451" s="2">
        <v>39386</v>
      </c>
      <c r="D451" t="s">
        <v>750</v>
      </c>
      <c r="E451" s="3">
        <v>3319.23</v>
      </c>
      <c r="F451" s="3">
        <v>-3319.23</v>
      </c>
      <c r="G451" s="3">
        <v>0</v>
      </c>
      <c r="H451" t="s">
        <v>3</v>
      </c>
    </row>
    <row r="452" spans="1:8" outlineLevel="4" x14ac:dyDescent="0.2">
      <c r="A452" t="s">
        <v>751</v>
      </c>
      <c r="B452" t="s">
        <v>1</v>
      </c>
      <c r="C452" s="2">
        <v>39447</v>
      </c>
      <c r="D452" t="s">
        <v>211</v>
      </c>
      <c r="E452" s="3">
        <v>2473.2800000000002</v>
      </c>
      <c r="F452" s="3">
        <v>-2473.2800000000002</v>
      </c>
      <c r="G452" s="3">
        <v>0</v>
      </c>
      <c r="H452" t="s">
        <v>3</v>
      </c>
    </row>
    <row r="453" spans="1:8" outlineLevel="4" x14ac:dyDescent="0.2">
      <c r="A453" t="s">
        <v>752</v>
      </c>
      <c r="B453" t="s">
        <v>1</v>
      </c>
      <c r="C453" s="2">
        <v>39447</v>
      </c>
      <c r="D453" t="s">
        <v>57</v>
      </c>
      <c r="E453" s="3">
        <v>1147.95</v>
      </c>
      <c r="F453" s="3">
        <v>-1147.95</v>
      </c>
      <c r="G453" s="3">
        <v>0</v>
      </c>
      <c r="H453" t="s">
        <v>3</v>
      </c>
    </row>
    <row r="454" spans="1:8" outlineLevel="4" x14ac:dyDescent="0.2">
      <c r="A454" t="s">
        <v>753</v>
      </c>
      <c r="B454" t="s">
        <v>1</v>
      </c>
      <c r="C454" s="2">
        <v>39447</v>
      </c>
      <c r="D454" t="s">
        <v>57</v>
      </c>
      <c r="E454" s="3">
        <v>1147.95</v>
      </c>
      <c r="F454" s="3">
        <v>-1147.95</v>
      </c>
      <c r="G454" s="3">
        <v>0</v>
      </c>
      <c r="H454" t="s">
        <v>3</v>
      </c>
    </row>
    <row r="455" spans="1:8" outlineLevel="4" x14ac:dyDescent="0.2">
      <c r="A455" t="s">
        <v>754</v>
      </c>
      <c r="B455" t="s">
        <v>1</v>
      </c>
      <c r="C455" s="2">
        <v>39447</v>
      </c>
      <c r="D455" t="s">
        <v>57</v>
      </c>
      <c r="E455" s="3">
        <v>1147.95</v>
      </c>
      <c r="F455" s="3">
        <v>-1147.95</v>
      </c>
      <c r="G455" s="3">
        <v>0</v>
      </c>
      <c r="H455" t="s">
        <v>3</v>
      </c>
    </row>
    <row r="456" spans="1:8" outlineLevel="4" x14ac:dyDescent="0.2">
      <c r="A456" t="s">
        <v>755</v>
      </c>
      <c r="B456" t="s">
        <v>1</v>
      </c>
      <c r="C456" s="2">
        <v>39447</v>
      </c>
      <c r="D456" t="s">
        <v>57</v>
      </c>
      <c r="E456" s="3">
        <v>1147.95</v>
      </c>
      <c r="F456" s="3">
        <v>-1147.95</v>
      </c>
      <c r="G456" s="3">
        <v>0</v>
      </c>
      <c r="H456" t="s">
        <v>3</v>
      </c>
    </row>
    <row r="457" spans="1:8" outlineLevel="4" x14ac:dyDescent="0.2">
      <c r="A457" t="s">
        <v>756</v>
      </c>
      <c r="B457" t="s">
        <v>1</v>
      </c>
      <c r="C457" s="2">
        <v>39447</v>
      </c>
      <c r="D457" t="s">
        <v>60</v>
      </c>
      <c r="E457" s="3">
        <v>5498.24</v>
      </c>
      <c r="F457" s="3">
        <v>-5498.24</v>
      </c>
      <c r="G457" s="3">
        <v>0</v>
      </c>
      <c r="H457" t="s">
        <v>3</v>
      </c>
    </row>
    <row r="458" spans="1:8" outlineLevel="4" x14ac:dyDescent="0.2">
      <c r="A458" t="s">
        <v>757</v>
      </c>
      <c r="B458" t="s">
        <v>1</v>
      </c>
      <c r="C458" s="2">
        <v>39568</v>
      </c>
      <c r="D458" t="s">
        <v>758</v>
      </c>
      <c r="E458" s="3">
        <v>3317.9</v>
      </c>
      <c r="F458" s="3">
        <v>-3317.9</v>
      </c>
      <c r="G458" s="3">
        <v>0</v>
      </c>
      <c r="H458" t="s">
        <v>3</v>
      </c>
    </row>
    <row r="459" spans="1:8" outlineLevel="4" x14ac:dyDescent="0.2">
      <c r="A459" t="s">
        <v>759</v>
      </c>
      <c r="B459" t="s">
        <v>1</v>
      </c>
      <c r="C459" s="2">
        <v>39568</v>
      </c>
      <c r="D459" t="s">
        <v>217</v>
      </c>
      <c r="E459" s="3">
        <v>3319.23</v>
      </c>
      <c r="F459" s="3">
        <v>-3319.23</v>
      </c>
      <c r="G459" s="3">
        <v>0</v>
      </c>
      <c r="H459" t="s">
        <v>3</v>
      </c>
    </row>
    <row r="460" spans="1:8" outlineLevel="4" x14ac:dyDescent="0.2">
      <c r="A460" t="s">
        <v>760</v>
      </c>
      <c r="B460" t="s">
        <v>1</v>
      </c>
      <c r="C460" s="2">
        <v>40268</v>
      </c>
      <c r="D460" t="s">
        <v>382</v>
      </c>
      <c r="E460" s="3">
        <v>63214.91</v>
      </c>
      <c r="F460" s="3">
        <v>-63214.91</v>
      </c>
      <c r="G460" s="3">
        <v>0</v>
      </c>
      <c r="H460" t="s">
        <v>3</v>
      </c>
    </row>
    <row r="461" spans="1:8" outlineLevel="4" x14ac:dyDescent="0.2">
      <c r="A461" t="s">
        <v>761</v>
      </c>
      <c r="B461" t="s">
        <v>1</v>
      </c>
      <c r="C461" s="2">
        <v>40497</v>
      </c>
      <c r="D461" t="s">
        <v>70</v>
      </c>
      <c r="E461" s="3">
        <v>1927.8</v>
      </c>
      <c r="F461" s="3">
        <v>-1927.8</v>
      </c>
      <c r="G461" s="3">
        <v>0</v>
      </c>
      <c r="H461" t="s">
        <v>3</v>
      </c>
    </row>
    <row r="462" spans="1:8" outlineLevel="4" x14ac:dyDescent="0.2">
      <c r="A462" t="s">
        <v>762</v>
      </c>
      <c r="B462" t="s">
        <v>1</v>
      </c>
      <c r="C462" s="2">
        <v>41486</v>
      </c>
      <c r="D462" t="s">
        <v>80</v>
      </c>
      <c r="E462" s="3">
        <v>8980.91</v>
      </c>
      <c r="F462" s="3">
        <v>-6737</v>
      </c>
      <c r="G462" s="3">
        <v>2243.91</v>
      </c>
      <c r="H462" t="s">
        <v>3</v>
      </c>
    </row>
    <row r="463" spans="1:8" outlineLevel="4" x14ac:dyDescent="0.2">
      <c r="A463" t="s">
        <v>763</v>
      </c>
      <c r="B463" t="s">
        <v>1</v>
      </c>
      <c r="C463" s="2">
        <v>41304</v>
      </c>
      <c r="D463" t="s">
        <v>764</v>
      </c>
      <c r="E463" s="3">
        <v>2334.4299999999998</v>
      </c>
      <c r="F463" s="3">
        <v>-1346</v>
      </c>
      <c r="G463" s="3">
        <v>988.43</v>
      </c>
      <c r="H463" t="s">
        <v>3</v>
      </c>
    </row>
    <row r="464" spans="1:8" outlineLevel="4" x14ac:dyDescent="0.2">
      <c r="A464" t="s">
        <v>765</v>
      </c>
      <c r="B464" t="s">
        <v>1</v>
      </c>
      <c r="C464" s="2">
        <v>42004</v>
      </c>
      <c r="D464" t="s">
        <v>97</v>
      </c>
      <c r="E464" s="3">
        <v>4640</v>
      </c>
      <c r="F464" s="3">
        <v>-4447</v>
      </c>
      <c r="G464" s="3">
        <v>193</v>
      </c>
      <c r="H464" t="s">
        <v>3</v>
      </c>
    </row>
    <row r="465" spans="1:8" outlineLevel="4" x14ac:dyDescent="0.2">
      <c r="A465" t="s">
        <v>766</v>
      </c>
      <c r="B465" t="s">
        <v>1</v>
      </c>
      <c r="C465" s="2">
        <v>42090</v>
      </c>
      <c r="D465" t="s">
        <v>105</v>
      </c>
      <c r="E465" s="3">
        <v>12356.6</v>
      </c>
      <c r="F465" s="3">
        <v>-6328</v>
      </c>
      <c r="G465" s="3">
        <v>6028.6</v>
      </c>
      <c r="H465" t="s">
        <v>3</v>
      </c>
    </row>
    <row r="466" spans="1:8" outlineLevel="4" x14ac:dyDescent="0.2">
      <c r="A466" t="s">
        <v>767</v>
      </c>
      <c r="B466" t="s">
        <v>1</v>
      </c>
      <c r="C466" s="2">
        <v>39294</v>
      </c>
      <c r="D466" t="s">
        <v>204</v>
      </c>
      <c r="E466" s="3">
        <v>76106.39</v>
      </c>
      <c r="F466" s="3">
        <v>-76106.39</v>
      </c>
      <c r="G466" s="3">
        <v>0</v>
      </c>
      <c r="H466" t="s">
        <v>3</v>
      </c>
    </row>
    <row r="467" spans="1:8" outlineLevel="4" x14ac:dyDescent="0.2">
      <c r="A467" t="s">
        <v>768</v>
      </c>
      <c r="B467" t="s">
        <v>1</v>
      </c>
      <c r="C467" s="2">
        <v>42366</v>
      </c>
      <c r="D467" t="s">
        <v>103</v>
      </c>
      <c r="E467" s="3">
        <v>9990</v>
      </c>
      <c r="F467" s="3">
        <v>-7079</v>
      </c>
      <c r="G467" s="3">
        <v>2911</v>
      </c>
      <c r="H467" t="s">
        <v>3</v>
      </c>
    </row>
    <row r="468" spans="1:8" outlineLevel="4" x14ac:dyDescent="0.2">
      <c r="A468" t="s">
        <v>769</v>
      </c>
      <c r="B468" t="s">
        <v>1</v>
      </c>
      <c r="C468" s="2">
        <v>42369</v>
      </c>
      <c r="D468" t="s">
        <v>244</v>
      </c>
      <c r="E468" s="3">
        <v>102000</v>
      </c>
      <c r="F468" s="3">
        <v>-41288</v>
      </c>
      <c r="G468" s="3">
        <v>60712</v>
      </c>
      <c r="H468" t="s">
        <v>3</v>
      </c>
    </row>
    <row r="469" spans="1:8" outlineLevel="4" x14ac:dyDescent="0.2">
      <c r="A469" t="s">
        <v>770</v>
      </c>
      <c r="B469" t="s">
        <v>1</v>
      </c>
      <c r="C469" s="2">
        <v>42369</v>
      </c>
      <c r="D469" t="s">
        <v>101</v>
      </c>
      <c r="E469" s="3">
        <v>10721.11</v>
      </c>
      <c r="F469" s="3">
        <v>-4236</v>
      </c>
      <c r="G469" s="3">
        <v>6485.11</v>
      </c>
      <c r="H469" t="s">
        <v>3</v>
      </c>
    </row>
    <row r="470" spans="1:8" outlineLevel="4" x14ac:dyDescent="0.2">
      <c r="A470" t="s">
        <v>771</v>
      </c>
      <c r="B470" t="s">
        <v>1</v>
      </c>
      <c r="C470" s="2">
        <v>42551</v>
      </c>
      <c r="D470" t="s">
        <v>772</v>
      </c>
      <c r="E470" s="3">
        <v>6700</v>
      </c>
      <c r="F470" s="3">
        <v>-1564</v>
      </c>
      <c r="G470" s="3">
        <v>5136</v>
      </c>
      <c r="H470" t="s">
        <v>3</v>
      </c>
    </row>
    <row r="471" spans="1:8" outlineLevel="4" x14ac:dyDescent="0.2">
      <c r="A471" t="s">
        <v>773</v>
      </c>
      <c r="B471" t="s">
        <v>1</v>
      </c>
      <c r="C471" s="2">
        <v>42643</v>
      </c>
      <c r="D471" t="s">
        <v>774</v>
      </c>
      <c r="E471" s="3">
        <v>10770</v>
      </c>
      <c r="F471" s="3">
        <v>-2244</v>
      </c>
      <c r="G471" s="3">
        <v>8526</v>
      </c>
      <c r="H471" t="s">
        <v>3</v>
      </c>
    </row>
    <row r="472" spans="1:8" outlineLevel="4" x14ac:dyDescent="0.2">
      <c r="A472" t="s">
        <v>775</v>
      </c>
      <c r="B472" t="s">
        <v>1</v>
      </c>
      <c r="C472" s="2">
        <v>42643</v>
      </c>
      <c r="D472" t="s">
        <v>776</v>
      </c>
      <c r="E472" s="3">
        <v>6644</v>
      </c>
      <c r="F472" s="3">
        <v>-1386</v>
      </c>
      <c r="G472" s="3">
        <v>5258</v>
      </c>
      <c r="H472" t="s">
        <v>3</v>
      </c>
    </row>
    <row r="473" spans="1:8" outlineLevel="4" x14ac:dyDescent="0.2">
      <c r="A473" t="s">
        <v>777</v>
      </c>
      <c r="B473" t="s">
        <v>1</v>
      </c>
      <c r="C473" s="2">
        <v>42643</v>
      </c>
      <c r="D473" t="s">
        <v>778</v>
      </c>
      <c r="E473" s="3">
        <v>31957</v>
      </c>
      <c r="F473" s="3">
        <v>-6659</v>
      </c>
      <c r="G473" s="3">
        <v>25298</v>
      </c>
      <c r="H473" t="s">
        <v>3</v>
      </c>
    </row>
    <row r="474" spans="1:8" outlineLevel="4" x14ac:dyDescent="0.2">
      <c r="A474" t="s">
        <v>779</v>
      </c>
      <c r="B474" t="s">
        <v>1</v>
      </c>
      <c r="C474" s="2">
        <v>42765</v>
      </c>
      <c r="D474" t="s">
        <v>111</v>
      </c>
      <c r="E474" s="3">
        <v>2167.6999999999998</v>
      </c>
      <c r="F474" s="3">
        <v>-949</v>
      </c>
      <c r="G474" s="3">
        <v>1218.7</v>
      </c>
      <c r="H474" t="s">
        <v>3</v>
      </c>
    </row>
    <row r="475" spans="1:8" outlineLevel="4" x14ac:dyDescent="0.2">
      <c r="A475" t="s">
        <v>780</v>
      </c>
      <c r="B475" t="s">
        <v>1</v>
      </c>
      <c r="C475" s="2">
        <v>42765</v>
      </c>
      <c r="D475" t="s">
        <v>111</v>
      </c>
      <c r="E475" s="3">
        <v>2167.6999999999998</v>
      </c>
      <c r="F475" s="3">
        <v>-949</v>
      </c>
      <c r="G475" s="3">
        <v>1218.7</v>
      </c>
      <c r="H475" t="s">
        <v>3</v>
      </c>
    </row>
    <row r="476" spans="1:8" outlineLevel="4" x14ac:dyDescent="0.2">
      <c r="A476" t="s">
        <v>781</v>
      </c>
      <c r="B476" t="s">
        <v>1</v>
      </c>
      <c r="C476" s="2">
        <v>42765</v>
      </c>
      <c r="D476" t="s">
        <v>114</v>
      </c>
      <c r="E476" s="3">
        <v>2167.6999999999998</v>
      </c>
      <c r="F476" s="3">
        <v>-949</v>
      </c>
      <c r="G476" s="3">
        <v>1218.7</v>
      </c>
      <c r="H476" t="s">
        <v>3</v>
      </c>
    </row>
    <row r="477" spans="1:8" outlineLevel="4" x14ac:dyDescent="0.2">
      <c r="A477" t="s">
        <v>782</v>
      </c>
      <c r="B477" t="s">
        <v>1</v>
      </c>
      <c r="C477" s="2">
        <v>42765</v>
      </c>
      <c r="D477" t="s">
        <v>114</v>
      </c>
      <c r="E477" s="3">
        <v>2167.6999999999998</v>
      </c>
      <c r="F477" s="3">
        <v>-949</v>
      </c>
      <c r="G477" s="3">
        <v>1218.7</v>
      </c>
      <c r="H477" t="s">
        <v>3</v>
      </c>
    </row>
    <row r="478" spans="1:8" outlineLevel="4" x14ac:dyDescent="0.2">
      <c r="A478" t="s">
        <v>783</v>
      </c>
      <c r="B478" t="s">
        <v>1</v>
      </c>
      <c r="C478" s="2">
        <v>42765</v>
      </c>
      <c r="D478" t="s">
        <v>114</v>
      </c>
      <c r="E478" s="3">
        <v>2167.6999999999998</v>
      </c>
      <c r="F478" s="3">
        <v>-949</v>
      </c>
      <c r="G478" s="3">
        <v>1218.7</v>
      </c>
      <c r="H478" t="s">
        <v>3</v>
      </c>
    </row>
    <row r="479" spans="1:8" outlineLevel="4" x14ac:dyDescent="0.2">
      <c r="A479" t="s">
        <v>784</v>
      </c>
      <c r="B479" t="s">
        <v>1</v>
      </c>
      <c r="C479" s="2">
        <v>42765</v>
      </c>
      <c r="D479" t="s">
        <v>114</v>
      </c>
      <c r="E479" s="3">
        <v>2167.6999999999998</v>
      </c>
      <c r="F479" s="3">
        <v>-949</v>
      </c>
      <c r="G479" s="3">
        <v>1218.7</v>
      </c>
      <c r="H479" t="s">
        <v>3</v>
      </c>
    </row>
    <row r="480" spans="1:8" outlineLevel="4" x14ac:dyDescent="0.2">
      <c r="A480" t="s">
        <v>785</v>
      </c>
      <c r="B480" t="s">
        <v>1</v>
      </c>
      <c r="C480" s="2">
        <v>42765</v>
      </c>
      <c r="D480" t="s">
        <v>114</v>
      </c>
      <c r="E480" s="3">
        <v>2167.6999999999998</v>
      </c>
      <c r="F480" s="3">
        <v>-949</v>
      </c>
      <c r="G480" s="3">
        <v>1218.7</v>
      </c>
      <c r="H480" t="s">
        <v>3</v>
      </c>
    </row>
    <row r="481" spans="1:8" outlineLevel="4" x14ac:dyDescent="0.2">
      <c r="A481" t="s">
        <v>786</v>
      </c>
      <c r="B481" t="s">
        <v>1</v>
      </c>
      <c r="C481" s="2">
        <v>42765</v>
      </c>
      <c r="D481" t="s">
        <v>114</v>
      </c>
      <c r="E481" s="3">
        <v>2167.6999999999998</v>
      </c>
      <c r="F481" s="3">
        <v>-949</v>
      </c>
      <c r="G481" s="3">
        <v>1218.7</v>
      </c>
      <c r="H481" t="s">
        <v>3</v>
      </c>
    </row>
    <row r="482" spans="1:8" outlineLevel="4" x14ac:dyDescent="0.2">
      <c r="A482" t="s">
        <v>787</v>
      </c>
      <c r="B482" t="s">
        <v>1</v>
      </c>
      <c r="C482" s="2">
        <v>42765</v>
      </c>
      <c r="D482" t="s">
        <v>114</v>
      </c>
      <c r="E482" s="3">
        <v>2167.6999999999998</v>
      </c>
      <c r="F482" s="3">
        <v>-949</v>
      </c>
      <c r="G482" s="3">
        <v>1218.7</v>
      </c>
      <c r="H482" t="s">
        <v>3</v>
      </c>
    </row>
    <row r="483" spans="1:8" outlineLevel="4" x14ac:dyDescent="0.2">
      <c r="A483" t="s">
        <v>788</v>
      </c>
      <c r="B483" t="s">
        <v>1</v>
      </c>
      <c r="C483" s="2">
        <v>42765</v>
      </c>
      <c r="D483" t="s">
        <v>114</v>
      </c>
      <c r="E483" s="3">
        <v>2167.6999999999998</v>
      </c>
      <c r="F483" s="3">
        <v>-949</v>
      </c>
      <c r="G483" s="3">
        <v>1218.7</v>
      </c>
      <c r="H483" t="s">
        <v>3</v>
      </c>
    </row>
    <row r="484" spans="1:8" outlineLevel="4" x14ac:dyDescent="0.2">
      <c r="A484" t="s">
        <v>789</v>
      </c>
      <c r="B484" t="s">
        <v>1</v>
      </c>
      <c r="C484" s="2">
        <v>42978</v>
      </c>
      <c r="D484" t="s">
        <v>790</v>
      </c>
      <c r="E484" s="3">
        <v>5280</v>
      </c>
      <c r="F484" s="3">
        <v>-660</v>
      </c>
      <c r="G484" s="3">
        <v>4620</v>
      </c>
      <c r="H484" t="s">
        <v>3</v>
      </c>
    </row>
    <row r="485" spans="1:8" outlineLevel="4" x14ac:dyDescent="0.2">
      <c r="A485" t="s">
        <v>791</v>
      </c>
      <c r="B485" t="s">
        <v>1</v>
      </c>
      <c r="C485" s="2">
        <v>43039</v>
      </c>
      <c r="D485" t="s">
        <v>122</v>
      </c>
      <c r="E485" s="3">
        <v>1925.75</v>
      </c>
      <c r="F485" s="3">
        <v>-483</v>
      </c>
      <c r="G485" s="3">
        <v>1442.75</v>
      </c>
      <c r="H485" t="s">
        <v>3</v>
      </c>
    </row>
    <row r="486" spans="1:8" outlineLevel="4" x14ac:dyDescent="0.2">
      <c r="A486" t="s">
        <v>792</v>
      </c>
      <c r="B486" t="s">
        <v>1</v>
      </c>
      <c r="C486" s="2">
        <v>43131</v>
      </c>
      <c r="D486" t="s">
        <v>124</v>
      </c>
      <c r="E486" s="3">
        <v>2986.7</v>
      </c>
      <c r="F486" s="3">
        <v>-449</v>
      </c>
      <c r="G486" s="3">
        <v>2537.6999999999998</v>
      </c>
      <c r="H486" t="s">
        <v>3</v>
      </c>
    </row>
    <row r="487" spans="1:8" outlineLevel="4" x14ac:dyDescent="0.2">
      <c r="A487" t="s">
        <v>793</v>
      </c>
      <c r="B487" t="s">
        <v>1</v>
      </c>
      <c r="C487" s="2">
        <v>43159</v>
      </c>
      <c r="D487" t="s">
        <v>446</v>
      </c>
      <c r="E487" s="3">
        <v>2391.04</v>
      </c>
      <c r="F487" s="3">
        <v>-319</v>
      </c>
      <c r="G487" s="3">
        <v>2072.04</v>
      </c>
      <c r="H487" t="s">
        <v>3</v>
      </c>
    </row>
    <row r="488" spans="1:8" outlineLevel="4" x14ac:dyDescent="0.2">
      <c r="A488" t="s">
        <v>794</v>
      </c>
      <c r="B488" t="s">
        <v>1</v>
      </c>
      <c r="C488" s="2">
        <v>43190</v>
      </c>
      <c r="D488" t="s">
        <v>795</v>
      </c>
      <c r="E488" s="3">
        <v>2740</v>
      </c>
      <c r="F488" s="3">
        <v>-160</v>
      </c>
      <c r="G488" s="3">
        <v>2580</v>
      </c>
      <c r="H488" t="s">
        <v>3</v>
      </c>
    </row>
    <row r="489" spans="1:8" outlineLevel="3" x14ac:dyDescent="0.2">
      <c r="A489" s="4" t="s">
        <v>125</v>
      </c>
      <c r="B489" s="4" t="s">
        <v>126</v>
      </c>
      <c r="C489" s="5"/>
      <c r="D489" s="4" t="s">
        <v>126</v>
      </c>
      <c r="E489" s="6">
        <v>697731.91</v>
      </c>
      <c r="F489" s="6">
        <v>-548512.37</v>
      </c>
      <c r="G489" s="6">
        <v>149219.54</v>
      </c>
      <c r="H489" s="4" t="s">
        <v>3</v>
      </c>
    </row>
    <row r="490" spans="1:8" outlineLevel="2" x14ac:dyDescent="0.2">
      <c r="A490" s="4" t="s">
        <v>796</v>
      </c>
      <c r="B490" s="4" t="s">
        <v>126</v>
      </c>
      <c r="C490" s="5"/>
      <c r="D490" s="4" t="s">
        <v>126</v>
      </c>
      <c r="E490" s="6">
        <v>697731.91</v>
      </c>
      <c r="F490" s="6">
        <v>-548512.37</v>
      </c>
      <c r="G490" s="6">
        <v>149219.54</v>
      </c>
      <c r="H490" s="4" t="s">
        <v>3</v>
      </c>
    </row>
    <row r="491" spans="1:8" outlineLevel="4" x14ac:dyDescent="0.2">
      <c r="A491" t="s">
        <v>797</v>
      </c>
      <c r="B491" t="s">
        <v>1</v>
      </c>
      <c r="C491" s="2">
        <v>38991</v>
      </c>
      <c r="D491" t="s">
        <v>798</v>
      </c>
      <c r="E491" s="3">
        <v>6628.83</v>
      </c>
      <c r="F491" s="3">
        <v>-6628.83</v>
      </c>
      <c r="G491" s="3">
        <v>0</v>
      </c>
      <c r="H491" t="s">
        <v>3</v>
      </c>
    </row>
    <row r="492" spans="1:8" outlineLevel="4" x14ac:dyDescent="0.2">
      <c r="A492" t="s">
        <v>799</v>
      </c>
      <c r="B492" t="s">
        <v>1</v>
      </c>
      <c r="C492" s="2">
        <v>38687</v>
      </c>
      <c r="D492" t="s">
        <v>800</v>
      </c>
      <c r="E492" s="3">
        <v>2290.38</v>
      </c>
      <c r="F492" s="3">
        <v>-2290.38</v>
      </c>
      <c r="G492" s="3">
        <v>0</v>
      </c>
      <c r="H492" t="s">
        <v>3</v>
      </c>
    </row>
    <row r="493" spans="1:8" outlineLevel="4" x14ac:dyDescent="0.2">
      <c r="A493" t="s">
        <v>801</v>
      </c>
      <c r="B493" t="s">
        <v>1</v>
      </c>
      <c r="C493" s="2">
        <v>38687</v>
      </c>
      <c r="D493" t="s">
        <v>2</v>
      </c>
      <c r="E493" s="3">
        <v>1255.03</v>
      </c>
      <c r="F493" s="3">
        <v>-1255.03</v>
      </c>
      <c r="G493" s="3">
        <v>0</v>
      </c>
      <c r="H493" t="s">
        <v>3</v>
      </c>
    </row>
    <row r="494" spans="1:8" outlineLevel="4" x14ac:dyDescent="0.2">
      <c r="A494" t="s">
        <v>802</v>
      </c>
      <c r="B494" t="s">
        <v>1</v>
      </c>
      <c r="C494" s="2">
        <v>38412</v>
      </c>
      <c r="D494" t="s">
        <v>803</v>
      </c>
      <c r="E494" s="3">
        <v>81264.02</v>
      </c>
      <c r="F494" s="3">
        <v>-81264.02</v>
      </c>
      <c r="G494" s="3">
        <v>0</v>
      </c>
      <c r="H494" t="s">
        <v>3</v>
      </c>
    </row>
    <row r="495" spans="1:8" outlineLevel="4" x14ac:dyDescent="0.2">
      <c r="A495" t="s">
        <v>804</v>
      </c>
      <c r="B495" t="s">
        <v>1</v>
      </c>
      <c r="C495" s="2">
        <v>38078</v>
      </c>
      <c r="D495" t="s">
        <v>805</v>
      </c>
      <c r="E495" s="3">
        <v>2590.29</v>
      </c>
      <c r="F495" s="3">
        <v>-2590.29</v>
      </c>
      <c r="G495" s="3">
        <v>0</v>
      </c>
      <c r="H495" t="s">
        <v>3</v>
      </c>
    </row>
    <row r="496" spans="1:8" outlineLevel="4" x14ac:dyDescent="0.2">
      <c r="A496" t="s">
        <v>806</v>
      </c>
      <c r="B496" t="s">
        <v>1</v>
      </c>
      <c r="C496" s="2">
        <v>37043</v>
      </c>
      <c r="D496" t="s">
        <v>807</v>
      </c>
      <c r="E496" s="3">
        <v>83782.179999999993</v>
      </c>
      <c r="F496" s="3">
        <v>-83782.179999999993</v>
      </c>
      <c r="G496" s="3">
        <v>0</v>
      </c>
      <c r="H496" t="s">
        <v>3</v>
      </c>
    </row>
    <row r="497" spans="1:8" outlineLevel="4" x14ac:dyDescent="0.2">
      <c r="A497" t="s">
        <v>808</v>
      </c>
      <c r="B497" t="s">
        <v>1</v>
      </c>
      <c r="C497" s="2">
        <v>37043</v>
      </c>
      <c r="D497" t="s">
        <v>809</v>
      </c>
      <c r="E497" s="3">
        <v>10622.05</v>
      </c>
      <c r="F497" s="3">
        <v>-10622.05</v>
      </c>
      <c r="G497" s="3">
        <v>0</v>
      </c>
      <c r="H497" t="s">
        <v>3</v>
      </c>
    </row>
    <row r="498" spans="1:8" outlineLevel="4" x14ac:dyDescent="0.2">
      <c r="A498" t="s">
        <v>810</v>
      </c>
      <c r="B498" t="s">
        <v>1</v>
      </c>
      <c r="C498" s="2">
        <v>36982</v>
      </c>
      <c r="D498" t="s">
        <v>26</v>
      </c>
      <c r="E498" s="3">
        <v>11318.83</v>
      </c>
      <c r="F498" s="3">
        <v>-11318.83</v>
      </c>
      <c r="G498" s="3">
        <v>0</v>
      </c>
      <c r="H498" t="s">
        <v>3</v>
      </c>
    </row>
    <row r="499" spans="1:8" outlineLevel="4" x14ac:dyDescent="0.2">
      <c r="A499" t="s">
        <v>811</v>
      </c>
      <c r="B499" t="s">
        <v>1</v>
      </c>
      <c r="C499" s="2">
        <v>36434</v>
      </c>
      <c r="D499" t="s">
        <v>812</v>
      </c>
      <c r="E499" s="3">
        <v>990.14</v>
      </c>
      <c r="F499" s="3">
        <v>-990.14</v>
      </c>
      <c r="G499" s="3">
        <v>0</v>
      </c>
      <c r="H499" t="s">
        <v>3</v>
      </c>
    </row>
    <row r="500" spans="1:8" outlineLevel="4" x14ac:dyDescent="0.2">
      <c r="A500" t="s">
        <v>813</v>
      </c>
      <c r="B500" t="s">
        <v>1</v>
      </c>
      <c r="C500" s="2">
        <v>36404</v>
      </c>
      <c r="D500" t="s">
        <v>814</v>
      </c>
      <c r="E500" s="3">
        <v>123544.75</v>
      </c>
      <c r="F500" s="3">
        <v>-123544.75</v>
      </c>
      <c r="G500" s="3">
        <v>0</v>
      </c>
      <c r="H500" t="s">
        <v>3</v>
      </c>
    </row>
    <row r="501" spans="1:8" outlineLevel="4" x14ac:dyDescent="0.2">
      <c r="A501" t="s">
        <v>815</v>
      </c>
      <c r="B501" t="s">
        <v>1</v>
      </c>
      <c r="C501" s="2">
        <v>36373</v>
      </c>
      <c r="D501" t="s">
        <v>288</v>
      </c>
      <c r="E501" s="3">
        <v>784.44</v>
      </c>
      <c r="F501" s="3">
        <v>-784.44</v>
      </c>
      <c r="G501" s="3">
        <v>0</v>
      </c>
      <c r="H501" t="s">
        <v>3</v>
      </c>
    </row>
    <row r="502" spans="1:8" outlineLevel="4" x14ac:dyDescent="0.2">
      <c r="A502" t="s">
        <v>816</v>
      </c>
      <c r="B502" t="s">
        <v>1</v>
      </c>
      <c r="C502" s="2">
        <v>35796</v>
      </c>
      <c r="D502" t="s">
        <v>817</v>
      </c>
      <c r="E502" s="3">
        <v>5759.48</v>
      </c>
      <c r="F502" s="3">
        <v>-5759.48</v>
      </c>
      <c r="G502" s="3">
        <v>0</v>
      </c>
      <c r="H502" t="s">
        <v>3</v>
      </c>
    </row>
    <row r="503" spans="1:8" outlineLevel="4" x14ac:dyDescent="0.2">
      <c r="A503" t="s">
        <v>818</v>
      </c>
      <c r="B503" t="s">
        <v>1</v>
      </c>
      <c r="C503" s="2">
        <v>35370</v>
      </c>
      <c r="D503" t="s">
        <v>819</v>
      </c>
      <c r="E503" s="3">
        <v>380.5</v>
      </c>
      <c r="F503" s="3">
        <v>-380.5</v>
      </c>
      <c r="G503" s="3">
        <v>0</v>
      </c>
      <c r="H503" t="s">
        <v>3</v>
      </c>
    </row>
    <row r="504" spans="1:8" outlineLevel="4" x14ac:dyDescent="0.2">
      <c r="A504" t="s">
        <v>820</v>
      </c>
      <c r="B504" t="s">
        <v>1</v>
      </c>
      <c r="C504" s="2">
        <v>35217</v>
      </c>
      <c r="D504" t="s">
        <v>821</v>
      </c>
      <c r="E504" s="3">
        <v>1609.91</v>
      </c>
      <c r="F504" s="3">
        <v>-1609.91</v>
      </c>
      <c r="G504" s="3">
        <v>0</v>
      </c>
      <c r="H504" t="s">
        <v>3</v>
      </c>
    </row>
    <row r="505" spans="1:8" outlineLevel="4" x14ac:dyDescent="0.2">
      <c r="A505" t="s">
        <v>822</v>
      </c>
      <c r="B505" t="s">
        <v>1</v>
      </c>
      <c r="C505" s="2">
        <v>34455</v>
      </c>
      <c r="D505" t="s">
        <v>821</v>
      </c>
      <c r="E505" s="3">
        <v>1273.32</v>
      </c>
      <c r="F505" s="3">
        <v>-1273.32</v>
      </c>
      <c r="G505" s="3">
        <v>0</v>
      </c>
      <c r="H505" t="s">
        <v>3</v>
      </c>
    </row>
    <row r="506" spans="1:8" outlineLevel="4" x14ac:dyDescent="0.2">
      <c r="A506" t="s">
        <v>823</v>
      </c>
      <c r="B506" t="s">
        <v>1</v>
      </c>
      <c r="C506" s="2">
        <v>33817</v>
      </c>
      <c r="D506" t="s">
        <v>824</v>
      </c>
      <c r="E506" s="3">
        <v>15515.57</v>
      </c>
      <c r="F506" s="3">
        <v>-15515.57</v>
      </c>
      <c r="G506" s="3">
        <v>0</v>
      </c>
      <c r="H506" t="s">
        <v>3</v>
      </c>
    </row>
    <row r="507" spans="1:8" outlineLevel="4" x14ac:dyDescent="0.2">
      <c r="A507" t="s">
        <v>825</v>
      </c>
      <c r="B507" t="s">
        <v>1</v>
      </c>
      <c r="C507" s="2">
        <v>33664</v>
      </c>
      <c r="D507" t="s">
        <v>826</v>
      </c>
      <c r="E507" s="3">
        <v>756.82</v>
      </c>
      <c r="F507" s="3">
        <v>-756.82</v>
      </c>
      <c r="G507" s="3">
        <v>0</v>
      </c>
      <c r="H507" t="s">
        <v>3</v>
      </c>
    </row>
    <row r="508" spans="1:8" outlineLevel="4" x14ac:dyDescent="0.2">
      <c r="A508" t="s">
        <v>827</v>
      </c>
      <c r="B508" t="s">
        <v>1</v>
      </c>
      <c r="C508" s="2">
        <v>33512</v>
      </c>
      <c r="D508" t="s">
        <v>828</v>
      </c>
      <c r="E508" s="3">
        <v>454.26</v>
      </c>
      <c r="F508" s="3">
        <v>-454.26</v>
      </c>
      <c r="G508" s="3">
        <v>0</v>
      </c>
      <c r="H508" t="s">
        <v>3</v>
      </c>
    </row>
    <row r="509" spans="1:8" outlineLevel="4" x14ac:dyDescent="0.2">
      <c r="A509" t="s">
        <v>829</v>
      </c>
      <c r="B509" t="s">
        <v>1</v>
      </c>
      <c r="C509" s="2">
        <v>33270</v>
      </c>
      <c r="D509" t="s">
        <v>53</v>
      </c>
      <c r="E509" s="3">
        <v>7738.03</v>
      </c>
      <c r="F509" s="3">
        <v>-7738.03</v>
      </c>
      <c r="G509" s="3">
        <v>0</v>
      </c>
      <c r="H509" t="s">
        <v>3</v>
      </c>
    </row>
    <row r="510" spans="1:8" outlineLevel="4" x14ac:dyDescent="0.2">
      <c r="A510" t="s">
        <v>830</v>
      </c>
      <c r="B510" t="s">
        <v>1</v>
      </c>
      <c r="C510" s="2">
        <v>33270</v>
      </c>
      <c r="D510" t="s">
        <v>831</v>
      </c>
      <c r="E510" s="3">
        <v>1844.09</v>
      </c>
      <c r="F510" s="3">
        <v>-1844.09</v>
      </c>
      <c r="G510" s="3">
        <v>0</v>
      </c>
      <c r="H510" t="s">
        <v>3</v>
      </c>
    </row>
    <row r="511" spans="1:8" outlineLevel="4" x14ac:dyDescent="0.2">
      <c r="A511" t="s">
        <v>832</v>
      </c>
      <c r="B511" t="s">
        <v>1</v>
      </c>
      <c r="C511" s="2">
        <v>29556</v>
      </c>
      <c r="D511" t="s">
        <v>833</v>
      </c>
      <c r="E511" s="3">
        <v>1006.01</v>
      </c>
      <c r="F511" s="3">
        <v>-1006.01</v>
      </c>
      <c r="G511" s="3">
        <v>0</v>
      </c>
      <c r="H511" t="s">
        <v>3</v>
      </c>
    </row>
    <row r="512" spans="1:8" outlineLevel="4" x14ac:dyDescent="0.2">
      <c r="A512" t="s">
        <v>834</v>
      </c>
      <c r="B512" t="s">
        <v>1</v>
      </c>
      <c r="C512" s="2">
        <v>29465</v>
      </c>
      <c r="D512" t="s">
        <v>833</v>
      </c>
      <c r="E512" s="3">
        <v>1006.01</v>
      </c>
      <c r="F512" s="3">
        <v>-1006.01</v>
      </c>
      <c r="G512" s="3">
        <v>0</v>
      </c>
      <c r="H512" t="s">
        <v>3</v>
      </c>
    </row>
    <row r="513" spans="1:8" outlineLevel="4" x14ac:dyDescent="0.2">
      <c r="A513" t="s">
        <v>835</v>
      </c>
      <c r="B513" t="s">
        <v>1</v>
      </c>
      <c r="C513" s="2">
        <v>28522</v>
      </c>
      <c r="D513" t="s">
        <v>836</v>
      </c>
      <c r="E513" s="3">
        <v>369.45</v>
      </c>
      <c r="F513" s="3">
        <v>-369.45</v>
      </c>
      <c r="G513" s="3">
        <v>0</v>
      </c>
      <c r="H513" t="s">
        <v>3</v>
      </c>
    </row>
    <row r="514" spans="1:8" outlineLevel="4" x14ac:dyDescent="0.2">
      <c r="A514" t="s">
        <v>837</v>
      </c>
      <c r="B514" t="s">
        <v>1</v>
      </c>
      <c r="C514" s="2">
        <v>23012</v>
      </c>
      <c r="D514" t="s">
        <v>838</v>
      </c>
      <c r="E514" s="3">
        <v>1928.47</v>
      </c>
      <c r="F514" s="3">
        <v>-1928.47</v>
      </c>
      <c r="G514" s="3">
        <v>0</v>
      </c>
      <c r="H514" t="s">
        <v>3</v>
      </c>
    </row>
    <row r="515" spans="1:8" outlineLevel="4" x14ac:dyDescent="0.2">
      <c r="A515" t="s">
        <v>839</v>
      </c>
      <c r="B515" t="s">
        <v>1</v>
      </c>
      <c r="C515" s="2">
        <v>39447</v>
      </c>
      <c r="D515" t="s">
        <v>211</v>
      </c>
      <c r="E515" s="3">
        <v>2473.2800000000002</v>
      </c>
      <c r="F515" s="3">
        <v>-2473.2800000000002</v>
      </c>
      <c r="G515" s="3">
        <v>0</v>
      </c>
      <c r="H515" t="s">
        <v>3</v>
      </c>
    </row>
    <row r="516" spans="1:8" outlineLevel="4" x14ac:dyDescent="0.2">
      <c r="A516" t="s">
        <v>840</v>
      </c>
      <c r="B516" t="s">
        <v>1</v>
      </c>
      <c r="C516" s="2">
        <v>39447</v>
      </c>
      <c r="D516" t="s">
        <v>60</v>
      </c>
      <c r="E516" s="3">
        <v>5498.24</v>
      </c>
      <c r="F516" s="3">
        <v>-5498.24</v>
      </c>
      <c r="G516" s="3">
        <v>0</v>
      </c>
      <c r="H516" t="s">
        <v>3</v>
      </c>
    </row>
    <row r="517" spans="1:8" outlineLevel="4" x14ac:dyDescent="0.2">
      <c r="A517" t="s">
        <v>841</v>
      </c>
      <c r="B517" t="s">
        <v>1</v>
      </c>
      <c r="C517" s="2">
        <v>36434</v>
      </c>
      <c r="D517" t="s">
        <v>842</v>
      </c>
      <c r="E517" s="3">
        <v>763.46</v>
      </c>
      <c r="F517" s="3">
        <v>-763.46</v>
      </c>
      <c r="G517" s="3">
        <v>0</v>
      </c>
      <c r="H517" t="s">
        <v>3</v>
      </c>
    </row>
    <row r="518" spans="1:8" outlineLevel="4" x14ac:dyDescent="0.2">
      <c r="A518" t="s">
        <v>843</v>
      </c>
      <c r="B518" t="s">
        <v>1</v>
      </c>
      <c r="C518" s="2">
        <v>39844</v>
      </c>
      <c r="D518" t="s">
        <v>844</v>
      </c>
      <c r="E518" s="3">
        <v>3025.19</v>
      </c>
      <c r="F518" s="3">
        <v>-2954</v>
      </c>
      <c r="G518" s="3">
        <v>71.19</v>
      </c>
      <c r="H518" t="s">
        <v>3</v>
      </c>
    </row>
    <row r="519" spans="1:8" outlineLevel="4" x14ac:dyDescent="0.2">
      <c r="A519" t="s">
        <v>845</v>
      </c>
      <c r="B519" t="s">
        <v>1</v>
      </c>
      <c r="C519" s="2">
        <v>39844</v>
      </c>
      <c r="D519" t="s">
        <v>846</v>
      </c>
      <c r="E519" s="3">
        <v>3025.19</v>
      </c>
      <c r="F519" s="3">
        <v>-2954</v>
      </c>
      <c r="G519" s="3">
        <v>71.19</v>
      </c>
      <c r="H519" t="s">
        <v>3</v>
      </c>
    </row>
    <row r="520" spans="1:8" outlineLevel="4" x14ac:dyDescent="0.2">
      <c r="A520" t="s">
        <v>847</v>
      </c>
      <c r="B520" t="s">
        <v>1</v>
      </c>
      <c r="C520" s="2">
        <v>39844</v>
      </c>
      <c r="D520" t="s">
        <v>848</v>
      </c>
      <c r="E520" s="3">
        <v>3025.19</v>
      </c>
      <c r="F520" s="3">
        <v>-2954</v>
      </c>
      <c r="G520" s="3">
        <v>71.19</v>
      </c>
      <c r="H520" t="s">
        <v>3</v>
      </c>
    </row>
    <row r="521" spans="1:8" outlineLevel="4" x14ac:dyDescent="0.2">
      <c r="A521" t="s">
        <v>849</v>
      </c>
      <c r="B521" t="s">
        <v>1</v>
      </c>
      <c r="C521" s="2">
        <v>39844</v>
      </c>
      <c r="D521" t="s">
        <v>850</v>
      </c>
      <c r="E521" s="3">
        <v>5681.64</v>
      </c>
      <c r="F521" s="3">
        <v>-5548</v>
      </c>
      <c r="G521" s="3">
        <v>133.63999999999999</v>
      </c>
      <c r="H521" t="s">
        <v>3</v>
      </c>
    </row>
    <row r="522" spans="1:8" outlineLevel="4" x14ac:dyDescent="0.2">
      <c r="A522" t="s">
        <v>851</v>
      </c>
      <c r="B522" t="s">
        <v>1</v>
      </c>
      <c r="C522" s="2">
        <v>39844</v>
      </c>
      <c r="D522" t="s">
        <v>852</v>
      </c>
      <c r="E522" s="3">
        <v>9577.9699999999993</v>
      </c>
      <c r="F522" s="3">
        <v>-9341</v>
      </c>
      <c r="G522" s="3">
        <v>236.97</v>
      </c>
      <c r="H522" t="s">
        <v>3</v>
      </c>
    </row>
    <row r="523" spans="1:8" outlineLevel="4" x14ac:dyDescent="0.2">
      <c r="A523" t="s">
        <v>853</v>
      </c>
      <c r="B523" t="s">
        <v>1</v>
      </c>
      <c r="C523" s="2">
        <v>40268</v>
      </c>
      <c r="D523" t="s">
        <v>221</v>
      </c>
      <c r="E523" s="3">
        <v>57967.68</v>
      </c>
      <c r="F523" s="3">
        <v>-57967.68</v>
      </c>
      <c r="G523" s="3">
        <v>0</v>
      </c>
      <c r="H523" t="s">
        <v>3</v>
      </c>
    </row>
    <row r="524" spans="1:8" outlineLevel="4" x14ac:dyDescent="0.2">
      <c r="A524" t="s">
        <v>854</v>
      </c>
      <c r="B524" t="s">
        <v>1</v>
      </c>
      <c r="C524" s="2">
        <v>40268</v>
      </c>
      <c r="D524" t="s">
        <v>221</v>
      </c>
      <c r="E524" s="3">
        <v>59040.88</v>
      </c>
      <c r="F524" s="3">
        <v>-59040.88</v>
      </c>
      <c r="G524" s="3">
        <v>0</v>
      </c>
      <c r="H524" t="s">
        <v>3</v>
      </c>
    </row>
    <row r="525" spans="1:8" outlineLevel="4" x14ac:dyDescent="0.2">
      <c r="A525" t="s">
        <v>855</v>
      </c>
      <c r="B525" t="s">
        <v>1</v>
      </c>
      <c r="C525" s="2">
        <v>39052</v>
      </c>
      <c r="D525" t="s">
        <v>856</v>
      </c>
      <c r="E525" s="3">
        <v>3299.48</v>
      </c>
      <c r="F525" s="3">
        <v>-3299.48</v>
      </c>
      <c r="G525" s="3">
        <v>0</v>
      </c>
      <c r="H525" t="s">
        <v>3</v>
      </c>
    </row>
    <row r="526" spans="1:8" outlineLevel="4" x14ac:dyDescent="0.2">
      <c r="A526" t="s">
        <v>857</v>
      </c>
      <c r="B526" t="s">
        <v>1</v>
      </c>
      <c r="C526" s="2">
        <v>40445</v>
      </c>
      <c r="D526" t="s">
        <v>858</v>
      </c>
      <c r="E526" s="3">
        <v>1769</v>
      </c>
      <c r="F526" s="3">
        <v>-1769</v>
      </c>
      <c r="G526" s="3">
        <v>0</v>
      </c>
      <c r="H526" t="s">
        <v>3</v>
      </c>
    </row>
    <row r="527" spans="1:8" outlineLevel="4" x14ac:dyDescent="0.2">
      <c r="A527" t="s">
        <v>859</v>
      </c>
      <c r="B527" t="s">
        <v>1</v>
      </c>
      <c r="C527" s="2">
        <v>40445</v>
      </c>
      <c r="D527" t="s">
        <v>858</v>
      </c>
      <c r="E527" s="3">
        <v>1769</v>
      </c>
      <c r="F527" s="3">
        <v>-1769</v>
      </c>
      <c r="G527" s="3">
        <v>0</v>
      </c>
      <c r="H527" t="s">
        <v>3</v>
      </c>
    </row>
    <row r="528" spans="1:8" outlineLevel="4" x14ac:dyDescent="0.2">
      <c r="A528" t="s">
        <v>860</v>
      </c>
      <c r="B528" t="s">
        <v>1</v>
      </c>
      <c r="C528" s="2">
        <v>40445</v>
      </c>
      <c r="D528" t="s">
        <v>858</v>
      </c>
      <c r="E528" s="3">
        <v>1769</v>
      </c>
      <c r="F528" s="3">
        <v>-1769</v>
      </c>
      <c r="G528" s="3">
        <v>0</v>
      </c>
      <c r="H528" t="s">
        <v>3</v>
      </c>
    </row>
    <row r="529" spans="1:8" outlineLevel="4" x14ac:dyDescent="0.2">
      <c r="A529" t="s">
        <v>861</v>
      </c>
      <c r="B529" t="s">
        <v>1</v>
      </c>
      <c r="C529" s="2">
        <v>40465</v>
      </c>
      <c r="D529" t="s">
        <v>70</v>
      </c>
      <c r="E529" s="3">
        <v>1927.8</v>
      </c>
      <c r="F529" s="3">
        <v>-1927.8</v>
      </c>
      <c r="G529" s="3">
        <v>0</v>
      </c>
      <c r="H529" t="s">
        <v>3</v>
      </c>
    </row>
    <row r="530" spans="1:8" outlineLevel="4" x14ac:dyDescent="0.2">
      <c r="A530" t="s">
        <v>862</v>
      </c>
      <c r="B530" t="s">
        <v>1</v>
      </c>
      <c r="C530" s="2">
        <v>40709</v>
      </c>
      <c r="D530" t="s">
        <v>863</v>
      </c>
      <c r="E530" s="3">
        <v>6090</v>
      </c>
      <c r="F530" s="3">
        <v>-4467</v>
      </c>
      <c r="G530" s="3">
        <v>1623</v>
      </c>
      <c r="H530" t="s">
        <v>3</v>
      </c>
    </row>
    <row r="531" spans="1:8" outlineLevel="4" x14ac:dyDescent="0.2">
      <c r="A531" t="s">
        <v>864</v>
      </c>
      <c r="B531" t="s">
        <v>1</v>
      </c>
      <c r="C531" s="2">
        <v>41152</v>
      </c>
      <c r="D531" t="s">
        <v>865</v>
      </c>
      <c r="E531" s="3">
        <v>5490</v>
      </c>
      <c r="F531" s="3">
        <v>-3386</v>
      </c>
      <c r="G531" s="3">
        <v>2104</v>
      </c>
      <c r="H531" t="s">
        <v>3</v>
      </c>
    </row>
    <row r="532" spans="1:8" outlineLevel="4" x14ac:dyDescent="0.2">
      <c r="A532" t="s">
        <v>866</v>
      </c>
      <c r="B532" t="s">
        <v>1</v>
      </c>
      <c r="C532" s="2">
        <v>41274</v>
      </c>
      <c r="D532" t="s">
        <v>74</v>
      </c>
      <c r="E532" s="3">
        <v>9907.0400000000009</v>
      </c>
      <c r="F532" s="3">
        <v>-8260</v>
      </c>
      <c r="G532" s="3">
        <v>1647.04</v>
      </c>
      <c r="H532" t="s">
        <v>3</v>
      </c>
    </row>
    <row r="533" spans="1:8" outlineLevel="4" x14ac:dyDescent="0.2">
      <c r="A533" t="s">
        <v>867</v>
      </c>
      <c r="B533" t="s">
        <v>1</v>
      </c>
      <c r="C533" s="2">
        <v>41352</v>
      </c>
      <c r="D533" t="s">
        <v>868</v>
      </c>
      <c r="E533" s="3">
        <v>9848.6200000000008</v>
      </c>
      <c r="F533" s="3">
        <v>-7858</v>
      </c>
      <c r="G533" s="3">
        <v>1990.62</v>
      </c>
      <c r="H533" t="s">
        <v>3</v>
      </c>
    </row>
    <row r="534" spans="1:8" outlineLevel="4" x14ac:dyDescent="0.2">
      <c r="A534" t="s">
        <v>869</v>
      </c>
      <c r="B534" t="s">
        <v>1</v>
      </c>
      <c r="C534" s="2">
        <v>41486</v>
      </c>
      <c r="D534" t="s">
        <v>80</v>
      </c>
      <c r="E534" s="3">
        <v>9155.2800000000007</v>
      </c>
      <c r="F534" s="3">
        <v>-6867</v>
      </c>
      <c r="G534" s="3">
        <v>2288.2800000000002</v>
      </c>
      <c r="H534" t="s">
        <v>3</v>
      </c>
    </row>
    <row r="535" spans="1:8" outlineLevel="4" x14ac:dyDescent="0.2">
      <c r="A535" t="s">
        <v>870</v>
      </c>
      <c r="B535" t="s">
        <v>1</v>
      </c>
      <c r="C535" s="2">
        <v>41912</v>
      </c>
      <c r="D535" t="s">
        <v>871</v>
      </c>
      <c r="E535" s="3">
        <v>8760</v>
      </c>
      <c r="F535" s="3">
        <v>-5962</v>
      </c>
      <c r="G535" s="3">
        <v>2798</v>
      </c>
      <c r="H535" t="s">
        <v>3</v>
      </c>
    </row>
    <row r="536" spans="1:8" outlineLevel="4" x14ac:dyDescent="0.2">
      <c r="A536" t="s">
        <v>872</v>
      </c>
      <c r="B536" t="s">
        <v>1</v>
      </c>
      <c r="C536" s="2">
        <v>41941</v>
      </c>
      <c r="D536" t="s">
        <v>873</v>
      </c>
      <c r="E536" s="3">
        <v>6584.74</v>
      </c>
      <c r="F536" s="3">
        <v>-3765</v>
      </c>
      <c r="G536" s="3">
        <v>2819.74</v>
      </c>
      <c r="H536" t="s">
        <v>3</v>
      </c>
    </row>
    <row r="537" spans="1:8" outlineLevel="4" x14ac:dyDescent="0.2">
      <c r="A537" t="s">
        <v>874</v>
      </c>
      <c r="B537" t="s">
        <v>1</v>
      </c>
      <c r="C537" s="2">
        <v>42004</v>
      </c>
      <c r="D537" t="s">
        <v>97</v>
      </c>
      <c r="E537" s="3">
        <v>4640</v>
      </c>
      <c r="F537" s="3">
        <v>-4447</v>
      </c>
      <c r="G537" s="3">
        <v>193</v>
      </c>
      <c r="H537" t="s">
        <v>3</v>
      </c>
    </row>
    <row r="538" spans="1:8" outlineLevel="4" x14ac:dyDescent="0.2">
      <c r="A538" t="s">
        <v>875</v>
      </c>
      <c r="B538" t="s">
        <v>1</v>
      </c>
      <c r="C538" s="2">
        <v>42004</v>
      </c>
      <c r="D538" t="s">
        <v>876</v>
      </c>
      <c r="E538" s="3">
        <v>2200</v>
      </c>
      <c r="F538" s="3">
        <v>-1208</v>
      </c>
      <c r="G538" s="3">
        <v>992</v>
      </c>
      <c r="H538" t="s">
        <v>3</v>
      </c>
    </row>
    <row r="539" spans="1:8" outlineLevel="4" x14ac:dyDescent="0.2">
      <c r="A539" t="s">
        <v>877</v>
      </c>
      <c r="B539" t="s">
        <v>1</v>
      </c>
      <c r="C539" s="2">
        <v>42004</v>
      </c>
      <c r="D539" t="s">
        <v>878</v>
      </c>
      <c r="E539" s="3">
        <v>1900</v>
      </c>
      <c r="F539" s="3">
        <v>-1043</v>
      </c>
      <c r="G539" s="3">
        <v>857</v>
      </c>
      <c r="H539" t="s">
        <v>3</v>
      </c>
    </row>
    <row r="540" spans="1:8" outlineLevel="4" x14ac:dyDescent="0.2">
      <c r="A540" t="s">
        <v>879</v>
      </c>
      <c r="B540" t="s">
        <v>1</v>
      </c>
      <c r="C540" s="2">
        <v>42041</v>
      </c>
      <c r="D540" t="s">
        <v>880</v>
      </c>
      <c r="E540" s="3">
        <v>41186</v>
      </c>
      <c r="F540" s="3">
        <v>-18880</v>
      </c>
      <c r="G540" s="3">
        <v>22306</v>
      </c>
      <c r="H540" t="s">
        <v>3</v>
      </c>
    </row>
    <row r="541" spans="1:8" outlineLevel="4" x14ac:dyDescent="0.2">
      <c r="A541" t="s">
        <v>881</v>
      </c>
      <c r="B541" t="s">
        <v>1</v>
      </c>
      <c r="C541" s="2">
        <v>42041</v>
      </c>
      <c r="D541" t="s">
        <v>882</v>
      </c>
      <c r="E541" s="3">
        <v>12138.6</v>
      </c>
      <c r="F541" s="3">
        <v>-5565</v>
      </c>
      <c r="G541" s="3">
        <v>6573.6</v>
      </c>
      <c r="H541" t="s">
        <v>3</v>
      </c>
    </row>
    <row r="542" spans="1:8" outlineLevel="4" x14ac:dyDescent="0.2">
      <c r="A542" t="s">
        <v>883</v>
      </c>
      <c r="B542" t="s">
        <v>1</v>
      </c>
      <c r="C542" s="2">
        <v>42369</v>
      </c>
      <c r="D542" t="s">
        <v>103</v>
      </c>
      <c r="E542" s="3">
        <v>9990</v>
      </c>
      <c r="F542" s="3">
        <v>-7079</v>
      </c>
      <c r="G542" s="3">
        <v>2911</v>
      </c>
      <c r="H542" t="s">
        <v>3</v>
      </c>
    </row>
    <row r="543" spans="1:8" outlineLevel="4" x14ac:dyDescent="0.2">
      <c r="A543" t="s">
        <v>884</v>
      </c>
      <c r="B543" t="s">
        <v>1</v>
      </c>
      <c r="C543" s="2">
        <v>42369</v>
      </c>
      <c r="D543" t="s">
        <v>244</v>
      </c>
      <c r="E543" s="3">
        <v>102000</v>
      </c>
      <c r="F543" s="3">
        <v>-41288</v>
      </c>
      <c r="G543" s="3">
        <v>60712</v>
      </c>
      <c r="H543" t="s">
        <v>3</v>
      </c>
    </row>
    <row r="544" spans="1:8" outlineLevel="4" x14ac:dyDescent="0.2">
      <c r="A544" t="s">
        <v>885</v>
      </c>
      <c r="B544" t="s">
        <v>1</v>
      </c>
      <c r="C544" s="2">
        <v>42369</v>
      </c>
      <c r="D544" t="s">
        <v>101</v>
      </c>
      <c r="E544" s="3">
        <v>9985</v>
      </c>
      <c r="F544" s="3">
        <v>-4043</v>
      </c>
      <c r="G544" s="3">
        <v>5942</v>
      </c>
      <c r="H544" t="s">
        <v>3</v>
      </c>
    </row>
    <row r="545" spans="1:8" outlineLevel="4" x14ac:dyDescent="0.2">
      <c r="A545" t="s">
        <v>886</v>
      </c>
      <c r="B545" t="s">
        <v>1</v>
      </c>
      <c r="C545" s="2">
        <v>42569</v>
      </c>
      <c r="D545" t="s">
        <v>887</v>
      </c>
      <c r="E545" s="3">
        <v>3875.6</v>
      </c>
      <c r="F545" s="3">
        <v>-809</v>
      </c>
      <c r="G545" s="3">
        <v>3066.6</v>
      </c>
      <c r="H545" t="s">
        <v>3</v>
      </c>
    </row>
    <row r="546" spans="1:8" outlineLevel="4" x14ac:dyDescent="0.2">
      <c r="A546" t="s">
        <v>888</v>
      </c>
      <c r="B546" t="s">
        <v>1</v>
      </c>
      <c r="C546" s="2">
        <v>42569</v>
      </c>
      <c r="D546" t="s">
        <v>889</v>
      </c>
      <c r="E546" s="3">
        <v>7955.9</v>
      </c>
      <c r="F546" s="3">
        <v>-1659</v>
      </c>
      <c r="G546" s="3">
        <v>6296.9</v>
      </c>
      <c r="H546" t="s">
        <v>3</v>
      </c>
    </row>
    <row r="547" spans="1:8" outlineLevel="4" x14ac:dyDescent="0.2">
      <c r="A547" t="s">
        <v>890</v>
      </c>
      <c r="B547" t="s">
        <v>1</v>
      </c>
      <c r="C547" s="2">
        <v>42628</v>
      </c>
      <c r="D547" t="s">
        <v>891</v>
      </c>
      <c r="E547" s="3">
        <v>9456</v>
      </c>
      <c r="F547" s="3">
        <v>-1972</v>
      </c>
      <c r="G547" s="3">
        <v>7484</v>
      </c>
      <c r="H547" t="s">
        <v>3</v>
      </c>
    </row>
    <row r="548" spans="1:8" outlineLevel="4" x14ac:dyDescent="0.2">
      <c r="A548" t="s">
        <v>892</v>
      </c>
      <c r="B548" t="s">
        <v>1</v>
      </c>
      <c r="C548" s="2">
        <v>42628</v>
      </c>
      <c r="D548" t="s">
        <v>893</v>
      </c>
      <c r="E548" s="3">
        <v>6644</v>
      </c>
      <c r="F548" s="3">
        <v>-1386</v>
      </c>
      <c r="G548" s="3">
        <v>5258</v>
      </c>
      <c r="H548" t="s">
        <v>3</v>
      </c>
    </row>
    <row r="549" spans="1:8" outlineLevel="4" x14ac:dyDescent="0.2">
      <c r="A549" t="s">
        <v>894</v>
      </c>
      <c r="B549" t="s">
        <v>1</v>
      </c>
      <c r="C549" s="2">
        <v>42628</v>
      </c>
      <c r="D549" t="s">
        <v>774</v>
      </c>
      <c r="E549" s="3">
        <v>10770</v>
      </c>
      <c r="F549" s="3">
        <v>-2244</v>
      </c>
      <c r="G549" s="3">
        <v>8526</v>
      </c>
      <c r="H549" t="s">
        <v>3</v>
      </c>
    </row>
    <row r="550" spans="1:8" outlineLevel="4" x14ac:dyDescent="0.2">
      <c r="A550" t="s">
        <v>895</v>
      </c>
      <c r="B550" t="s">
        <v>1</v>
      </c>
      <c r="C550" s="2">
        <v>42628</v>
      </c>
      <c r="D550" t="s">
        <v>896</v>
      </c>
      <c r="E550" s="3">
        <v>7820</v>
      </c>
      <c r="F550" s="3">
        <v>-1630</v>
      </c>
      <c r="G550" s="3">
        <v>6190</v>
      </c>
      <c r="H550" t="s">
        <v>3</v>
      </c>
    </row>
    <row r="551" spans="1:8" outlineLevel="4" x14ac:dyDescent="0.2">
      <c r="A551" t="s">
        <v>897</v>
      </c>
      <c r="B551" t="s">
        <v>1</v>
      </c>
      <c r="C551" s="2">
        <v>42628</v>
      </c>
      <c r="D551" t="s">
        <v>898</v>
      </c>
      <c r="E551" s="3">
        <v>3564</v>
      </c>
      <c r="F551" s="3">
        <v>-744</v>
      </c>
      <c r="G551" s="3">
        <v>2820</v>
      </c>
      <c r="H551" t="s">
        <v>3</v>
      </c>
    </row>
    <row r="552" spans="1:8" outlineLevel="4" x14ac:dyDescent="0.2">
      <c r="A552" t="s">
        <v>899</v>
      </c>
      <c r="B552" t="s">
        <v>1</v>
      </c>
      <c r="C552" s="2">
        <v>42628</v>
      </c>
      <c r="D552" t="s">
        <v>900</v>
      </c>
      <c r="E552" s="3">
        <v>4223</v>
      </c>
      <c r="F552" s="3">
        <v>-881</v>
      </c>
      <c r="G552" s="3">
        <v>3342</v>
      </c>
      <c r="H552" t="s">
        <v>3</v>
      </c>
    </row>
    <row r="553" spans="1:8" outlineLevel="4" x14ac:dyDescent="0.2">
      <c r="A553" t="s">
        <v>901</v>
      </c>
      <c r="B553" t="s">
        <v>1</v>
      </c>
      <c r="C553" s="2">
        <v>42628</v>
      </c>
      <c r="D553" t="s">
        <v>902</v>
      </c>
      <c r="E553" s="3">
        <v>3807</v>
      </c>
      <c r="F553" s="3">
        <v>-794</v>
      </c>
      <c r="G553" s="3">
        <v>3013</v>
      </c>
      <c r="H553" t="s">
        <v>3</v>
      </c>
    </row>
    <row r="554" spans="1:8" outlineLevel="4" x14ac:dyDescent="0.2">
      <c r="A554" t="s">
        <v>903</v>
      </c>
      <c r="B554" t="s">
        <v>1</v>
      </c>
      <c r="C554" s="2">
        <v>42760</v>
      </c>
      <c r="D554" t="s">
        <v>111</v>
      </c>
      <c r="E554" s="3">
        <v>2167.6999999999998</v>
      </c>
      <c r="F554" s="3">
        <v>-949</v>
      </c>
      <c r="G554" s="3">
        <v>1218.7</v>
      </c>
      <c r="H554" t="s">
        <v>3</v>
      </c>
    </row>
    <row r="555" spans="1:8" outlineLevel="4" x14ac:dyDescent="0.2">
      <c r="A555" t="s">
        <v>904</v>
      </c>
      <c r="B555" t="s">
        <v>1</v>
      </c>
      <c r="C555" s="2">
        <v>42760</v>
      </c>
      <c r="D555" t="s">
        <v>111</v>
      </c>
      <c r="E555" s="3">
        <v>2167.6999999999998</v>
      </c>
      <c r="F555" s="3">
        <v>-949</v>
      </c>
      <c r="G555" s="3">
        <v>1218.7</v>
      </c>
      <c r="H555" t="s">
        <v>3</v>
      </c>
    </row>
    <row r="556" spans="1:8" outlineLevel="4" x14ac:dyDescent="0.2">
      <c r="A556" t="s">
        <v>905</v>
      </c>
      <c r="B556" t="s">
        <v>1</v>
      </c>
      <c r="C556" s="2">
        <v>42760</v>
      </c>
      <c r="D556" t="s">
        <v>111</v>
      </c>
      <c r="E556" s="3">
        <v>2167.6999999999998</v>
      </c>
      <c r="F556" s="3">
        <v>-949</v>
      </c>
      <c r="G556" s="3">
        <v>1218.7</v>
      </c>
      <c r="H556" t="s">
        <v>3</v>
      </c>
    </row>
    <row r="557" spans="1:8" outlineLevel="4" x14ac:dyDescent="0.2">
      <c r="A557" t="s">
        <v>906</v>
      </c>
      <c r="B557" t="s">
        <v>1</v>
      </c>
      <c r="C557" s="2">
        <v>42760</v>
      </c>
      <c r="D557" t="s">
        <v>114</v>
      </c>
      <c r="E557" s="3">
        <v>2167.6999999999998</v>
      </c>
      <c r="F557" s="3">
        <v>-949</v>
      </c>
      <c r="G557" s="3">
        <v>1218.7</v>
      </c>
      <c r="H557" t="s">
        <v>3</v>
      </c>
    </row>
    <row r="558" spans="1:8" outlineLevel="4" x14ac:dyDescent="0.2">
      <c r="A558" t="s">
        <v>907</v>
      </c>
      <c r="B558" t="s">
        <v>1</v>
      </c>
      <c r="C558" s="2">
        <v>42760</v>
      </c>
      <c r="D558" t="s">
        <v>114</v>
      </c>
      <c r="E558" s="3">
        <v>2167.6999999999998</v>
      </c>
      <c r="F558" s="3">
        <v>-949</v>
      </c>
      <c r="G558" s="3">
        <v>1218.7</v>
      </c>
      <c r="H558" t="s">
        <v>3</v>
      </c>
    </row>
    <row r="559" spans="1:8" outlineLevel="4" x14ac:dyDescent="0.2">
      <c r="A559" t="s">
        <v>908</v>
      </c>
      <c r="B559" t="s">
        <v>1</v>
      </c>
      <c r="C559" s="2">
        <v>42760</v>
      </c>
      <c r="D559" t="s">
        <v>114</v>
      </c>
      <c r="E559" s="3">
        <v>2167.6999999999998</v>
      </c>
      <c r="F559" s="3">
        <v>-949</v>
      </c>
      <c r="G559" s="3">
        <v>1218.7</v>
      </c>
      <c r="H559" t="s">
        <v>3</v>
      </c>
    </row>
    <row r="560" spans="1:8" outlineLevel="4" x14ac:dyDescent="0.2">
      <c r="A560" t="s">
        <v>909</v>
      </c>
      <c r="B560" t="s">
        <v>1</v>
      </c>
      <c r="C560" s="2">
        <v>42760</v>
      </c>
      <c r="D560" t="s">
        <v>114</v>
      </c>
      <c r="E560" s="3">
        <v>2167.6999999999998</v>
      </c>
      <c r="F560" s="3">
        <v>-949</v>
      </c>
      <c r="G560" s="3">
        <v>1218.7</v>
      </c>
      <c r="H560" t="s">
        <v>3</v>
      </c>
    </row>
    <row r="561" spans="1:8" outlineLevel="4" x14ac:dyDescent="0.2">
      <c r="A561" t="s">
        <v>910</v>
      </c>
      <c r="B561" t="s">
        <v>1</v>
      </c>
      <c r="C561" s="2">
        <v>42760</v>
      </c>
      <c r="D561" t="s">
        <v>114</v>
      </c>
      <c r="E561" s="3">
        <v>2167.6999999999998</v>
      </c>
      <c r="F561" s="3">
        <v>-949</v>
      </c>
      <c r="G561" s="3">
        <v>1218.7</v>
      </c>
      <c r="H561" t="s">
        <v>3</v>
      </c>
    </row>
    <row r="562" spans="1:8" outlineLevel="4" x14ac:dyDescent="0.2">
      <c r="A562" t="s">
        <v>911</v>
      </c>
      <c r="B562" t="s">
        <v>1</v>
      </c>
      <c r="C562" s="2">
        <v>42760</v>
      </c>
      <c r="D562" t="s">
        <v>114</v>
      </c>
      <c r="E562" s="3">
        <v>2167.6999999999998</v>
      </c>
      <c r="F562" s="3">
        <v>-949</v>
      </c>
      <c r="G562" s="3">
        <v>1218.7</v>
      </c>
      <c r="H562" t="s">
        <v>3</v>
      </c>
    </row>
    <row r="563" spans="1:8" outlineLevel="4" x14ac:dyDescent="0.2">
      <c r="A563" t="s">
        <v>912</v>
      </c>
      <c r="B563" t="s">
        <v>1</v>
      </c>
      <c r="C563" s="2">
        <v>42760</v>
      </c>
      <c r="D563" t="s">
        <v>114</v>
      </c>
      <c r="E563" s="3">
        <v>2167.6999999999998</v>
      </c>
      <c r="F563" s="3">
        <v>-949</v>
      </c>
      <c r="G563" s="3">
        <v>1218.7</v>
      </c>
      <c r="H563" t="s">
        <v>3</v>
      </c>
    </row>
    <row r="564" spans="1:8" outlineLevel="4" x14ac:dyDescent="0.2">
      <c r="A564" t="s">
        <v>913</v>
      </c>
      <c r="B564" t="s">
        <v>1</v>
      </c>
      <c r="C564" s="2">
        <v>42760</v>
      </c>
      <c r="D564" t="s">
        <v>114</v>
      </c>
      <c r="E564" s="3">
        <v>2167.6999999999998</v>
      </c>
      <c r="F564" s="3">
        <v>-949</v>
      </c>
      <c r="G564" s="3">
        <v>1218.7</v>
      </c>
      <c r="H564" t="s">
        <v>3</v>
      </c>
    </row>
    <row r="565" spans="1:8" outlineLevel="4" x14ac:dyDescent="0.2">
      <c r="A565" t="s">
        <v>914</v>
      </c>
      <c r="B565" t="s">
        <v>1</v>
      </c>
      <c r="C565" s="2">
        <v>42760</v>
      </c>
      <c r="D565" t="s">
        <v>114</v>
      </c>
      <c r="E565" s="3">
        <v>2167.6999999999998</v>
      </c>
      <c r="F565" s="3">
        <v>-949</v>
      </c>
      <c r="G565" s="3">
        <v>1218.7</v>
      </c>
      <c r="H565" t="s">
        <v>3</v>
      </c>
    </row>
    <row r="566" spans="1:8" outlineLevel="4" x14ac:dyDescent="0.2">
      <c r="A566" t="s">
        <v>915</v>
      </c>
      <c r="B566" t="s">
        <v>1</v>
      </c>
      <c r="C566" s="2">
        <v>42855</v>
      </c>
      <c r="D566" t="s">
        <v>916</v>
      </c>
      <c r="E566" s="3">
        <v>9995</v>
      </c>
      <c r="F566" s="3">
        <v>-1500</v>
      </c>
      <c r="G566" s="3">
        <v>8495</v>
      </c>
      <c r="H566" t="s">
        <v>3</v>
      </c>
    </row>
    <row r="567" spans="1:8" outlineLevel="4" x14ac:dyDescent="0.2">
      <c r="A567" t="s">
        <v>917</v>
      </c>
      <c r="B567" t="s">
        <v>1</v>
      </c>
      <c r="C567" s="2">
        <v>43039</v>
      </c>
      <c r="D567" t="s">
        <v>122</v>
      </c>
      <c r="E567" s="3">
        <v>1925.75</v>
      </c>
      <c r="F567" s="3">
        <v>-483</v>
      </c>
      <c r="G567" s="3">
        <v>1442.75</v>
      </c>
      <c r="H567" t="s">
        <v>3</v>
      </c>
    </row>
    <row r="568" spans="1:8" outlineLevel="4" x14ac:dyDescent="0.2">
      <c r="A568" t="s">
        <v>918</v>
      </c>
      <c r="B568" t="s">
        <v>1</v>
      </c>
      <c r="C568" s="2">
        <v>43069</v>
      </c>
      <c r="D568" t="s">
        <v>919</v>
      </c>
      <c r="E568" s="3">
        <v>450808.06</v>
      </c>
      <c r="F568" s="3">
        <v>-45083</v>
      </c>
      <c r="G568" s="3">
        <v>405725.06</v>
      </c>
      <c r="H568" t="s">
        <v>3</v>
      </c>
    </row>
    <row r="569" spans="1:8" outlineLevel="4" x14ac:dyDescent="0.2">
      <c r="A569" t="s">
        <v>920</v>
      </c>
      <c r="B569" t="s">
        <v>1</v>
      </c>
      <c r="C569" s="2">
        <v>43131</v>
      </c>
      <c r="D569" t="s">
        <v>124</v>
      </c>
      <c r="E569" s="3">
        <v>2986.7</v>
      </c>
      <c r="F569" s="3">
        <v>-449</v>
      </c>
      <c r="G569" s="3">
        <v>2537.6999999999998</v>
      </c>
      <c r="H569" t="s">
        <v>3</v>
      </c>
    </row>
    <row r="570" spans="1:8" outlineLevel="4" x14ac:dyDescent="0.2">
      <c r="A570" t="s">
        <v>921</v>
      </c>
      <c r="B570" t="s">
        <v>1</v>
      </c>
      <c r="C570" s="2">
        <v>43159</v>
      </c>
      <c r="D570" t="s">
        <v>446</v>
      </c>
      <c r="E570" s="3">
        <v>2391.04</v>
      </c>
      <c r="F570" s="3">
        <v>-319</v>
      </c>
      <c r="G570" s="3">
        <v>2072.04</v>
      </c>
      <c r="H570" t="s">
        <v>3</v>
      </c>
    </row>
    <row r="571" spans="1:8" outlineLevel="4" x14ac:dyDescent="0.2">
      <c r="A571" t="s">
        <v>922</v>
      </c>
      <c r="B571" t="s">
        <v>1</v>
      </c>
      <c r="C571" s="2">
        <v>43373</v>
      </c>
      <c r="D571" t="s">
        <v>923</v>
      </c>
      <c r="E571" s="3">
        <v>3636.8</v>
      </c>
      <c r="F571" s="3">
        <v>-22</v>
      </c>
      <c r="G571" s="3">
        <v>3614.8</v>
      </c>
      <c r="H571" t="s">
        <v>3</v>
      </c>
    </row>
    <row r="572" spans="1:8" outlineLevel="3" x14ac:dyDescent="0.2">
      <c r="A572" s="4" t="s">
        <v>125</v>
      </c>
      <c r="B572" s="4" t="s">
        <v>126</v>
      </c>
      <c r="C572" s="5"/>
      <c r="D572" s="4" t="s">
        <v>126</v>
      </c>
      <c r="E572" s="6">
        <v>1321072.3899999999</v>
      </c>
      <c r="F572" s="6">
        <v>-720222.68</v>
      </c>
      <c r="G572" s="6">
        <v>600849.71</v>
      </c>
      <c r="H572" s="4" t="s">
        <v>3</v>
      </c>
    </row>
    <row r="573" spans="1:8" outlineLevel="2" x14ac:dyDescent="0.2">
      <c r="A573" s="4" t="s">
        <v>924</v>
      </c>
      <c r="B573" s="4" t="s">
        <v>126</v>
      </c>
      <c r="C573" s="5"/>
      <c r="D573" s="4" t="s">
        <v>126</v>
      </c>
      <c r="E573" s="6">
        <v>1321072.3899999999</v>
      </c>
      <c r="F573" s="6">
        <v>-720222.68</v>
      </c>
      <c r="G573" s="6">
        <v>600849.71</v>
      </c>
      <c r="H573" s="4" t="s">
        <v>3</v>
      </c>
    </row>
    <row r="574" spans="1:8" outlineLevel="4" x14ac:dyDescent="0.2">
      <c r="A574" t="s">
        <v>925</v>
      </c>
      <c r="B574" t="s">
        <v>1</v>
      </c>
      <c r="C574" s="2">
        <v>38687</v>
      </c>
      <c r="D574" t="s">
        <v>926</v>
      </c>
      <c r="E574" s="3">
        <v>1255.03</v>
      </c>
      <c r="F574" s="3">
        <v>-1255.03</v>
      </c>
      <c r="G574" s="3">
        <v>0</v>
      </c>
      <c r="H574" t="s">
        <v>3</v>
      </c>
    </row>
    <row r="575" spans="1:8" outlineLevel="4" x14ac:dyDescent="0.2">
      <c r="A575" t="s">
        <v>927</v>
      </c>
      <c r="B575" t="s">
        <v>1</v>
      </c>
      <c r="C575" s="2">
        <v>38565</v>
      </c>
      <c r="D575" t="s">
        <v>928</v>
      </c>
      <c r="E575" s="3">
        <v>3305.78</v>
      </c>
      <c r="F575" s="3">
        <v>-3305.78</v>
      </c>
      <c r="G575" s="3">
        <v>0</v>
      </c>
      <c r="H575" t="s">
        <v>3</v>
      </c>
    </row>
    <row r="576" spans="1:8" outlineLevel="4" x14ac:dyDescent="0.2">
      <c r="A576" t="s">
        <v>929</v>
      </c>
      <c r="B576" t="s">
        <v>1</v>
      </c>
      <c r="C576" s="2">
        <v>38412</v>
      </c>
      <c r="D576" t="s">
        <v>930</v>
      </c>
      <c r="E576" s="3">
        <v>79538.210000000006</v>
      </c>
      <c r="F576" s="3">
        <v>-79538.210000000006</v>
      </c>
      <c r="G576" s="3">
        <v>0</v>
      </c>
      <c r="H576" t="s">
        <v>3</v>
      </c>
    </row>
    <row r="577" spans="1:8" outlineLevel="4" x14ac:dyDescent="0.2">
      <c r="A577" t="s">
        <v>931</v>
      </c>
      <c r="B577" t="s">
        <v>1</v>
      </c>
      <c r="C577" s="2">
        <v>37956</v>
      </c>
      <c r="D577" t="s">
        <v>932</v>
      </c>
      <c r="E577" s="3">
        <v>1243.1099999999999</v>
      </c>
      <c r="F577" s="3">
        <v>-1243.1099999999999</v>
      </c>
      <c r="G577" s="3">
        <v>0</v>
      </c>
      <c r="H577" t="s">
        <v>3</v>
      </c>
    </row>
    <row r="578" spans="1:8" outlineLevel="4" x14ac:dyDescent="0.2">
      <c r="A578" t="s">
        <v>933</v>
      </c>
      <c r="B578" t="s">
        <v>1</v>
      </c>
      <c r="C578" s="2">
        <v>37956</v>
      </c>
      <c r="D578" t="s">
        <v>934</v>
      </c>
      <c r="E578" s="3">
        <v>1243.1099999999999</v>
      </c>
      <c r="F578" s="3">
        <v>-1243.1099999999999</v>
      </c>
      <c r="G578" s="3">
        <v>0</v>
      </c>
      <c r="H578" t="s">
        <v>3</v>
      </c>
    </row>
    <row r="579" spans="1:8" outlineLevel="4" x14ac:dyDescent="0.2">
      <c r="A579" t="s">
        <v>935</v>
      </c>
      <c r="B579" t="s">
        <v>1</v>
      </c>
      <c r="C579" s="2">
        <v>37257</v>
      </c>
      <c r="D579" t="s">
        <v>936</v>
      </c>
      <c r="E579" s="3">
        <v>4404.97</v>
      </c>
      <c r="F579" s="3">
        <v>-4404.97</v>
      </c>
      <c r="G579" s="3">
        <v>0</v>
      </c>
      <c r="H579" t="s">
        <v>3</v>
      </c>
    </row>
    <row r="580" spans="1:8" outlineLevel="4" x14ac:dyDescent="0.2">
      <c r="A580" t="s">
        <v>937</v>
      </c>
      <c r="B580" t="s">
        <v>1</v>
      </c>
      <c r="C580" s="2">
        <v>37073</v>
      </c>
      <c r="D580" t="s">
        <v>938</v>
      </c>
      <c r="E580" s="3">
        <v>9970.69</v>
      </c>
      <c r="F580" s="3">
        <v>-9970.69</v>
      </c>
      <c r="G580" s="3">
        <v>0</v>
      </c>
      <c r="H580" t="s">
        <v>3</v>
      </c>
    </row>
    <row r="581" spans="1:8" outlineLevel="4" x14ac:dyDescent="0.2">
      <c r="A581" t="s">
        <v>937</v>
      </c>
      <c r="B581" t="s">
        <v>390</v>
      </c>
      <c r="C581" s="2">
        <v>43039</v>
      </c>
      <c r="D581" t="s">
        <v>939</v>
      </c>
      <c r="E581" s="3">
        <v>2574</v>
      </c>
      <c r="F581" s="3">
        <v>-215</v>
      </c>
      <c r="G581" s="3">
        <v>2359</v>
      </c>
      <c r="H581" t="s">
        <v>3</v>
      </c>
    </row>
    <row r="582" spans="1:8" outlineLevel="4" x14ac:dyDescent="0.2">
      <c r="A582" t="s">
        <v>940</v>
      </c>
      <c r="B582" t="s">
        <v>1</v>
      </c>
      <c r="C582" s="2">
        <v>36982</v>
      </c>
      <c r="D582" t="s">
        <v>26</v>
      </c>
      <c r="E582" s="3">
        <v>32824.800000000003</v>
      </c>
      <c r="F582" s="3">
        <v>-32824.800000000003</v>
      </c>
      <c r="G582" s="3">
        <v>0</v>
      </c>
      <c r="H582" t="s">
        <v>3</v>
      </c>
    </row>
    <row r="583" spans="1:8" outlineLevel="4" x14ac:dyDescent="0.2">
      <c r="A583" t="s">
        <v>941</v>
      </c>
      <c r="B583" t="s">
        <v>1</v>
      </c>
      <c r="C583" s="2">
        <v>36434</v>
      </c>
      <c r="D583" t="s">
        <v>942</v>
      </c>
      <c r="E583" s="3">
        <v>764.79</v>
      </c>
      <c r="F583" s="3">
        <v>-764.79</v>
      </c>
      <c r="G583" s="3">
        <v>0</v>
      </c>
      <c r="H583" t="s">
        <v>3</v>
      </c>
    </row>
    <row r="584" spans="1:8" outlineLevel="4" x14ac:dyDescent="0.2">
      <c r="A584" t="s">
        <v>943</v>
      </c>
      <c r="B584" t="s">
        <v>1</v>
      </c>
      <c r="C584" s="2">
        <v>36434</v>
      </c>
      <c r="D584" t="s">
        <v>944</v>
      </c>
      <c r="E584" s="3">
        <v>764.79</v>
      </c>
      <c r="F584" s="3">
        <v>-764.79</v>
      </c>
      <c r="G584" s="3">
        <v>0</v>
      </c>
      <c r="H584" t="s">
        <v>3</v>
      </c>
    </row>
    <row r="585" spans="1:8" outlineLevel="4" x14ac:dyDescent="0.2">
      <c r="A585" t="s">
        <v>945</v>
      </c>
      <c r="B585" t="s">
        <v>1</v>
      </c>
      <c r="C585" s="2">
        <v>36434</v>
      </c>
      <c r="D585" t="s">
        <v>946</v>
      </c>
      <c r="E585" s="3">
        <v>114949.11</v>
      </c>
      <c r="F585" s="3">
        <v>-114949.11</v>
      </c>
      <c r="G585" s="3">
        <v>0</v>
      </c>
      <c r="H585" t="s">
        <v>3</v>
      </c>
    </row>
    <row r="586" spans="1:8" outlineLevel="4" x14ac:dyDescent="0.2">
      <c r="A586" t="s">
        <v>947</v>
      </c>
      <c r="B586" t="s">
        <v>1</v>
      </c>
      <c r="C586" s="2">
        <v>36434</v>
      </c>
      <c r="D586" t="s">
        <v>948</v>
      </c>
      <c r="E586" s="3">
        <v>764.79</v>
      </c>
      <c r="F586" s="3">
        <v>-764.79</v>
      </c>
      <c r="G586" s="3">
        <v>0</v>
      </c>
      <c r="H586" t="s">
        <v>3</v>
      </c>
    </row>
    <row r="587" spans="1:8" outlineLevel="4" x14ac:dyDescent="0.2">
      <c r="A587" t="s">
        <v>949</v>
      </c>
      <c r="B587" t="s">
        <v>1</v>
      </c>
      <c r="C587" s="2">
        <v>36434</v>
      </c>
      <c r="D587" t="s">
        <v>950</v>
      </c>
      <c r="E587" s="3">
        <v>764.79</v>
      </c>
      <c r="F587" s="3">
        <v>-764.79</v>
      </c>
      <c r="G587" s="3">
        <v>0</v>
      </c>
      <c r="H587" t="s">
        <v>3</v>
      </c>
    </row>
    <row r="588" spans="1:8" outlineLevel="4" x14ac:dyDescent="0.2">
      <c r="A588" t="s">
        <v>951</v>
      </c>
      <c r="B588" t="s">
        <v>1</v>
      </c>
      <c r="C588" s="2">
        <v>36434</v>
      </c>
      <c r="D588" t="s">
        <v>952</v>
      </c>
      <c r="E588" s="3">
        <v>764.79</v>
      </c>
      <c r="F588" s="3">
        <v>-764.79</v>
      </c>
      <c r="G588" s="3">
        <v>0</v>
      </c>
      <c r="H588" t="s">
        <v>3</v>
      </c>
    </row>
    <row r="589" spans="1:8" outlineLevel="4" x14ac:dyDescent="0.2">
      <c r="A589" t="s">
        <v>953</v>
      </c>
      <c r="B589" t="s">
        <v>1</v>
      </c>
      <c r="C589" s="2">
        <v>34943</v>
      </c>
      <c r="D589" t="s">
        <v>954</v>
      </c>
      <c r="E589" s="3">
        <v>628.03</v>
      </c>
      <c r="F589" s="3">
        <v>-628.03</v>
      </c>
      <c r="G589" s="3">
        <v>0</v>
      </c>
      <c r="H589" t="s">
        <v>3</v>
      </c>
    </row>
    <row r="590" spans="1:8" outlineLevel="4" x14ac:dyDescent="0.2">
      <c r="A590" t="s">
        <v>955</v>
      </c>
      <c r="B590" t="s">
        <v>1</v>
      </c>
      <c r="C590" s="2">
        <v>33848</v>
      </c>
      <c r="D590" t="s">
        <v>956</v>
      </c>
      <c r="E590" s="3">
        <v>563.87</v>
      </c>
      <c r="F590" s="3">
        <v>-563.87</v>
      </c>
      <c r="G590" s="3">
        <v>0</v>
      </c>
      <c r="H590" t="s">
        <v>3</v>
      </c>
    </row>
    <row r="591" spans="1:8" outlineLevel="4" x14ac:dyDescent="0.2">
      <c r="A591" t="s">
        <v>957</v>
      </c>
      <c r="B591" t="s">
        <v>1</v>
      </c>
      <c r="C591" s="2">
        <v>33359</v>
      </c>
      <c r="D591" t="s">
        <v>958</v>
      </c>
      <c r="E591" s="3">
        <v>3749.44</v>
      </c>
      <c r="F591" s="3">
        <v>-2037.44</v>
      </c>
      <c r="G591" s="3">
        <v>1712</v>
      </c>
      <c r="H591" t="s">
        <v>3</v>
      </c>
    </row>
    <row r="592" spans="1:8" outlineLevel="4" x14ac:dyDescent="0.2">
      <c r="A592" t="s">
        <v>959</v>
      </c>
      <c r="B592" t="s">
        <v>1</v>
      </c>
      <c r="C592" s="2">
        <v>33147</v>
      </c>
      <c r="D592" t="s">
        <v>960</v>
      </c>
      <c r="E592" s="3">
        <v>3328.92</v>
      </c>
      <c r="F592" s="3">
        <v>-3328.92</v>
      </c>
      <c r="G592" s="3">
        <v>0</v>
      </c>
      <c r="H592" t="s">
        <v>3</v>
      </c>
    </row>
    <row r="593" spans="1:8" outlineLevel="4" x14ac:dyDescent="0.2">
      <c r="A593" t="s">
        <v>961</v>
      </c>
      <c r="B593" t="s">
        <v>1</v>
      </c>
      <c r="C593" s="2">
        <v>33086</v>
      </c>
      <c r="D593" t="s">
        <v>962</v>
      </c>
      <c r="E593" s="3">
        <v>868.19</v>
      </c>
      <c r="F593" s="3">
        <v>-868.19</v>
      </c>
      <c r="G593" s="3">
        <v>0</v>
      </c>
      <c r="H593" t="s">
        <v>3</v>
      </c>
    </row>
    <row r="594" spans="1:8" outlineLevel="4" x14ac:dyDescent="0.2">
      <c r="A594" t="s">
        <v>963</v>
      </c>
      <c r="B594" t="s">
        <v>1</v>
      </c>
      <c r="C594" s="2">
        <v>33025</v>
      </c>
      <c r="D594" t="s">
        <v>964</v>
      </c>
      <c r="E594" s="3">
        <v>760.97</v>
      </c>
      <c r="F594" s="3">
        <v>-760.97</v>
      </c>
      <c r="G594" s="3">
        <v>0</v>
      </c>
      <c r="H594" t="s">
        <v>3</v>
      </c>
    </row>
    <row r="595" spans="1:8" outlineLevel="4" x14ac:dyDescent="0.2">
      <c r="A595" t="s">
        <v>965</v>
      </c>
      <c r="B595" t="s">
        <v>1</v>
      </c>
      <c r="C595" s="2">
        <v>32874</v>
      </c>
      <c r="D595" t="s">
        <v>966</v>
      </c>
      <c r="E595" s="3">
        <v>672.97</v>
      </c>
      <c r="F595" s="3">
        <v>-672.97</v>
      </c>
      <c r="G595" s="3">
        <v>0</v>
      </c>
      <c r="H595" t="s">
        <v>3</v>
      </c>
    </row>
    <row r="596" spans="1:8" outlineLevel="4" x14ac:dyDescent="0.2">
      <c r="A596" t="s">
        <v>967</v>
      </c>
      <c r="B596" t="s">
        <v>1</v>
      </c>
      <c r="C596" s="2">
        <v>32813</v>
      </c>
      <c r="D596" t="s">
        <v>968</v>
      </c>
      <c r="E596" s="3">
        <v>907.16</v>
      </c>
      <c r="F596" s="3">
        <v>-907.16</v>
      </c>
      <c r="G596" s="3">
        <v>0</v>
      </c>
      <c r="H596" t="s">
        <v>3</v>
      </c>
    </row>
    <row r="597" spans="1:8" outlineLevel="4" x14ac:dyDescent="0.2">
      <c r="A597" t="s">
        <v>969</v>
      </c>
      <c r="B597" t="s">
        <v>1</v>
      </c>
      <c r="C597" s="2">
        <v>31929</v>
      </c>
      <c r="D597" t="s">
        <v>970</v>
      </c>
      <c r="E597" s="3">
        <v>4245.5</v>
      </c>
      <c r="F597" s="3">
        <v>-4245.5</v>
      </c>
      <c r="G597" s="3">
        <v>0</v>
      </c>
      <c r="H597" t="s">
        <v>3</v>
      </c>
    </row>
    <row r="598" spans="1:8" outlineLevel="4" x14ac:dyDescent="0.2">
      <c r="A598" t="s">
        <v>971</v>
      </c>
      <c r="B598" t="s">
        <v>1</v>
      </c>
      <c r="C598" s="2">
        <v>31564</v>
      </c>
      <c r="D598" t="s">
        <v>972</v>
      </c>
      <c r="E598" s="3">
        <v>857.37</v>
      </c>
      <c r="F598" s="3">
        <v>-857.37</v>
      </c>
      <c r="G598" s="3">
        <v>0</v>
      </c>
      <c r="H598" t="s">
        <v>3</v>
      </c>
    </row>
    <row r="599" spans="1:8" outlineLevel="4" x14ac:dyDescent="0.2">
      <c r="A599" t="s">
        <v>973</v>
      </c>
      <c r="B599" t="s">
        <v>1</v>
      </c>
      <c r="C599" s="2">
        <v>31291</v>
      </c>
      <c r="D599" t="s">
        <v>974</v>
      </c>
      <c r="E599" s="3">
        <v>6724.09</v>
      </c>
      <c r="F599" s="3">
        <v>-6724.09</v>
      </c>
      <c r="G599" s="3">
        <v>0</v>
      </c>
      <c r="H599" t="s">
        <v>3</v>
      </c>
    </row>
    <row r="600" spans="1:8" outlineLevel="4" x14ac:dyDescent="0.2">
      <c r="A600" t="s">
        <v>975</v>
      </c>
      <c r="B600" t="s">
        <v>1</v>
      </c>
      <c r="C600" s="2">
        <v>25538</v>
      </c>
      <c r="D600" t="s">
        <v>976</v>
      </c>
      <c r="E600" s="3">
        <v>1252.57</v>
      </c>
      <c r="F600" s="3">
        <v>-1252.57</v>
      </c>
      <c r="G600" s="3">
        <v>0</v>
      </c>
      <c r="H600" t="s">
        <v>3</v>
      </c>
    </row>
    <row r="601" spans="1:8" outlineLevel="4" x14ac:dyDescent="0.2">
      <c r="A601" t="s">
        <v>977</v>
      </c>
      <c r="B601" t="s">
        <v>1</v>
      </c>
      <c r="C601" s="2">
        <v>24807</v>
      </c>
      <c r="D601" t="s">
        <v>978</v>
      </c>
      <c r="E601" s="3">
        <v>184.59</v>
      </c>
      <c r="F601" s="3">
        <v>-184.59</v>
      </c>
      <c r="G601" s="3">
        <v>0</v>
      </c>
      <c r="H601" t="s">
        <v>3</v>
      </c>
    </row>
    <row r="602" spans="1:8" outlineLevel="4" x14ac:dyDescent="0.2">
      <c r="A602" t="s">
        <v>979</v>
      </c>
      <c r="B602" t="s">
        <v>1</v>
      </c>
      <c r="C602" s="2">
        <v>24807</v>
      </c>
      <c r="D602" t="s">
        <v>980</v>
      </c>
      <c r="E602" s="3">
        <v>184.59</v>
      </c>
      <c r="F602" s="3">
        <v>-184.59</v>
      </c>
      <c r="G602" s="3">
        <v>0</v>
      </c>
      <c r="H602" t="s">
        <v>3</v>
      </c>
    </row>
    <row r="603" spans="1:8" outlineLevel="4" x14ac:dyDescent="0.2">
      <c r="A603" t="s">
        <v>981</v>
      </c>
      <c r="B603" t="s">
        <v>1</v>
      </c>
      <c r="C603" s="2">
        <v>24442</v>
      </c>
      <c r="D603" t="s">
        <v>982</v>
      </c>
      <c r="E603" s="3">
        <v>1862.18</v>
      </c>
      <c r="F603" s="3">
        <v>-1862.18</v>
      </c>
      <c r="G603" s="3">
        <v>0</v>
      </c>
      <c r="H603" t="s">
        <v>3</v>
      </c>
    </row>
    <row r="604" spans="1:8" outlineLevel="4" x14ac:dyDescent="0.2">
      <c r="A604" t="s">
        <v>983</v>
      </c>
      <c r="B604" t="s">
        <v>1</v>
      </c>
      <c r="C604" s="2">
        <v>39142</v>
      </c>
      <c r="D604" t="s">
        <v>204</v>
      </c>
      <c r="E604" s="3">
        <v>77911.570000000007</v>
      </c>
      <c r="F604" s="3">
        <v>-77911.570000000007</v>
      </c>
      <c r="G604" s="3">
        <v>0</v>
      </c>
      <c r="H604" t="s">
        <v>3</v>
      </c>
    </row>
    <row r="605" spans="1:8" outlineLevel="4" x14ac:dyDescent="0.2">
      <c r="A605" t="s">
        <v>984</v>
      </c>
      <c r="B605" t="s">
        <v>1</v>
      </c>
      <c r="C605" s="2">
        <v>39447</v>
      </c>
      <c r="D605" t="s">
        <v>985</v>
      </c>
      <c r="E605" s="3">
        <v>2473.2800000000002</v>
      </c>
      <c r="F605" s="3">
        <v>-2473.2800000000002</v>
      </c>
      <c r="G605" s="3">
        <v>0</v>
      </c>
      <c r="H605" t="s">
        <v>3</v>
      </c>
    </row>
    <row r="606" spans="1:8" outlineLevel="4" x14ac:dyDescent="0.2">
      <c r="A606" t="s">
        <v>986</v>
      </c>
      <c r="B606" t="s">
        <v>1</v>
      </c>
      <c r="C606" s="2">
        <v>39447</v>
      </c>
      <c r="D606" t="s">
        <v>987</v>
      </c>
      <c r="E606" s="3">
        <v>1147.95</v>
      </c>
      <c r="F606" s="3">
        <v>-1147.95</v>
      </c>
      <c r="G606" s="3">
        <v>0</v>
      </c>
      <c r="H606" t="s">
        <v>3</v>
      </c>
    </row>
    <row r="607" spans="1:8" outlineLevel="4" x14ac:dyDescent="0.2">
      <c r="A607" t="s">
        <v>988</v>
      </c>
      <c r="B607" t="s">
        <v>1</v>
      </c>
      <c r="C607" s="2">
        <v>39447</v>
      </c>
      <c r="D607" t="s">
        <v>989</v>
      </c>
      <c r="E607" s="3">
        <v>1147.95</v>
      </c>
      <c r="F607" s="3">
        <v>-1147.95</v>
      </c>
      <c r="G607" s="3">
        <v>0</v>
      </c>
      <c r="H607" t="s">
        <v>3</v>
      </c>
    </row>
    <row r="608" spans="1:8" outlineLevel="4" x14ac:dyDescent="0.2">
      <c r="A608" t="s">
        <v>990</v>
      </c>
      <c r="B608" t="s">
        <v>1</v>
      </c>
      <c r="C608" s="2">
        <v>39447</v>
      </c>
      <c r="D608" t="s">
        <v>991</v>
      </c>
      <c r="E608" s="3">
        <v>381981.48</v>
      </c>
      <c r="F608" s="3">
        <v>-381981.48</v>
      </c>
      <c r="G608" s="3">
        <v>0</v>
      </c>
      <c r="H608" t="s">
        <v>3</v>
      </c>
    </row>
    <row r="609" spans="1:8" outlineLevel="4" x14ac:dyDescent="0.2">
      <c r="A609" t="s">
        <v>990</v>
      </c>
      <c r="B609" t="s">
        <v>390</v>
      </c>
      <c r="C609" s="2">
        <v>41908</v>
      </c>
      <c r="D609" t="s">
        <v>992</v>
      </c>
      <c r="E609" s="3">
        <v>39489.17</v>
      </c>
      <c r="F609" s="3">
        <v>-14963</v>
      </c>
      <c r="G609" s="3">
        <v>24526.17</v>
      </c>
      <c r="H609" t="s">
        <v>3</v>
      </c>
    </row>
    <row r="610" spans="1:8" outlineLevel="4" x14ac:dyDescent="0.2">
      <c r="A610" t="s">
        <v>993</v>
      </c>
      <c r="B610" t="s">
        <v>1</v>
      </c>
      <c r="C610" s="2">
        <v>39447</v>
      </c>
      <c r="D610" t="s">
        <v>60</v>
      </c>
      <c r="E610" s="3">
        <v>5498.24</v>
      </c>
      <c r="F610" s="3">
        <v>-5498.24</v>
      </c>
      <c r="G610" s="3">
        <v>0</v>
      </c>
      <c r="H610" t="s">
        <v>3</v>
      </c>
    </row>
    <row r="611" spans="1:8" outlineLevel="4" x14ac:dyDescent="0.2">
      <c r="A611" t="s">
        <v>994</v>
      </c>
      <c r="B611" t="s">
        <v>1</v>
      </c>
      <c r="C611" s="2">
        <v>39691</v>
      </c>
      <c r="D611" t="s">
        <v>995</v>
      </c>
      <c r="E611" s="3">
        <v>1167.26</v>
      </c>
      <c r="F611" s="3">
        <v>-1167.26</v>
      </c>
      <c r="G611" s="3">
        <v>0</v>
      </c>
      <c r="H611" t="s">
        <v>3</v>
      </c>
    </row>
    <row r="612" spans="1:8" outlineLevel="4" x14ac:dyDescent="0.2">
      <c r="A612" t="s">
        <v>996</v>
      </c>
      <c r="B612" t="s">
        <v>1</v>
      </c>
      <c r="C612" s="2">
        <v>39691</v>
      </c>
      <c r="D612" t="s">
        <v>997</v>
      </c>
      <c r="E612" s="3">
        <v>1167.26</v>
      </c>
      <c r="F612" s="3">
        <v>-1167.26</v>
      </c>
      <c r="G612" s="3">
        <v>0</v>
      </c>
      <c r="H612" t="s">
        <v>3</v>
      </c>
    </row>
    <row r="613" spans="1:8" outlineLevel="4" x14ac:dyDescent="0.2">
      <c r="A613" t="s">
        <v>998</v>
      </c>
      <c r="B613" t="s">
        <v>1</v>
      </c>
      <c r="C613" s="2">
        <v>39691</v>
      </c>
      <c r="D613" t="s">
        <v>999</v>
      </c>
      <c r="E613" s="3">
        <v>1167.26</v>
      </c>
      <c r="F613" s="3">
        <v>-1167.26</v>
      </c>
      <c r="G613" s="3">
        <v>0</v>
      </c>
      <c r="H613" t="s">
        <v>3</v>
      </c>
    </row>
    <row r="614" spans="1:8" outlineLevel="4" x14ac:dyDescent="0.2">
      <c r="A614" t="s">
        <v>1000</v>
      </c>
      <c r="B614" t="s">
        <v>1</v>
      </c>
      <c r="C614" s="2">
        <v>39691</v>
      </c>
      <c r="D614" t="s">
        <v>1001</v>
      </c>
      <c r="E614" s="3">
        <v>1167.26</v>
      </c>
      <c r="F614" s="3">
        <v>-1167.26</v>
      </c>
      <c r="G614" s="3">
        <v>0</v>
      </c>
      <c r="H614" t="s">
        <v>3</v>
      </c>
    </row>
    <row r="615" spans="1:8" outlineLevel="4" x14ac:dyDescent="0.2">
      <c r="A615" t="s">
        <v>1002</v>
      </c>
      <c r="B615" t="s">
        <v>1</v>
      </c>
      <c r="C615" s="2">
        <v>39691</v>
      </c>
      <c r="D615" t="s">
        <v>1003</v>
      </c>
      <c r="E615" s="3">
        <v>1167.26</v>
      </c>
      <c r="F615" s="3">
        <v>-1167.26</v>
      </c>
      <c r="G615" s="3">
        <v>0</v>
      </c>
      <c r="H615" t="s">
        <v>3</v>
      </c>
    </row>
    <row r="616" spans="1:8" outlineLevel="4" x14ac:dyDescent="0.2">
      <c r="A616" t="s">
        <v>1004</v>
      </c>
      <c r="B616" t="s">
        <v>1</v>
      </c>
      <c r="C616" s="2">
        <v>39691</v>
      </c>
      <c r="D616" t="s">
        <v>1005</v>
      </c>
      <c r="E616" s="3">
        <v>1167.26</v>
      </c>
      <c r="F616" s="3">
        <v>-1167.26</v>
      </c>
      <c r="G616" s="3">
        <v>0</v>
      </c>
      <c r="H616" t="s">
        <v>3</v>
      </c>
    </row>
    <row r="617" spans="1:8" outlineLevel="4" x14ac:dyDescent="0.2">
      <c r="A617" t="s">
        <v>1006</v>
      </c>
      <c r="B617" t="s">
        <v>1</v>
      </c>
      <c r="C617" s="2">
        <v>39691</v>
      </c>
      <c r="D617" t="s">
        <v>1007</v>
      </c>
      <c r="E617" s="3">
        <v>1167.3</v>
      </c>
      <c r="F617" s="3">
        <v>-1167.3</v>
      </c>
      <c r="G617" s="3">
        <v>0</v>
      </c>
      <c r="H617" t="s">
        <v>3</v>
      </c>
    </row>
    <row r="618" spans="1:8" outlineLevel="4" x14ac:dyDescent="0.2">
      <c r="A618" t="s">
        <v>1008</v>
      </c>
      <c r="B618" t="s">
        <v>1</v>
      </c>
      <c r="C618" s="2">
        <v>39691</v>
      </c>
      <c r="D618" t="s">
        <v>1009</v>
      </c>
      <c r="E618" s="3">
        <v>1167.3</v>
      </c>
      <c r="F618" s="3">
        <v>-1167.3</v>
      </c>
      <c r="G618" s="3">
        <v>0</v>
      </c>
      <c r="H618" t="s">
        <v>3</v>
      </c>
    </row>
    <row r="619" spans="1:8" outlineLevel="4" x14ac:dyDescent="0.2">
      <c r="A619" t="s">
        <v>1010</v>
      </c>
      <c r="B619" t="s">
        <v>1</v>
      </c>
      <c r="C619" s="2">
        <v>39691</v>
      </c>
      <c r="D619" t="s">
        <v>1011</v>
      </c>
      <c r="E619" s="3">
        <v>1167.3</v>
      </c>
      <c r="F619" s="3">
        <v>-1167.3</v>
      </c>
      <c r="G619" s="3">
        <v>0</v>
      </c>
      <c r="H619" t="s">
        <v>3</v>
      </c>
    </row>
    <row r="620" spans="1:8" outlineLevel="4" x14ac:dyDescent="0.2">
      <c r="A620" t="s">
        <v>1012</v>
      </c>
      <c r="B620" t="s">
        <v>1</v>
      </c>
      <c r="C620" s="2">
        <v>39691</v>
      </c>
      <c r="D620" t="s">
        <v>1013</v>
      </c>
      <c r="E620" s="3">
        <v>1167.3</v>
      </c>
      <c r="F620" s="3">
        <v>-1167.3</v>
      </c>
      <c r="G620" s="3">
        <v>0</v>
      </c>
      <c r="H620" t="s">
        <v>3</v>
      </c>
    </row>
    <row r="621" spans="1:8" outlineLevel="4" x14ac:dyDescent="0.2">
      <c r="A621" t="s">
        <v>1014</v>
      </c>
      <c r="B621" t="s">
        <v>1</v>
      </c>
      <c r="C621" s="2">
        <v>39691</v>
      </c>
      <c r="D621" t="s">
        <v>1015</v>
      </c>
      <c r="E621" s="3">
        <v>1167.3</v>
      </c>
      <c r="F621" s="3">
        <v>-1167.3</v>
      </c>
      <c r="G621" s="3">
        <v>0</v>
      </c>
      <c r="H621" t="s">
        <v>3</v>
      </c>
    </row>
    <row r="622" spans="1:8" outlineLevel="4" x14ac:dyDescent="0.2">
      <c r="A622" t="s">
        <v>1016</v>
      </c>
      <c r="B622" t="s">
        <v>1</v>
      </c>
      <c r="C622" s="2">
        <v>39691</v>
      </c>
      <c r="D622" t="s">
        <v>1017</v>
      </c>
      <c r="E622" s="3">
        <v>1167.3</v>
      </c>
      <c r="F622" s="3">
        <v>-1167.3</v>
      </c>
      <c r="G622" s="3">
        <v>0</v>
      </c>
      <c r="H622" t="s">
        <v>3</v>
      </c>
    </row>
    <row r="623" spans="1:8" outlineLevel="4" x14ac:dyDescent="0.2">
      <c r="A623" t="s">
        <v>1018</v>
      </c>
      <c r="B623" t="s">
        <v>1</v>
      </c>
      <c r="C623" s="2">
        <v>39691</v>
      </c>
      <c r="D623" t="s">
        <v>1019</v>
      </c>
      <c r="E623" s="3">
        <v>1167.3</v>
      </c>
      <c r="F623" s="3">
        <v>-1167.3</v>
      </c>
      <c r="G623" s="3">
        <v>0</v>
      </c>
      <c r="H623" t="s">
        <v>3</v>
      </c>
    </row>
    <row r="624" spans="1:8" outlineLevel="4" x14ac:dyDescent="0.2">
      <c r="A624" t="s">
        <v>1020</v>
      </c>
      <c r="B624" t="s">
        <v>1</v>
      </c>
      <c r="C624" s="2">
        <v>39691</v>
      </c>
      <c r="D624" t="s">
        <v>1021</v>
      </c>
      <c r="E624" s="3">
        <v>1167.3</v>
      </c>
      <c r="F624" s="3">
        <v>-1167.3</v>
      </c>
      <c r="G624" s="3">
        <v>0</v>
      </c>
      <c r="H624" t="s">
        <v>3</v>
      </c>
    </row>
    <row r="625" spans="1:8" outlineLevel="4" x14ac:dyDescent="0.2">
      <c r="A625" t="s">
        <v>1022</v>
      </c>
      <c r="B625" t="s">
        <v>1</v>
      </c>
      <c r="C625" s="2">
        <v>39691</v>
      </c>
      <c r="D625" t="s">
        <v>1023</v>
      </c>
      <c r="E625" s="3">
        <v>1167.3</v>
      </c>
      <c r="F625" s="3">
        <v>-1167.3</v>
      </c>
      <c r="G625" s="3">
        <v>0</v>
      </c>
      <c r="H625" t="s">
        <v>3</v>
      </c>
    </row>
    <row r="626" spans="1:8" outlineLevel="4" x14ac:dyDescent="0.2">
      <c r="A626" t="s">
        <v>1024</v>
      </c>
      <c r="B626" t="s">
        <v>1</v>
      </c>
      <c r="C626" s="2">
        <v>39691</v>
      </c>
      <c r="D626" t="s">
        <v>1025</v>
      </c>
      <c r="E626" s="3">
        <v>1167.3</v>
      </c>
      <c r="F626" s="3">
        <v>-1167.3</v>
      </c>
      <c r="G626" s="3">
        <v>0</v>
      </c>
      <c r="H626" t="s">
        <v>3</v>
      </c>
    </row>
    <row r="627" spans="1:8" outlineLevel="4" x14ac:dyDescent="0.2">
      <c r="A627" t="s">
        <v>1026</v>
      </c>
      <c r="B627" t="s">
        <v>1</v>
      </c>
      <c r="C627" s="2">
        <v>36434</v>
      </c>
      <c r="D627" t="s">
        <v>1027</v>
      </c>
      <c r="E627" s="3">
        <v>764.79</v>
      </c>
      <c r="F627" s="3">
        <v>-764.79</v>
      </c>
      <c r="G627" s="3">
        <v>0</v>
      </c>
      <c r="H627" t="s">
        <v>3</v>
      </c>
    </row>
    <row r="628" spans="1:8" outlineLevel="4" x14ac:dyDescent="0.2">
      <c r="A628" t="s">
        <v>1028</v>
      </c>
      <c r="B628" t="s">
        <v>1</v>
      </c>
      <c r="C628" s="2">
        <v>40268</v>
      </c>
      <c r="D628" t="s">
        <v>382</v>
      </c>
      <c r="E628" s="3">
        <v>63089.67</v>
      </c>
      <c r="F628" s="3">
        <v>-63089.67</v>
      </c>
      <c r="G628" s="3">
        <v>0</v>
      </c>
      <c r="H628" t="s">
        <v>3</v>
      </c>
    </row>
    <row r="629" spans="1:8" outlineLevel="4" x14ac:dyDescent="0.2">
      <c r="A629" t="s">
        <v>1029</v>
      </c>
      <c r="B629" t="s">
        <v>1</v>
      </c>
      <c r="C629" s="2">
        <v>39416</v>
      </c>
      <c r="D629" t="s">
        <v>1030</v>
      </c>
      <c r="E629" s="3">
        <v>2821.48</v>
      </c>
      <c r="F629" s="3">
        <v>-2821.48</v>
      </c>
      <c r="G629" s="3">
        <v>0</v>
      </c>
      <c r="H629" t="s">
        <v>3</v>
      </c>
    </row>
    <row r="630" spans="1:8" outlineLevel="4" x14ac:dyDescent="0.2">
      <c r="A630" t="s">
        <v>1031</v>
      </c>
      <c r="B630" t="s">
        <v>1</v>
      </c>
      <c r="C630" s="2">
        <v>40442</v>
      </c>
      <c r="D630" t="s">
        <v>221</v>
      </c>
      <c r="E630" s="3">
        <v>61031.29</v>
      </c>
      <c r="F630" s="3">
        <v>-61031.29</v>
      </c>
      <c r="G630" s="3">
        <v>0</v>
      </c>
      <c r="H630" t="s">
        <v>3</v>
      </c>
    </row>
    <row r="631" spans="1:8" outlineLevel="4" x14ac:dyDescent="0.2">
      <c r="A631" t="s">
        <v>1032</v>
      </c>
      <c r="B631" t="s">
        <v>1</v>
      </c>
      <c r="C631" s="2">
        <v>40497</v>
      </c>
      <c r="D631" t="s">
        <v>70</v>
      </c>
      <c r="E631" s="3">
        <v>1927.8</v>
      </c>
      <c r="F631" s="3">
        <v>-1927.8</v>
      </c>
      <c r="G631" s="3">
        <v>0</v>
      </c>
      <c r="H631" t="s">
        <v>3</v>
      </c>
    </row>
    <row r="632" spans="1:8" outlineLevel="4" x14ac:dyDescent="0.2">
      <c r="A632" t="s">
        <v>1033</v>
      </c>
      <c r="B632" t="s">
        <v>1</v>
      </c>
      <c r="C632" s="2">
        <v>40634</v>
      </c>
      <c r="D632" t="s">
        <v>1034</v>
      </c>
      <c r="E632" s="3">
        <v>2995</v>
      </c>
      <c r="F632" s="3">
        <v>-1876</v>
      </c>
      <c r="G632" s="3">
        <v>1119</v>
      </c>
      <c r="H632" t="s">
        <v>3</v>
      </c>
    </row>
    <row r="633" spans="1:8" outlineLevel="4" x14ac:dyDescent="0.2">
      <c r="A633" t="s">
        <v>1035</v>
      </c>
      <c r="B633" t="s">
        <v>1</v>
      </c>
      <c r="C633" s="2">
        <v>41274</v>
      </c>
      <c r="D633" t="s">
        <v>239</v>
      </c>
      <c r="E633" s="3">
        <v>3698.58</v>
      </c>
      <c r="F633" s="3">
        <v>-2159</v>
      </c>
      <c r="G633" s="3">
        <v>1539.58</v>
      </c>
      <c r="H633" t="s">
        <v>3</v>
      </c>
    </row>
    <row r="634" spans="1:8" outlineLevel="4" x14ac:dyDescent="0.2">
      <c r="A634" t="s">
        <v>1036</v>
      </c>
      <c r="B634" t="s">
        <v>1</v>
      </c>
      <c r="C634" s="2">
        <v>41274</v>
      </c>
      <c r="D634" t="s">
        <v>1037</v>
      </c>
      <c r="E634" s="3">
        <v>791.36</v>
      </c>
      <c r="F634" s="3">
        <v>-791.36</v>
      </c>
      <c r="G634" s="3">
        <v>0</v>
      </c>
      <c r="H634" t="s">
        <v>3</v>
      </c>
    </row>
    <row r="635" spans="1:8" outlineLevel="4" x14ac:dyDescent="0.2">
      <c r="A635" t="s">
        <v>1038</v>
      </c>
      <c r="B635" t="s">
        <v>1</v>
      </c>
      <c r="C635" s="2">
        <v>41639</v>
      </c>
      <c r="D635" t="s">
        <v>1039</v>
      </c>
      <c r="E635" s="3">
        <v>760.97</v>
      </c>
      <c r="F635" s="3">
        <v>-760.97</v>
      </c>
      <c r="G635" s="3">
        <v>0</v>
      </c>
      <c r="H635" t="s">
        <v>3</v>
      </c>
    </row>
    <row r="636" spans="1:8" outlineLevel="4" x14ac:dyDescent="0.2">
      <c r="A636" t="s">
        <v>1040</v>
      </c>
      <c r="B636" t="s">
        <v>1</v>
      </c>
      <c r="C636" s="2">
        <v>42004</v>
      </c>
      <c r="D636" t="s">
        <v>97</v>
      </c>
      <c r="E636" s="3">
        <v>4640</v>
      </c>
      <c r="F636" s="3">
        <v>-4447</v>
      </c>
      <c r="G636" s="3">
        <v>193</v>
      </c>
      <c r="H636" t="s">
        <v>3</v>
      </c>
    </row>
    <row r="637" spans="1:8" outlineLevel="4" x14ac:dyDescent="0.2">
      <c r="A637" t="s">
        <v>1041</v>
      </c>
      <c r="B637" t="s">
        <v>1</v>
      </c>
      <c r="C637" s="2">
        <v>42369</v>
      </c>
      <c r="D637" t="s">
        <v>1042</v>
      </c>
      <c r="E637" s="3">
        <v>102000</v>
      </c>
      <c r="F637" s="3">
        <v>-41288</v>
      </c>
      <c r="G637" s="3">
        <v>60712</v>
      </c>
      <c r="H637" t="s">
        <v>3</v>
      </c>
    </row>
    <row r="638" spans="1:8" outlineLevel="4" x14ac:dyDescent="0.2">
      <c r="A638" t="s">
        <v>1043</v>
      </c>
      <c r="B638" t="s">
        <v>1</v>
      </c>
      <c r="C638" s="2">
        <v>42369</v>
      </c>
      <c r="D638" t="s">
        <v>101</v>
      </c>
      <c r="E638" s="3">
        <v>10768.88</v>
      </c>
      <c r="F638" s="3">
        <v>-4295</v>
      </c>
      <c r="G638" s="3">
        <v>6473.88</v>
      </c>
      <c r="H638" t="s">
        <v>3</v>
      </c>
    </row>
    <row r="639" spans="1:8" outlineLevel="4" x14ac:dyDescent="0.2">
      <c r="A639" t="s">
        <v>1044</v>
      </c>
      <c r="B639" t="s">
        <v>1</v>
      </c>
      <c r="C639" s="2">
        <v>42369</v>
      </c>
      <c r="D639" t="s">
        <v>103</v>
      </c>
      <c r="E639" s="3">
        <v>9990</v>
      </c>
      <c r="F639" s="3">
        <v>-7079</v>
      </c>
      <c r="G639" s="3">
        <v>2911</v>
      </c>
      <c r="H639" t="s">
        <v>3</v>
      </c>
    </row>
    <row r="640" spans="1:8" outlineLevel="4" x14ac:dyDescent="0.2">
      <c r="A640" t="s">
        <v>1045</v>
      </c>
      <c r="B640" t="s">
        <v>1</v>
      </c>
      <c r="C640" s="2">
        <v>42369</v>
      </c>
      <c r="D640" t="s">
        <v>1046</v>
      </c>
      <c r="E640" s="3">
        <v>102000</v>
      </c>
      <c r="F640" s="3">
        <v>-41288</v>
      </c>
      <c r="G640" s="3">
        <v>60712</v>
      </c>
      <c r="H640" t="s">
        <v>3</v>
      </c>
    </row>
    <row r="641" spans="1:8" outlineLevel="4" x14ac:dyDescent="0.2">
      <c r="A641" t="s">
        <v>1047</v>
      </c>
      <c r="B641" t="s">
        <v>1</v>
      </c>
      <c r="C641" s="2">
        <v>42369</v>
      </c>
      <c r="D641" t="s">
        <v>101</v>
      </c>
      <c r="E641" s="3">
        <v>10775.33</v>
      </c>
      <c r="F641" s="3">
        <v>-4298</v>
      </c>
      <c r="G641" s="3">
        <v>6477.33</v>
      </c>
      <c r="H641" t="s">
        <v>3</v>
      </c>
    </row>
    <row r="642" spans="1:8" outlineLevel="4" x14ac:dyDescent="0.2">
      <c r="A642" t="s">
        <v>1048</v>
      </c>
      <c r="B642" t="s">
        <v>1</v>
      </c>
      <c r="C642" s="2">
        <v>42521</v>
      </c>
      <c r="D642" t="s">
        <v>1049</v>
      </c>
      <c r="E642" s="3">
        <v>5327.44</v>
      </c>
      <c r="F642" s="3">
        <v>-1841</v>
      </c>
      <c r="G642" s="3">
        <v>3486.44</v>
      </c>
      <c r="H642" t="s">
        <v>3</v>
      </c>
    </row>
    <row r="643" spans="1:8" outlineLevel="4" x14ac:dyDescent="0.2">
      <c r="A643" t="s">
        <v>1050</v>
      </c>
      <c r="B643" t="s">
        <v>1</v>
      </c>
      <c r="C643" s="2">
        <v>42761</v>
      </c>
      <c r="D643" t="s">
        <v>111</v>
      </c>
      <c r="E643" s="3">
        <v>2167.6999999999998</v>
      </c>
      <c r="F643" s="3">
        <v>-949</v>
      </c>
      <c r="G643" s="3">
        <v>1218.7</v>
      </c>
      <c r="H643" t="s">
        <v>3</v>
      </c>
    </row>
    <row r="644" spans="1:8" outlineLevel="4" x14ac:dyDescent="0.2">
      <c r="A644" t="s">
        <v>1051</v>
      </c>
      <c r="B644" t="s">
        <v>1</v>
      </c>
      <c r="C644" s="2">
        <v>42761</v>
      </c>
      <c r="D644" t="s">
        <v>114</v>
      </c>
      <c r="E644" s="3">
        <v>2167.6999999999998</v>
      </c>
      <c r="F644" s="3">
        <v>-949</v>
      </c>
      <c r="G644" s="3">
        <v>1218.7</v>
      </c>
      <c r="H644" t="s">
        <v>3</v>
      </c>
    </row>
    <row r="645" spans="1:8" outlineLevel="4" x14ac:dyDescent="0.2">
      <c r="A645" t="s">
        <v>1052</v>
      </c>
      <c r="B645" t="s">
        <v>1</v>
      </c>
      <c r="C645" s="2">
        <v>42761</v>
      </c>
      <c r="D645" t="s">
        <v>114</v>
      </c>
      <c r="E645" s="3">
        <v>2167.6999999999998</v>
      </c>
      <c r="F645" s="3">
        <v>-949</v>
      </c>
      <c r="G645" s="3">
        <v>1218.7</v>
      </c>
      <c r="H645" t="s">
        <v>3</v>
      </c>
    </row>
    <row r="646" spans="1:8" outlineLevel="4" x14ac:dyDescent="0.2">
      <c r="A646" t="s">
        <v>1053</v>
      </c>
      <c r="B646" t="s">
        <v>1</v>
      </c>
      <c r="C646" s="2">
        <v>42761</v>
      </c>
      <c r="D646" t="s">
        <v>114</v>
      </c>
      <c r="E646" s="3">
        <v>2167.6999999999998</v>
      </c>
      <c r="F646" s="3">
        <v>-949</v>
      </c>
      <c r="G646" s="3">
        <v>1218.7</v>
      </c>
      <c r="H646" t="s">
        <v>3</v>
      </c>
    </row>
    <row r="647" spans="1:8" outlineLevel="4" x14ac:dyDescent="0.2">
      <c r="A647" t="s">
        <v>1054</v>
      </c>
      <c r="B647" t="s">
        <v>1</v>
      </c>
      <c r="C647" s="2">
        <v>42761</v>
      </c>
      <c r="D647" t="s">
        <v>114</v>
      </c>
      <c r="E647" s="3">
        <v>2167.6999999999998</v>
      </c>
      <c r="F647" s="3">
        <v>-949</v>
      </c>
      <c r="G647" s="3">
        <v>1218.7</v>
      </c>
      <c r="H647" t="s">
        <v>3</v>
      </c>
    </row>
    <row r="648" spans="1:8" outlineLevel="4" x14ac:dyDescent="0.2">
      <c r="A648" t="s">
        <v>1055</v>
      </c>
      <c r="B648" t="s">
        <v>1</v>
      </c>
      <c r="C648" s="2">
        <v>42886</v>
      </c>
      <c r="D648" t="s">
        <v>1056</v>
      </c>
      <c r="E648" s="3">
        <v>2835.26</v>
      </c>
      <c r="F648" s="3">
        <v>-575</v>
      </c>
      <c r="G648" s="3">
        <v>2260.2600000000002</v>
      </c>
      <c r="H648" t="s">
        <v>3</v>
      </c>
    </row>
    <row r="649" spans="1:8" outlineLevel="4" x14ac:dyDescent="0.2">
      <c r="A649" t="s">
        <v>1057</v>
      </c>
      <c r="B649" t="s">
        <v>1</v>
      </c>
      <c r="C649" s="2">
        <v>42916</v>
      </c>
      <c r="D649" t="s">
        <v>1058</v>
      </c>
      <c r="E649" s="3">
        <v>4083</v>
      </c>
      <c r="F649" s="3">
        <v>-779</v>
      </c>
      <c r="G649" s="3">
        <v>3304</v>
      </c>
      <c r="H649" t="s">
        <v>3</v>
      </c>
    </row>
    <row r="650" spans="1:8" outlineLevel="4" x14ac:dyDescent="0.2">
      <c r="A650" t="s">
        <v>1059</v>
      </c>
      <c r="B650" t="s">
        <v>1</v>
      </c>
      <c r="C650" s="2">
        <v>43039</v>
      </c>
      <c r="D650" t="s">
        <v>122</v>
      </c>
      <c r="E650" s="3">
        <v>1925.75</v>
      </c>
      <c r="F650" s="3">
        <v>-483</v>
      </c>
      <c r="G650" s="3">
        <v>1442.75</v>
      </c>
      <c r="H650" t="s">
        <v>3</v>
      </c>
    </row>
    <row r="651" spans="1:8" outlineLevel="4" x14ac:dyDescent="0.2">
      <c r="A651" t="s">
        <v>1060</v>
      </c>
      <c r="B651" t="s">
        <v>1</v>
      </c>
      <c r="C651" s="2">
        <v>43131</v>
      </c>
      <c r="D651" t="s">
        <v>124</v>
      </c>
      <c r="E651" s="3">
        <v>2986.7</v>
      </c>
      <c r="F651" s="3">
        <v>-449</v>
      </c>
      <c r="G651" s="3">
        <v>2537.6999999999998</v>
      </c>
      <c r="H651" t="s">
        <v>3</v>
      </c>
    </row>
    <row r="652" spans="1:8" outlineLevel="4" x14ac:dyDescent="0.2">
      <c r="A652" t="s">
        <v>1061</v>
      </c>
      <c r="B652" t="s">
        <v>1</v>
      </c>
      <c r="C652" s="2">
        <v>43159</v>
      </c>
      <c r="D652" t="s">
        <v>111</v>
      </c>
      <c r="E652" s="3">
        <v>2391.0500000000002</v>
      </c>
      <c r="F652" s="3">
        <v>-399</v>
      </c>
      <c r="G652" s="3">
        <v>1992.05</v>
      </c>
      <c r="H652" t="s">
        <v>3</v>
      </c>
    </row>
    <row r="653" spans="1:8" outlineLevel="4" x14ac:dyDescent="0.2">
      <c r="A653" t="s">
        <v>1062</v>
      </c>
      <c r="B653" t="s">
        <v>1</v>
      </c>
      <c r="C653" s="2">
        <v>35034</v>
      </c>
      <c r="D653" t="s">
        <v>1063</v>
      </c>
      <c r="E653" s="3">
        <v>570.77</v>
      </c>
      <c r="F653" s="3">
        <v>-570.77</v>
      </c>
      <c r="G653" s="3">
        <v>0</v>
      </c>
      <c r="H653" t="s">
        <v>3</v>
      </c>
    </row>
    <row r="654" spans="1:8" outlineLevel="4" x14ac:dyDescent="0.2">
      <c r="A654" t="s">
        <v>1064</v>
      </c>
      <c r="B654" t="s">
        <v>1</v>
      </c>
      <c r="C654" s="2">
        <v>36923</v>
      </c>
      <c r="D654" t="s">
        <v>1065</v>
      </c>
      <c r="E654" s="3">
        <v>1194.98</v>
      </c>
      <c r="F654" s="3">
        <v>-1194.98</v>
      </c>
      <c r="G654" s="3">
        <v>0</v>
      </c>
      <c r="H654" t="s">
        <v>3</v>
      </c>
    </row>
    <row r="655" spans="1:8" outlineLevel="4" x14ac:dyDescent="0.2">
      <c r="A655" t="s">
        <v>1066</v>
      </c>
      <c r="B655" t="s">
        <v>1</v>
      </c>
      <c r="C655" s="2">
        <v>36861</v>
      </c>
      <c r="D655" t="s">
        <v>1067</v>
      </c>
      <c r="E655" s="3">
        <v>2389.96</v>
      </c>
      <c r="F655" s="3">
        <v>-2389.96</v>
      </c>
      <c r="G655" s="3">
        <v>0</v>
      </c>
      <c r="H655" t="s">
        <v>3</v>
      </c>
    </row>
    <row r="656" spans="1:8" outlineLevel="4" x14ac:dyDescent="0.2">
      <c r="A656" t="s">
        <v>1068</v>
      </c>
      <c r="B656" t="s">
        <v>1</v>
      </c>
      <c r="C656" s="2">
        <v>36861</v>
      </c>
      <c r="D656" t="s">
        <v>1069</v>
      </c>
      <c r="E656" s="3">
        <v>630.67999999999995</v>
      </c>
      <c r="F656" s="3">
        <v>-630.67999999999995</v>
      </c>
      <c r="G656" s="3">
        <v>0</v>
      </c>
      <c r="H656" t="s">
        <v>3</v>
      </c>
    </row>
    <row r="657" spans="1:8" outlineLevel="4" x14ac:dyDescent="0.2">
      <c r="A657" t="s">
        <v>1070</v>
      </c>
      <c r="B657" t="s">
        <v>1</v>
      </c>
      <c r="C657" s="2">
        <v>36465</v>
      </c>
      <c r="D657" t="s">
        <v>1071</v>
      </c>
      <c r="E657" s="3">
        <v>19865.8</v>
      </c>
      <c r="F657" s="3">
        <v>-19865.8</v>
      </c>
      <c r="G657" s="3">
        <v>0</v>
      </c>
      <c r="H657" t="s">
        <v>3</v>
      </c>
    </row>
    <row r="658" spans="1:8" outlineLevel="4" x14ac:dyDescent="0.2">
      <c r="A658" t="s">
        <v>1072</v>
      </c>
      <c r="B658" t="s">
        <v>1</v>
      </c>
      <c r="C658" s="2">
        <v>35034</v>
      </c>
      <c r="D658" t="s">
        <v>1073</v>
      </c>
      <c r="E658" s="3">
        <v>757.22</v>
      </c>
      <c r="F658" s="3">
        <v>-757.22</v>
      </c>
      <c r="G658" s="3">
        <v>0</v>
      </c>
      <c r="H658" t="s">
        <v>3</v>
      </c>
    </row>
    <row r="659" spans="1:8" outlineLevel="4" x14ac:dyDescent="0.2">
      <c r="A659" t="s">
        <v>1074</v>
      </c>
      <c r="B659" t="s">
        <v>1</v>
      </c>
      <c r="C659" s="2">
        <v>34973</v>
      </c>
      <c r="D659" t="s">
        <v>1075</v>
      </c>
      <c r="E659" s="3">
        <v>661.62</v>
      </c>
      <c r="F659" s="3">
        <v>-661.62</v>
      </c>
      <c r="G659" s="3">
        <v>0</v>
      </c>
      <c r="H659" t="s">
        <v>3</v>
      </c>
    </row>
    <row r="660" spans="1:8" outlineLevel="4" x14ac:dyDescent="0.2">
      <c r="A660" t="s">
        <v>1076</v>
      </c>
      <c r="B660" t="s">
        <v>1</v>
      </c>
      <c r="C660" s="2">
        <v>34973</v>
      </c>
      <c r="D660" t="s">
        <v>1077</v>
      </c>
      <c r="E660" s="3">
        <v>4365</v>
      </c>
      <c r="F660" s="3">
        <v>-4365</v>
      </c>
      <c r="G660" s="3">
        <v>0</v>
      </c>
      <c r="H660" t="s">
        <v>3</v>
      </c>
    </row>
    <row r="661" spans="1:8" outlineLevel="4" x14ac:dyDescent="0.2">
      <c r="A661" t="s">
        <v>1078</v>
      </c>
      <c r="B661" t="s">
        <v>1</v>
      </c>
      <c r="C661" s="2">
        <v>34060</v>
      </c>
      <c r="D661" t="s">
        <v>1079</v>
      </c>
      <c r="E661" s="3">
        <v>10721.64</v>
      </c>
      <c r="F661" s="3">
        <v>-10721.64</v>
      </c>
      <c r="G661" s="3">
        <v>0</v>
      </c>
      <c r="H661" t="s">
        <v>3</v>
      </c>
    </row>
    <row r="662" spans="1:8" outlineLevel="4" x14ac:dyDescent="0.2">
      <c r="A662" t="s">
        <v>1080</v>
      </c>
      <c r="B662" t="s">
        <v>1</v>
      </c>
      <c r="C662" s="2">
        <v>32782</v>
      </c>
      <c r="D662" t="s">
        <v>1081</v>
      </c>
      <c r="E662" s="3">
        <v>1171.28</v>
      </c>
      <c r="F662" s="3">
        <v>-1171.28</v>
      </c>
      <c r="G662" s="3">
        <v>0</v>
      </c>
      <c r="H662" t="s">
        <v>3</v>
      </c>
    </row>
    <row r="663" spans="1:8" outlineLevel="4" x14ac:dyDescent="0.2">
      <c r="A663" t="s">
        <v>1082</v>
      </c>
      <c r="B663" t="s">
        <v>1</v>
      </c>
      <c r="C663" s="2">
        <v>39721</v>
      </c>
      <c r="D663" t="s">
        <v>1083</v>
      </c>
      <c r="E663" s="3">
        <v>6638.78</v>
      </c>
      <c r="F663" s="3">
        <v>-6638.78</v>
      </c>
      <c r="G663" s="3">
        <v>0</v>
      </c>
      <c r="H663" t="s">
        <v>3</v>
      </c>
    </row>
    <row r="664" spans="1:8" outlineLevel="4" x14ac:dyDescent="0.2">
      <c r="A664" t="s">
        <v>1084</v>
      </c>
      <c r="B664" t="s">
        <v>1</v>
      </c>
      <c r="C664" s="2">
        <v>39721</v>
      </c>
      <c r="D664" t="s">
        <v>1085</v>
      </c>
      <c r="E664" s="3">
        <v>3319.39</v>
      </c>
      <c r="F664" s="3">
        <v>-3319.39</v>
      </c>
      <c r="G664" s="3">
        <v>0</v>
      </c>
      <c r="H664" t="s">
        <v>3</v>
      </c>
    </row>
    <row r="665" spans="1:8" outlineLevel="4" x14ac:dyDescent="0.2">
      <c r="A665" t="s">
        <v>1086</v>
      </c>
      <c r="B665" t="s">
        <v>1</v>
      </c>
      <c r="C665" s="2">
        <v>39721</v>
      </c>
      <c r="D665" t="s">
        <v>1087</v>
      </c>
      <c r="E665" s="3">
        <v>4647.1499999999996</v>
      </c>
      <c r="F665" s="3">
        <v>-4647.1499999999996</v>
      </c>
      <c r="G665" s="3">
        <v>0</v>
      </c>
      <c r="H665" t="s">
        <v>3</v>
      </c>
    </row>
    <row r="666" spans="1:8" outlineLevel="4" x14ac:dyDescent="0.2">
      <c r="A666" t="s">
        <v>1088</v>
      </c>
      <c r="B666" t="s">
        <v>1</v>
      </c>
      <c r="C666" s="2">
        <v>32082</v>
      </c>
      <c r="D666" t="s">
        <v>1089</v>
      </c>
      <c r="E666" s="3">
        <v>1232.99</v>
      </c>
      <c r="F666" s="3">
        <v>-1232.99</v>
      </c>
      <c r="G666" s="3">
        <v>0</v>
      </c>
      <c r="H666" t="s">
        <v>3</v>
      </c>
    </row>
    <row r="667" spans="1:8" outlineLevel="4" x14ac:dyDescent="0.2">
      <c r="A667" t="s">
        <v>1090</v>
      </c>
      <c r="B667" t="s">
        <v>1</v>
      </c>
      <c r="C667" s="2">
        <v>37561</v>
      </c>
      <c r="D667" t="s">
        <v>1091</v>
      </c>
      <c r="E667" s="3">
        <v>1759.28</v>
      </c>
      <c r="F667" s="3">
        <v>-1759.28</v>
      </c>
      <c r="G667" s="3">
        <v>0</v>
      </c>
      <c r="H667" t="s">
        <v>3</v>
      </c>
    </row>
    <row r="668" spans="1:8" outlineLevel="4" x14ac:dyDescent="0.2">
      <c r="A668" t="s">
        <v>1092</v>
      </c>
      <c r="B668" t="s">
        <v>1</v>
      </c>
      <c r="C668" s="2">
        <v>37530</v>
      </c>
      <c r="D668" t="s">
        <v>1093</v>
      </c>
      <c r="E668" s="3">
        <v>497.91</v>
      </c>
      <c r="F668" s="3">
        <v>-497.91</v>
      </c>
      <c r="G668" s="3">
        <v>0</v>
      </c>
      <c r="H668" t="s">
        <v>3</v>
      </c>
    </row>
    <row r="669" spans="1:8" outlineLevel="4" x14ac:dyDescent="0.2">
      <c r="A669" t="s">
        <v>1094</v>
      </c>
      <c r="B669" t="s">
        <v>1</v>
      </c>
      <c r="C669" s="2">
        <v>37530</v>
      </c>
      <c r="D669" t="s">
        <v>1093</v>
      </c>
      <c r="E669" s="3">
        <v>497.91</v>
      </c>
      <c r="F669" s="3">
        <v>-497.91</v>
      </c>
      <c r="G669" s="3">
        <v>0</v>
      </c>
      <c r="H669" t="s">
        <v>3</v>
      </c>
    </row>
    <row r="670" spans="1:8" outlineLevel="4" x14ac:dyDescent="0.2">
      <c r="A670" t="s">
        <v>1095</v>
      </c>
      <c r="B670" t="s">
        <v>1</v>
      </c>
      <c r="C670" s="2">
        <v>37530</v>
      </c>
      <c r="D670" t="s">
        <v>1096</v>
      </c>
      <c r="E670" s="3">
        <v>497.91</v>
      </c>
      <c r="F670" s="3">
        <v>-497.91</v>
      </c>
      <c r="G670" s="3">
        <v>0</v>
      </c>
      <c r="H670" t="s">
        <v>3</v>
      </c>
    </row>
    <row r="671" spans="1:8" outlineLevel="4" x14ac:dyDescent="0.2">
      <c r="A671" t="s">
        <v>1097</v>
      </c>
      <c r="B671" t="s">
        <v>1</v>
      </c>
      <c r="C671" s="2">
        <v>37288</v>
      </c>
      <c r="D671" t="s">
        <v>1098</v>
      </c>
      <c r="E671" s="3">
        <v>33657.97</v>
      </c>
      <c r="F671" s="3">
        <v>-33657.97</v>
      </c>
      <c r="G671" s="3">
        <v>0</v>
      </c>
      <c r="H671" t="s">
        <v>3</v>
      </c>
    </row>
    <row r="672" spans="1:8" outlineLevel="4" x14ac:dyDescent="0.2">
      <c r="A672" t="s">
        <v>1099</v>
      </c>
      <c r="B672" t="s">
        <v>1</v>
      </c>
      <c r="C672" s="2">
        <v>37288</v>
      </c>
      <c r="D672" t="s">
        <v>1100</v>
      </c>
      <c r="E672" s="3">
        <v>25061.41</v>
      </c>
      <c r="F672" s="3">
        <v>-25061.41</v>
      </c>
      <c r="G672" s="3">
        <v>0</v>
      </c>
      <c r="H672" t="s">
        <v>3</v>
      </c>
    </row>
    <row r="673" spans="1:8" outlineLevel="4" x14ac:dyDescent="0.2">
      <c r="A673" t="s">
        <v>1101</v>
      </c>
      <c r="B673" t="s">
        <v>1</v>
      </c>
      <c r="C673" s="2">
        <v>37288</v>
      </c>
      <c r="D673" t="s">
        <v>1102</v>
      </c>
      <c r="E673" s="3">
        <v>1526.92</v>
      </c>
      <c r="F673" s="3">
        <v>-1526.92</v>
      </c>
      <c r="G673" s="3">
        <v>0</v>
      </c>
      <c r="H673" t="s">
        <v>3</v>
      </c>
    </row>
    <row r="674" spans="1:8" outlineLevel="4" x14ac:dyDescent="0.2">
      <c r="A674" t="s">
        <v>1103</v>
      </c>
      <c r="B674" t="s">
        <v>1</v>
      </c>
      <c r="C674" s="2">
        <v>37288</v>
      </c>
      <c r="D674" t="s">
        <v>1104</v>
      </c>
      <c r="E674" s="3">
        <v>1526.92</v>
      </c>
      <c r="F674" s="3">
        <v>-1526.92</v>
      </c>
      <c r="G674" s="3">
        <v>0</v>
      </c>
      <c r="H674" t="s">
        <v>3</v>
      </c>
    </row>
    <row r="675" spans="1:8" outlineLevel="4" x14ac:dyDescent="0.2">
      <c r="A675" t="s">
        <v>1105</v>
      </c>
      <c r="B675" t="s">
        <v>1</v>
      </c>
      <c r="C675" s="2">
        <v>36434</v>
      </c>
      <c r="D675" t="s">
        <v>288</v>
      </c>
      <c r="E675" s="3">
        <v>764.79</v>
      </c>
      <c r="F675" s="3">
        <v>-764.79</v>
      </c>
      <c r="G675" s="3">
        <v>0</v>
      </c>
      <c r="H675" t="s">
        <v>3</v>
      </c>
    </row>
    <row r="676" spans="1:8" outlineLevel="3" x14ac:dyDescent="0.2">
      <c r="A676" s="4" t="s">
        <v>125</v>
      </c>
      <c r="B676" s="4" t="s">
        <v>126</v>
      </c>
      <c r="C676" s="5"/>
      <c r="D676" s="4" t="s">
        <v>126</v>
      </c>
      <c r="E676" s="6">
        <v>1342650.53</v>
      </c>
      <c r="F676" s="6">
        <v>-1152798.8700000001</v>
      </c>
      <c r="G676" s="6">
        <v>189851.66</v>
      </c>
      <c r="H676" s="4" t="s">
        <v>3</v>
      </c>
    </row>
    <row r="677" spans="1:8" outlineLevel="2" x14ac:dyDescent="0.2">
      <c r="A677" s="4" t="s">
        <v>1106</v>
      </c>
      <c r="B677" s="4" t="s">
        <v>126</v>
      </c>
      <c r="C677" s="5"/>
      <c r="D677" s="4" t="s">
        <v>126</v>
      </c>
      <c r="E677" s="6">
        <v>1342650.53</v>
      </c>
      <c r="F677" s="6">
        <v>-1152798.8700000001</v>
      </c>
      <c r="G677" s="6">
        <v>189851.66</v>
      </c>
      <c r="H677" s="4" t="s">
        <v>3</v>
      </c>
    </row>
    <row r="678" spans="1:8" outlineLevel="4" x14ac:dyDescent="0.2">
      <c r="A678" t="s">
        <v>1107</v>
      </c>
      <c r="B678" t="s">
        <v>1</v>
      </c>
      <c r="C678" s="2">
        <v>38565</v>
      </c>
      <c r="D678" t="s">
        <v>1108</v>
      </c>
      <c r="E678" s="3">
        <v>1077.1400000000001</v>
      </c>
      <c r="F678" s="3">
        <v>-1077.1400000000001</v>
      </c>
      <c r="G678" s="3">
        <v>0</v>
      </c>
      <c r="H678" t="s">
        <v>3</v>
      </c>
    </row>
    <row r="679" spans="1:8" outlineLevel="4" x14ac:dyDescent="0.2">
      <c r="A679" t="s">
        <v>1109</v>
      </c>
      <c r="B679" t="s">
        <v>1</v>
      </c>
      <c r="C679" s="2">
        <v>38565</v>
      </c>
      <c r="D679" t="s">
        <v>1108</v>
      </c>
      <c r="E679" s="3">
        <v>1077.1400000000001</v>
      </c>
      <c r="F679" s="3">
        <v>-1077.1400000000001</v>
      </c>
      <c r="G679" s="3">
        <v>0</v>
      </c>
      <c r="H679" t="s">
        <v>3</v>
      </c>
    </row>
    <row r="680" spans="1:8" outlineLevel="4" x14ac:dyDescent="0.2">
      <c r="A680" t="s">
        <v>1110</v>
      </c>
      <c r="B680" t="s">
        <v>1</v>
      </c>
      <c r="C680" s="2">
        <v>38534</v>
      </c>
      <c r="D680" t="s">
        <v>2</v>
      </c>
      <c r="E680" s="3">
        <v>1128.56</v>
      </c>
      <c r="F680" s="3">
        <v>-1128.56</v>
      </c>
      <c r="G680" s="3">
        <v>0</v>
      </c>
      <c r="H680" t="s">
        <v>3</v>
      </c>
    </row>
    <row r="681" spans="1:8" outlineLevel="4" x14ac:dyDescent="0.2">
      <c r="A681" t="s">
        <v>1111</v>
      </c>
      <c r="B681" t="s">
        <v>1</v>
      </c>
      <c r="C681" s="2">
        <v>38412</v>
      </c>
      <c r="D681" t="s">
        <v>1112</v>
      </c>
      <c r="E681" s="3">
        <v>81947.59</v>
      </c>
      <c r="F681" s="3">
        <v>-81947.59</v>
      </c>
      <c r="G681" s="3">
        <v>0</v>
      </c>
      <c r="H681" t="s">
        <v>3</v>
      </c>
    </row>
    <row r="682" spans="1:8" outlineLevel="4" x14ac:dyDescent="0.2">
      <c r="A682" t="s">
        <v>1113</v>
      </c>
      <c r="B682" t="s">
        <v>1</v>
      </c>
      <c r="C682" s="2">
        <v>38322</v>
      </c>
      <c r="D682" t="s">
        <v>1114</v>
      </c>
      <c r="E682" s="3">
        <v>3225.12</v>
      </c>
      <c r="F682" s="3">
        <v>-3225.12</v>
      </c>
      <c r="G682" s="3">
        <v>0</v>
      </c>
      <c r="H682" t="s">
        <v>3</v>
      </c>
    </row>
    <row r="683" spans="1:8" outlineLevel="4" x14ac:dyDescent="0.2">
      <c r="A683" t="s">
        <v>1115</v>
      </c>
      <c r="B683" t="s">
        <v>1</v>
      </c>
      <c r="C683" s="2">
        <v>38322</v>
      </c>
      <c r="D683" t="s">
        <v>2</v>
      </c>
      <c r="E683" s="3">
        <v>2274.4499999999998</v>
      </c>
      <c r="F683" s="3">
        <v>-2274.4499999999998</v>
      </c>
      <c r="G683" s="3">
        <v>0</v>
      </c>
      <c r="H683" t="s">
        <v>3</v>
      </c>
    </row>
    <row r="684" spans="1:8" outlineLevel="4" x14ac:dyDescent="0.2">
      <c r="A684" t="s">
        <v>1116</v>
      </c>
      <c r="B684" t="s">
        <v>1</v>
      </c>
      <c r="C684" s="2">
        <v>38322</v>
      </c>
      <c r="D684" t="s">
        <v>1117</v>
      </c>
      <c r="E684" s="3">
        <v>3315.41</v>
      </c>
      <c r="F684" s="3">
        <v>-3315.41</v>
      </c>
      <c r="G684" s="3">
        <v>0</v>
      </c>
      <c r="H684" t="s">
        <v>3</v>
      </c>
    </row>
    <row r="685" spans="1:8" outlineLevel="4" x14ac:dyDescent="0.2">
      <c r="A685" t="s">
        <v>1118</v>
      </c>
      <c r="B685" t="s">
        <v>1</v>
      </c>
      <c r="C685" s="2">
        <v>37469</v>
      </c>
      <c r="D685" t="s">
        <v>1119</v>
      </c>
      <c r="E685" s="3">
        <v>1188.01</v>
      </c>
      <c r="F685" s="3">
        <v>-1188.01</v>
      </c>
      <c r="G685" s="3">
        <v>0</v>
      </c>
      <c r="H685" t="s">
        <v>3</v>
      </c>
    </row>
    <row r="686" spans="1:8" outlineLevel="4" x14ac:dyDescent="0.2">
      <c r="A686" t="s">
        <v>1120</v>
      </c>
      <c r="B686" t="s">
        <v>1</v>
      </c>
      <c r="C686" s="2">
        <v>37469</v>
      </c>
      <c r="D686" t="s">
        <v>1121</v>
      </c>
      <c r="E686" s="3">
        <v>995.82</v>
      </c>
      <c r="F686" s="3">
        <v>-995.82</v>
      </c>
      <c r="G686" s="3">
        <v>0</v>
      </c>
      <c r="H686" t="s">
        <v>3</v>
      </c>
    </row>
    <row r="687" spans="1:8" outlineLevel="4" x14ac:dyDescent="0.2">
      <c r="A687" t="s">
        <v>1122</v>
      </c>
      <c r="B687" t="s">
        <v>1</v>
      </c>
      <c r="C687" s="2">
        <v>37469</v>
      </c>
      <c r="D687" t="s">
        <v>1123</v>
      </c>
      <c r="E687" s="3">
        <v>8179.51</v>
      </c>
      <c r="F687" s="3">
        <v>-8179.51</v>
      </c>
      <c r="G687" s="3">
        <v>0</v>
      </c>
      <c r="H687" t="s">
        <v>3</v>
      </c>
    </row>
    <row r="688" spans="1:8" outlineLevel="4" x14ac:dyDescent="0.2">
      <c r="A688" t="s">
        <v>1124</v>
      </c>
      <c r="B688" t="s">
        <v>1</v>
      </c>
      <c r="C688" s="2">
        <v>37469</v>
      </c>
      <c r="D688" t="s">
        <v>1125</v>
      </c>
      <c r="E688" s="3">
        <v>755.03</v>
      </c>
      <c r="F688" s="3">
        <v>-755.03</v>
      </c>
      <c r="G688" s="3">
        <v>0</v>
      </c>
      <c r="H688" t="s">
        <v>3</v>
      </c>
    </row>
    <row r="689" spans="1:8" outlineLevel="4" x14ac:dyDescent="0.2">
      <c r="A689" t="s">
        <v>1126</v>
      </c>
      <c r="B689" t="s">
        <v>1</v>
      </c>
      <c r="C689" s="2">
        <v>36982</v>
      </c>
      <c r="D689" t="s">
        <v>153</v>
      </c>
      <c r="E689" s="3">
        <v>10085.91</v>
      </c>
      <c r="F689" s="3">
        <v>-10085.91</v>
      </c>
      <c r="G689" s="3">
        <v>0</v>
      </c>
      <c r="H689" t="s">
        <v>3</v>
      </c>
    </row>
    <row r="690" spans="1:8" outlineLevel="4" x14ac:dyDescent="0.2">
      <c r="A690" t="s">
        <v>1127</v>
      </c>
      <c r="B690" t="s">
        <v>1</v>
      </c>
      <c r="C690" s="2">
        <v>36039</v>
      </c>
      <c r="D690" t="s">
        <v>1128</v>
      </c>
      <c r="E690" s="3">
        <v>446.79</v>
      </c>
      <c r="F690" s="3">
        <v>-446.79</v>
      </c>
      <c r="G690" s="3">
        <v>0</v>
      </c>
      <c r="H690" t="s">
        <v>3</v>
      </c>
    </row>
    <row r="691" spans="1:8" outlineLevel="4" x14ac:dyDescent="0.2">
      <c r="A691" t="s">
        <v>1129</v>
      </c>
      <c r="B691" t="s">
        <v>1</v>
      </c>
      <c r="C691" s="2">
        <v>36039</v>
      </c>
      <c r="D691" t="s">
        <v>1130</v>
      </c>
      <c r="E691" s="3">
        <v>385.81</v>
      </c>
      <c r="F691" s="3">
        <v>-385.81</v>
      </c>
      <c r="G691" s="3">
        <v>0</v>
      </c>
      <c r="H691" t="s">
        <v>3</v>
      </c>
    </row>
    <row r="692" spans="1:8" outlineLevel="4" x14ac:dyDescent="0.2">
      <c r="A692" t="s">
        <v>1131</v>
      </c>
      <c r="B692" t="s">
        <v>1</v>
      </c>
      <c r="C692" s="2">
        <v>35855</v>
      </c>
      <c r="D692" t="s">
        <v>1132</v>
      </c>
      <c r="E692" s="3">
        <v>450.87</v>
      </c>
      <c r="F692" s="3">
        <v>-450.87</v>
      </c>
      <c r="G692" s="3">
        <v>0</v>
      </c>
      <c r="H692" t="s">
        <v>3</v>
      </c>
    </row>
    <row r="693" spans="1:8" outlineLevel="4" x14ac:dyDescent="0.2">
      <c r="A693" t="s">
        <v>1133</v>
      </c>
      <c r="B693" t="s">
        <v>1</v>
      </c>
      <c r="C693" s="2">
        <v>35855</v>
      </c>
      <c r="D693" t="s">
        <v>1134</v>
      </c>
      <c r="E693" s="3">
        <v>573.39</v>
      </c>
      <c r="F693" s="3">
        <v>-573.39</v>
      </c>
      <c r="G693" s="3">
        <v>0</v>
      </c>
      <c r="H693" t="s">
        <v>3</v>
      </c>
    </row>
    <row r="694" spans="1:8" outlineLevel="4" x14ac:dyDescent="0.2">
      <c r="A694" t="s">
        <v>1135</v>
      </c>
      <c r="B694" t="s">
        <v>1</v>
      </c>
      <c r="C694" s="2">
        <v>35855</v>
      </c>
      <c r="D694" t="s">
        <v>1134</v>
      </c>
      <c r="E694" s="3">
        <v>573.39</v>
      </c>
      <c r="F694" s="3">
        <v>-573.39</v>
      </c>
      <c r="G694" s="3">
        <v>0</v>
      </c>
      <c r="H694" t="s">
        <v>3</v>
      </c>
    </row>
    <row r="695" spans="1:8" outlineLevel="4" x14ac:dyDescent="0.2">
      <c r="A695" t="s">
        <v>1136</v>
      </c>
      <c r="B695" t="s">
        <v>1</v>
      </c>
      <c r="C695" s="2">
        <v>35827</v>
      </c>
      <c r="D695" t="s">
        <v>1137</v>
      </c>
      <c r="E695" s="3">
        <v>1445.93</v>
      </c>
      <c r="F695" s="3">
        <v>-1445.93</v>
      </c>
      <c r="G695" s="3">
        <v>0</v>
      </c>
      <c r="H695" t="s">
        <v>3</v>
      </c>
    </row>
    <row r="696" spans="1:8" outlineLevel="4" x14ac:dyDescent="0.2">
      <c r="A696" t="s">
        <v>1138</v>
      </c>
      <c r="B696" t="s">
        <v>1</v>
      </c>
      <c r="C696" s="2">
        <v>35796</v>
      </c>
      <c r="D696" t="s">
        <v>1139</v>
      </c>
      <c r="E696" s="3">
        <v>610.77</v>
      </c>
      <c r="F696" s="3">
        <v>-610.77</v>
      </c>
      <c r="G696" s="3">
        <v>0</v>
      </c>
      <c r="H696" t="s">
        <v>3</v>
      </c>
    </row>
    <row r="697" spans="1:8" outlineLevel="4" x14ac:dyDescent="0.2">
      <c r="A697" t="s">
        <v>1140</v>
      </c>
      <c r="B697" t="s">
        <v>1</v>
      </c>
      <c r="C697" s="2">
        <v>35125</v>
      </c>
      <c r="D697" t="s">
        <v>1141</v>
      </c>
      <c r="E697" s="3">
        <v>527.78</v>
      </c>
      <c r="F697" s="3">
        <v>-527.78</v>
      </c>
      <c r="G697" s="3">
        <v>0</v>
      </c>
      <c r="H697" t="s">
        <v>3</v>
      </c>
    </row>
    <row r="698" spans="1:8" outlineLevel="4" x14ac:dyDescent="0.2">
      <c r="A698" t="s">
        <v>1142</v>
      </c>
      <c r="B698" t="s">
        <v>1</v>
      </c>
      <c r="C698" s="2">
        <v>35125</v>
      </c>
      <c r="D698" t="s">
        <v>1143</v>
      </c>
      <c r="E698" s="3">
        <v>2489.54</v>
      </c>
      <c r="F698" s="3">
        <v>-2489.54</v>
      </c>
      <c r="G698" s="3">
        <v>0</v>
      </c>
      <c r="H698" t="s">
        <v>3</v>
      </c>
    </row>
    <row r="699" spans="1:8" outlineLevel="4" x14ac:dyDescent="0.2">
      <c r="A699" t="s">
        <v>1144</v>
      </c>
      <c r="B699" t="s">
        <v>1</v>
      </c>
      <c r="C699" s="2">
        <v>35096</v>
      </c>
      <c r="D699" t="s">
        <v>1145</v>
      </c>
      <c r="E699" s="3">
        <v>745.5</v>
      </c>
      <c r="F699" s="3">
        <v>-745.5</v>
      </c>
      <c r="G699" s="3">
        <v>0</v>
      </c>
      <c r="H699" t="s">
        <v>3</v>
      </c>
    </row>
    <row r="700" spans="1:8" outlineLevel="4" x14ac:dyDescent="0.2">
      <c r="A700" t="s">
        <v>1146</v>
      </c>
      <c r="B700" t="s">
        <v>1</v>
      </c>
      <c r="C700" s="2">
        <v>34639</v>
      </c>
      <c r="D700" t="s">
        <v>1147</v>
      </c>
      <c r="E700" s="3">
        <v>1688.24</v>
      </c>
      <c r="F700" s="3">
        <v>-1688.24</v>
      </c>
      <c r="G700" s="3">
        <v>0</v>
      </c>
      <c r="H700" t="s">
        <v>3</v>
      </c>
    </row>
    <row r="701" spans="1:8" outlineLevel="4" x14ac:dyDescent="0.2">
      <c r="A701" t="s">
        <v>1148</v>
      </c>
      <c r="B701" t="s">
        <v>1</v>
      </c>
      <c r="C701" s="2">
        <v>33604</v>
      </c>
      <c r="D701" t="s">
        <v>1149</v>
      </c>
      <c r="E701" s="3">
        <v>961.3</v>
      </c>
      <c r="F701" s="3">
        <v>-961.3</v>
      </c>
      <c r="G701" s="3">
        <v>0</v>
      </c>
      <c r="H701" t="s">
        <v>3</v>
      </c>
    </row>
    <row r="702" spans="1:8" outlineLevel="4" x14ac:dyDescent="0.2">
      <c r="A702" t="s">
        <v>1150</v>
      </c>
      <c r="B702" t="s">
        <v>1</v>
      </c>
      <c r="C702" s="2">
        <v>33543</v>
      </c>
      <c r="D702" t="s">
        <v>1151</v>
      </c>
      <c r="E702" s="3">
        <v>693.29</v>
      </c>
      <c r="F702" s="3">
        <v>-693.29</v>
      </c>
      <c r="G702" s="3">
        <v>0</v>
      </c>
      <c r="H702" t="s">
        <v>3</v>
      </c>
    </row>
    <row r="703" spans="1:8" outlineLevel="4" x14ac:dyDescent="0.2">
      <c r="A703" t="s">
        <v>1152</v>
      </c>
      <c r="B703" t="s">
        <v>1</v>
      </c>
      <c r="C703" s="2">
        <v>32905</v>
      </c>
      <c r="D703" t="s">
        <v>1153</v>
      </c>
      <c r="E703" s="3">
        <v>244.97</v>
      </c>
      <c r="F703" s="3">
        <v>-244.97</v>
      </c>
      <c r="G703" s="3">
        <v>0</v>
      </c>
      <c r="H703" t="s">
        <v>3</v>
      </c>
    </row>
    <row r="704" spans="1:8" outlineLevel="4" x14ac:dyDescent="0.2">
      <c r="A704" t="s">
        <v>1154</v>
      </c>
      <c r="B704" t="s">
        <v>1</v>
      </c>
      <c r="C704" s="2">
        <v>32629</v>
      </c>
      <c r="D704" t="s">
        <v>1155</v>
      </c>
      <c r="E704" s="3">
        <v>347.91</v>
      </c>
      <c r="F704" s="3">
        <v>-347.91</v>
      </c>
      <c r="G704" s="3">
        <v>0</v>
      </c>
      <c r="H704" t="s">
        <v>3</v>
      </c>
    </row>
    <row r="705" spans="1:8" outlineLevel="4" x14ac:dyDescent="0.2">
      <c r="A705" t="s">
        <v>1156</v>
      </c>
      <c r="B705" t="s">
        <v>1</v>
      </c>
      <c r="C705" s="2">
        <v>32295</v>
      </c>
      <c r="D705" t="s">
        <v>1157</v>
      </c>
      <c r="E705" s="3">
        <v>245.97</v>
      </c>
      <c r="F705" s="3">
        <v>-245.97</v>
      </c>
      <c r="G705" s="3">
        <v>0</v>
      </c>
      <c r="H705" t="s">
        <v>3</v>
      </c>
    </row>
    <row r="706" spans="1:8" outlineLevel="4" x14ac:dyDescent="0.2">
      <c r="A706" t="s">
        <v>1158</v>
      </c>
      <c r="B706" t="s">
        <v>1</v>
      </c>
      <c r="C706" s="2">
        <v>32295</v>
      </c>
      <c r="D706" t="s">
        <v>1159</v>
      </c>
      <c r="E706" s="3">
        <v>218.42</v>
      </c>
      <c r="F706" s="3">
        <v>-218.42</v>
      </c>
      <c r="G706" s="3">
        <v>0</v>
      </c>
      <c r="H706" t="s">
        <v>3</v>
      </c>
    </row>
    <row r="707" spans="1:8" outlineLevel="4" x14ac:dyDescent="0.2">
      <c r="A707" t="s">
        <v>1160</v>
      </c>
      <c r="B707" t="s">
        <v>1</v>
      </c>
      <c r="C707" s="2">
        <v>32295</v>
      </c>
      <c r="D707" t="s">
        <v>1161</v>
      </c>
      <c r="E707" s="3">
        <v>504.55</v>
      </c>
      <c r="F707" s="3">
        <v>-504.55</v>
      </c>
      <c r="G707" s="3">
        <v>0</v>
      </c>
      <c r="H707" t="s">
        <v>3</v>
      </c>
    </row>
    <row r="708" spans="1:8" outlineLevel="4" x14ac:dyDescent="0.2">
      <c r="A708" t="s">
        <v>1162</v>
      </c>
      <c r="B708" t="s">
        <v>1</v>
      </c>
      <c r="C708" s="2">
        <v>32295</v>
      </c>
      <c r="D708" t="s">
        <v>1163</v>
      </c>
      <c r="E708" s="3">
        <v>280.82</v>
      </c>
      <c r="F708" s="3">
        <v>-280.82</v>
      </c>
      <c r="G708" s="3">
        <v>0</v>
      </c>
      <c r="H708" t="s">
        <v>3</v>
      </c>
    </row>
    <row r="709" spans="1:8" outlineLevel="4" x14ac:dyDescent="0.2">
      <c r="A709" t="s">
        <v>1164</v>
      </c>
      <c r="B709" t="s">
        <v>1</v>
      </c>
      <c r="C709" s="2">
        <v>32295</v>
      </c>
      <c r="D709" t="s">
        <v>1165</v>
      </c>
      <c r="E709" s="3">
        <v>280.82</v>
      </c>
      <c r="F709" s="3">
        <v>-280.82</v>
      </c>
      <c r="G709" s="3">
        <v>0</v>
      </c>
      <c r="H709" t="s">
        <v>3</v>
      </c>
    </row>
    <row r="710" spans="1:8" outlineLevel="4" x14ac:dyDescent="0.2">
      <c r="A710" t="s">
        <v>1166</v>
      </c>
      <c r="B710" t="s">
        <v>1</v>
      </c>
      <c r="C710" s="2">
        <v>32295</v>
      </c>
      <c r="D710" t="s">
        <v>1167</v>
      </c>
      <c r="E710" s="3">
        <v>351.86</v>
      </c>
      <c r="F710" s="3">
        <v>-351.86</v>
      </c>
      <c r="G710" s="3">
        <v>0</v>
      </c>
      <c r="H710" t="s">
        <v>3</v>
      </c>
    </row>
    <row r="711" spans="1:8" outlineLevel="4" x14ac:dyDescent="0.2">
      <c r="A711" t="s">
        <v>1168</v>
      </c>
      <c r="B711" t="s">
        <v>1</v>
      </c>
      <c r="C711" s="2">
        <v>32295</v>
      </c>
      <c r="D711" t="s">
        <v>1169</v>
      </c>
      <c r="E711" s="3">
        <v>237.67</v>
      </c>
      <c r="F711" s="3">
        <v>-237.67</v>
      </c>
      <c r="G711" s="3">
        <v>0</v>
      </c>
      <c r="H711" t="s">
        <v>3</v>
      </c>
    </row>
    <row r="712" spans="1:8" outlineLevel="4" x14ac:dyDescent="0.2">
      <c r="A712" t="s">
        <v>1170</v>
      </c>
      <c r="B712" t="s">
        <v>1</v>
      </c>
      <c r="C712" s="2">
        <v>31929</v>
      </c>
      <c r="D712" t="s">
        <v>1171</v>
      </c>
      <c r="E712" s="3">
        <v>3818.73</v>
      </c>
      <c r="F712" s="3">
        <v>-3818.73</v>
      </c>
      <c r="G712" s="3">
        <v>0</v>
      </c>
      <c r="H712" t="s">
        <v>3</v>
      </c>
    </row>
    <row r="713" spans="1:8" outlineLevel="4" x14ac:dyDescent="0.2">
      <c r="A713" t="s">
        <v>1172</v>
      </c>
      <c r="B713" t="s">
        <v>1</v>
      </c>
      <c r="C713" s="2">
        <v>31656</v>
      </c>
      <c r="D713" t="s">
        <v>1173</v>
      </c>
      <c r="E713" s="3">
        <v>279.39</v>
      </c>
      <c r="F713" s="3">
        <v>-279.39</v>
      </c>
      <c r="G713" s="3">
        <v>0</v>
      </c>
      <c r="H713" t="s">
        <v>3</v>
      </c>
    </row>
    <row r="714" spans="1:8" outlineLevel="4" x14ac:dyDescent="0.2">
      <c r="A714" t="s">
        <v>1174</v>
      </c>
      <c r="B714" t="s">
        <v>1</v>
      </c>
      <c r="C714" s="2">
        <v>31472</v>
      </c>
      <c r="D714" t="s">
        <v>1175</v>
      </c>
      <c r="E714" s="3">
        <v>208.92</v>
      </c>
      <c r="F714" s="3">
        <v>-208.92</v>
      </c>
      <c r="G714" s="3">
        <v>0</v>
      </c>
      <c r="H714" t="s">
        <v>3</v>
      </c>
    </row>
    <row r="715" spans="1:8" outlineLevel="4" x14ac:dyDescent="0.2">
      <c r="A715" t="s">
        <v>1176</v>
      </c>
      <c r="B715" t="s">
        <v>1</v>
      </c>
      <c r="C715" s="2">
        <v>31079</v>
      </c>
      <c r="D715" t="s">
        <v>1177</v>
      </c>
      <c r="E715" s="3">
        <v>1036.8800000000001</v>
      </c>
      <c r="F715" s="3">
        <v>-1036.8800000000001</v>
      </c>
      <c r="G715" s="3">
        <v>0</v>
      </c>
      <c r="H715" t="s">
        <v>3</v>
      </c>
    </row>
    <row r="716" spans="1:8" outlineLevel="4" x14ac:dyDescent="0.2">
      <c r="A716" t="s">
        <v>1178</v>
      </c>
      <c r="B716" t="s">
        <v>1</v>
      </c>
      <c r="C716" s="2">
        <v>30103</v>
      </c>
      <c r="D716" t="s">
        <v>1179</v>
      </c>
      <c r="E716" s="3">
        <v>7080.83</v>
      </c>
      <c r="F716" s="3">
        <v>-7080.83</v>
      </c>
      <c r="G716" s="3">
        <v>0</v>
      </c>
      <c r="H716" t="s">
        <v>3</v>
      </c>
    </row>
    <row r="717" spans="1:8" outlineLevel="4" x14ac:dyDescent="0.2">
      <c r="A717" t="s">
        <v>1180</v>
      </c>
      <c r="B717" t="s">
        <v>1</v>
      </c>
      <c r="C717" s="2">
        <v>23712</v>
      </c>
      <c r="D717" t="s">
        <v>1181</v>
      </c>
      <c r="E717" s="3">
        <v>205.5</v>
      </c>
      <c r="F717" s="3">
        <v>-205.5</v>
      </c>
      <c r="G717" s="3">
        <v>0</v>
      </c>
      <c r="H717" t="s">
        <v>3</v>
      </c>
    </row>
    <row r="718" spans="1:8" outlineLevel="4" x14ac:dyDescent="0.2">
      <c r="A718" t="s">
        <v>1182</v>
      </c>
      <c r="B718" t="s">
        <v>1</v>
      </c>
      <c r="C718" s="2">
        <v>22402</v>
      </c>
      <c r="D718" t="s">
        <v>1183</v>
      </c>
      <c r="E718" s="3">
        <v>742.51</v>
      </c>
      <c r="F718" s="3">
        <v>-742.51</v>
      </c>
      <c r="G718" s="3">
        <v>0</v>
      </c>
      <c r="H718" t="s">
        <v>3</v>
      </c>
    </row>
    <row r="719" spans="1:8" outlineLevel="4" x14ac:dyDescent="0.2">
      <c r="A719" t="s">
        <v>1184</v>
      </c>
      <c r="B719" t="s">
        <v>1</v>
      </c>
      <c r="C719" s="2">
        <v>21976</v>
      </c>
      <c r="D719" t="s">
        <v>1185</v>
      </c>
      <c r="E719" s="3">
        <v>272.26</v>
      </c>
      <c r="F719" s="3">
        <v>-272.26</v>
      </c>
      <c r="G719" s="3">
        <v>0</v>
      </c>
      <c r="H719" t="s">
        <v>3</v>
      </c>
    </row>
    <row r="720" spans="1:8" outlineLevel="4" x14ac:dyDescent="0.2">
      <c r="A720" t="s">
        <v>1186</v>
      </c>
      <c r="B720" t="s">
        <v>1</v>
      </c>
      <c r="C720" s="2">
        <v>18963</v>
      </c>
      <c r="D720" t="s">
        <v>1187</v>
      </c>
      <c r="E720" s="3">
        <v>7744.77</v>
      </c>
      <c r="F720" s="3">
        <v>-7744.77</v>
      </c>
      <c r="G720" s="3">
        <v>0</v>
      </c>
      <c r="H720" t="s">
        <v>3</v>
      </c>
    </row>
    <row r="721" spans="1:8" outlineLevel="4" x14ac:dyDescent="0.2">
      <c r="A721" t="s">
        <v>1188</v>
      </c>
      <c r="B721" t="s">
        <v>1</v>
      </c>
      <c r="C721" s="2">
        <v>39142</v>
      </c>
      <c r="D721" t="s">
        <v>204</v>
      </c>
      <c r="E721" s="3">
        <v>78058.289999999994</v>
      </c>
      <c r="F721" s="3">
        <v>-78058.289999999994</v>
      </c>
      <c r="G721" s="3">
        <v>0</v>
      </c>
      <c r="H721" t="s">
        <v>3</v>
      </c>
    </row>
    <row r="722" spans="1:8" outlineLevel="4" x14ac:dyDescent="0.2">
      <c r="A722" t="s">
        <v>1189</v>
      </c>
      <c r="B722" t="s">
        <v>1</v>
      </c>
      <c r="C722" s="2">
        <v>39386</v>
      </c>
      <c r="D722" t="s">
        <v>1030</v>
      </c>
      <c r="E722" s="3">
        <v>2821.48</v>
      </c>
      <c r="F722" s="3">
        <v>-2821.48</v>
      </c>
      <c r="G722" s="3">
        <v>0</v>
      </c>
      <c r="H722" t="s">
        <v>3</v>
      </c>
    </row>
    <row r="723" spans="1:8" outlineLevel="4" x14ac:dyDescent="0.2">
      <c r="A723" t="s">
        <v>1190</v>
      </c>
      <c r="B723" t="s">
        <v>1</v>
      </c>
      <c r="C723" s="2">
        <v>39386</v>
      </c>
      <c r="D723" t="s">
        <v>1030</v>
      </c>
      <c r="E723" s="3">
        <v>2821.48</v>
      </c>
      <c r="F723" s="3">
        <v>-2821.48</v>
      </c>
      <c r="G723" s="3">
        <v>0</v>
      </c>
      <c r="H723" t="s">
        <v>3</v>
      </c>
    </row>
    <row r="724" spans="1:8" outlineLevel="4" x14ac:dyDescent="0.2">
      <c r="A724" t="s">
        <v>1191</v>
      </c>
      <c r="B724" t="s">
        <v>1</v>
      </c>
      <c r="C724" s="2">
        <v>39447</v>
      </c>
      <c r="D724" t="s">
        <v>211</v>
      </c>
      <c r="E724" s="3">
        <v>2473.2800000000002</v>
      </c>
      <c r="F724" s="3">
        <v>-2473.2800000000002</v>
      </c>
      <c r="G724" s="3">
        <v>0</v>
      </c>
      <c r="H724" t="s">
        <v>3</v>
      </c>
    </row>
    <row r="725" spans="1:8" outlineLevel="4" x14ac:dyDescent="0.2">
      <c r="A725" t="s">
        <v>1192</v>
      </c>
      <c r="B725" t="s">
        <v>1</v>
      </c>
      <c r="C725" s="2">
        <v>39447</v>
      </c>
      <c r="D725" t="s">
        <v>57</v>
      </c>
      <c r="E725" s="3">
        <v>1147.95</v>
      </c>
      <c r="F725" s="3">
        <v>-1147.95</v>
      </c>
      <c r="G725" s="3">
        <v>0</v>
      </c>
      <c r="H725" t="s">
        <v>3</v>
      </c>
    </row>
    <row r="726" spans="1:8" outlineLevel="4" x14ac:dyDescent="0.2">
      <c r="A726" t="s">
        <v>1193</v>
      </c>
      <c r="B726" t="s">
        <v>1</v>
      </c>
      <c r="C726" s="2">
        <v>39447</v>
      </c>
      <c r="D726" t="s">
        <v>57</v>
      </c>
      <c r="E726" s="3">
        <v>1147.95</v>
      </c>
      <c r="F726" s="3">
        <v>-1147.95</v>
      </c>
      <c r="G726" s="3">
        <v>0</v>
      </c>
      <c r="H726" t="s">
        <v>3</v>
      </c>
    </row>
    <row r="727" spans="1:8" outlineLevel="4" x14ac:dyDescent="0.2">
      <c r="A727" t="s">
        <v>1194</v>
      </c>
      <c r="B727" t="s">
        <v>1</v>
      </c>
      <c r="C727" s="2">
        <v>39447</v>
      </c>
      <c r="D727" t="s">
        <v>57</v>
      </c>
      <c r="E727" s="3">
        <v>1147.95</v>
      </c>
      <c r="F727" s="3">
        <v>-1147.95</v>
      </c>
      <c r="G727" s="3">
        <v>0</v>
      </c>
      <c r="H727" t="s">
        <v>3</v>
      </c>
    </row>
    <row r="728" spans="1:8" outlineLevel="4" x14ac:dyDescent="0.2">
      <c r="A728" t="s">
        <v>1195</v>
      </c>
      <c r="B728" t="s">
        <v>1</v>
      </c>
      <c r="C728" s="2">
        <v>39447</v>
      </c>
      <c r="D728" t="s">
        <v>57</v>
      </c>
      <c r="E728" s="3">
        <v>1147.95</v>
      </c>
      <c r="F728" s="3">
        <v>-1147.95</v>
      </c>
      <c r="G728" s="3">
        <v>0</v>
      </c>
      <c r="H728" t="s">
        <v>3</v>
      </c>
    </row>
    <row r="729" spans="1:8" outlineLevel="4" x14ac:dyDescent="0.2">
      <c r="A729" t="s">
        <v>1196</v>
      </c>
      <c r="B729" t="s">
        <v>1</v>
      </c>
      <c r="C729" s="2">
        <v>39447</v>
      </c>
      <c r="D729" t="s">
        <v>60</v>
      </c>
      <c r="E729" s="3">
        <v>5498.24</v>
      </c>
      <c r="F729" s="3">
        <v>-5498.24</v>
      </c>
      <c r="G729" s="3">
        <v>0</v>
      </c>
      <c r="H729" t="s">
        <v>3</v>
      </c>
    </row>
    <row r="730" spans="1:8" outlineLevel="4" x14ac:dyDescent="0.2">
      <c r="A730" t="s">
        <v>1197</v>
      </c>
      <c r="B730" t="s">
        <v>1</v>
      </c>
      <c r="C730" s="2">
        <v>39478</v>
      </c>
      <c r="D730" t="s">
        <v>62</v>
      </c>
      <c r="E730" s="3">
        <v>7116.11</v>
      </c>
      <c r="F730" s="3">
        <v>-7116.11</v>
      </c>
      <c r="G730" s="3">
        <v>0</v>
      </c>
      <c r="H730" t="s">
        <v>3</v>
      </c>
    </row>
    <row r="731" spans="1:8" outlineLevel="4" x14ac:dyDescent="0.2">
      <c r="A731" t="s">
        <v>1198</v>
      </c>
      <c r="B731" t="s">
        <v>1</v>
      </c>
      <c r="C731" s="2">
        <v>39813</v>
      </c>
      <c r="D731" t="s">
        <v>78</v>
      </c>
      <c r="E731" s="3">
        <v>3290.85</v>
      </c>
      <c r="F731" s="3">
        <v>-3290.85</v>
      </c>
      <c r="G731" s="3">
        <v>0</v>
      </c>
      <c r="H731" t="s">
        <v>3</v>
      </c>
    </row>
    <row r="732" spans="1:8" outlineLevel="4" x14ac:dyDescent="0.2">
      <c r="A732" t="s">
        <v>1199</v>
      </c>
      <c r="B732" t="s">
        <v>1</v>
      </c>
      <c r="C732" s="2">
        <v>39872</v>
      </c>
      <c r="D732" t="s">
        <v>1200</v>
      </c>
      <c r="E732" s="3">
        <v>78108.28</v>
      </c>
      <c r="F732" s="3">
        <v>-78108.28</v>
      </c>
      <c r="G732" s="3">
        <v>0</v>
      </c>
      <c r="H732" t="s">
        <v>3</v>
      </c>
    </row>
    <row r="733" spans="1:8" outlineLevel="4" x14ac:dyDescent="0.2">
      <c r="A733" t="s">
        <v>1201</v>
      </c>
      <c r="B733" t="s">
        <v>1</v>
      </c>
      <c r="C733" s="2">
        <v>40268</v>
      </c>
      <c r="D733" t="s">
        <v>221</v>
      </c>
      <c r="E733" s="3">
        <v>57967.68</v>
      </c>
      <c r="F733" s="3">
        <v>-57967.68</v>
      </c>
      <c r="G733" s="3">
        <v>0</v>
      </c>
      <c r="H733" t="s">
        <v>3</v>
      </c>
    </row>
    <row r="734" spans="1:8" outlineLevel="4" x14ac:dyDescent="0.2">
      <c r="A734" t="s">
        <v>1202</v>
      </c>
      <c r="B734" t="s">
        <v>1</v>
      </c>
      <c r="C734" s="2">
        <v>40268</v>
      </c>
      <c r="D734" t="s">
        <v>221</v>
      </c>
      <c r="E734" s="3">
        <v>59040.88</v>
      </c>
      <c r="F734" s="3">
        <v>-59040.88</v>
      </c>
      <c r="G734" s="3">
        <v>0</v>
      </c>
      <c r="H734" t="s">
        <v>3</v>
      </c>
    </row>
    <row r="735" spans="1:8" outlineLevel="4" x14ac:dyDescent="0.2">
      <c r="A735" t="s">
        <v>1203</v>
      </c>
      <c r="B735" t="s">
        <v>1</v>
      </c>
      <c r="C735" s="2">
        <v>40512</v>
      </c>
      <c r="D735" t="s">
        <v>70</v>
      </c>
      <c r="E735" s="3">
        <v>1927.8</v>
      </c>
      <c r="F735" s="3">
        <v>-1927.8</v>
      </c>
      <c r="G735" s="3">
        <v>0</v>
      </c>
      <c r="H735" t="s">
        <v>3</v>
      </c>
    </row>
    <row r="736" spans="1:8" outlineLevel="4" x14ac:dyDescent="0.2">
      <c r="A736" t="s">
        <v>1204</v>
      </c>
      <c r="B736" t="s">
        <v>1</v>
      </c>
      <c r="C736" s="2">
        <v>40847</v>
      </c>
      <c r="D736" t="s">
        <v>221</v>
      </c>
      <c r="E736" s="3">
        <v>79893.7</v>
      </c>
      <c r="F736" s="3">
        <v>-79893.7</v>
      </c>
      <c r="G736" s="3">
        <v>0</v>
      </c>
      <c r="H736" t="s">
        <v>3</v>
      </c>
    </row>
    <row r="737" spans="1:8" outlineLevel="4" x14ac:dyDescent="0.2">
      <c r="A737" t="s">
        <v>1205</v>
      </c>
      <c r="B737" t="s">
        <v>1</v>
      </c>
      <c r="C737" s="2">
        <v>41151</v>
      </c>
      <c r="D737" t="s">
        <v>1206</v>
      </c>
      <c r="E737" s="3">
        <v>5400.49</v>
      </c>
      <c r="F737" s="3">
        <v>-4169</v>
      </c>
      <c r="G737" s="3">
        <v>1231.49</v>
      </c>
      <c r="H737" t="s">
        <v>3</v>
      </c>
    </row>
    <row r="738" spans="1:8" outlineLevel="4" x14ac:dyDescent="0.2">
      <c r="A738" t="s">
        <v>1207</v>
      </c>
      <c r="B738" t="s">
        <v>1</v>
      </c>
      <c r="C738" s="2">
        <v>41639</v>
      </c>
      <c r="D738" t="s">
        <v>1208</v>
      </c>
      <c r="E738" s="3">
        <v>2457.42</v>
      </c>
      <c r="F738" s="3">
        <v>-1190</v>
      </c>
      <c r="G738" s="3">
        <v>1267.42</v>
      </c>
      <c r="H738" t="s">
        <v>3</v>
      </c>
    </row>
    <row r="739" spans="1:8" outlineLevel="4" x14ac:dyDescent="0.2">
      <c r="A739" t="s">
        <v>1209</v>
      </c>
      <c r="B739" t="s">
        <v>1</v>
      </c>
      <c r="C739" s="2">
        <v>41639</v>
      </c>
      <c r="D739" t="s">
        <v>1210</v>
      </c>
      <c r="E739" s="3">
        <v>2457.42</v>
      </c>
      <c r="F739" s="3">
        <v>-1190</v>
      </c>
      <c r="G739" s="3">
        <v>1267.42</v>
      </c>
      <c r="H739" t="s">
        <v>3</v>
      </c>
    </row>
    <row r="740" spans="1:8" outlineLevel="4" x14ac:dyDescent="0.2">
      <c r="A740" t="s">
        <v>1211</v>
      </c>
      <c r="B740" t="s">
        <v>1</v>
      </c>
      <c r="C740" s="2">
        <v>41639</v>
      </c>
      <c r="D740" t="s">
        <v>1212</v>
      </c>
      <c r="E740" s="3">
        <v>2474.62</v>
      </c>
      <c r="F740" s="3">
        <v>-1199</v>
      </c>
      <c r="G740" s="3">
        <v>1275.6199999999999</v>
      </c>
      <c r="H740" t="s">
        <v>3</v>
      </c>
    </row>
    <row r="741" spans="1:8" outlineLevel="4" x14ac:dyDescent="0.2">
      <c r="A741" t="s">
        <v>1213</v>
      </c>
      <c r="B741" t="s">
        <v>1</v>
      </c>
      <c r="C741" s="2">
        <v>41821</v>
      </c>
      <c r="D741" t="s">
        <v>1214</v>
      </c>
      <c r="E741" s="3">
        <v>4909.08</v>
      </c>
      <c r="F741" s="3">
        <v>-2983</v>
      </c>
      <c r="G741" s="3">
        <v>1926.08</v>
      </c>
      <c r="H741" t="s">
        <v>3</v>
      </c>
    </row>
    <row r="742" spans="1:8" outlineLevel="4" x14ac:dyDescent="0.2">
      <c r="A742" t="s">
        <v>1215</v>
      </c>
      <c r="B742" t="s">
        <v>1</v>
      </c>
      <c r="C742" s="2">
        <v>42004</v>
      </c>
      <c r="D742" t="s">
        <v>1216</v>
      </c>
      <c r="E742" s="3">
        <v>2645</v>
      </c>
      <c r="F742" s="3">
        <v>-725</v>
      </c>
      <c r="G742" s="3">
        <v>1920</v>
      </c>
      <c r="H742" t="s">
        <v>3</v>
      </c>
    </row>
    <row r="743" spans="1:8" outlineLevel="4" x14ac:dyDescent="0.2">
      <c r="A743" t="s">
        <v>1217</v>
      </c>
      <c r="B743" t="s">
        <v>1</v>
      </c>
      <c r="C743" s="2">
        <v>42004</v>
      </c>
      <c r="D743" t="s">
        <v>97</v>
      </c>
      <c r="E743" s="3">
        <v>4640</v>
      </c>
      <c r="F743" s="3">
        <v>-4447</v>
      </c>
      <c r="G743" s="3">
        <v>193</v>
      </c>
      <c r="H743" t="s">
        <v>3</v>
      </c>
    </row>
    <row r="744" spans="1:8" outlineLevel="4" x14ac:dyDescent="0.2">
      <c r="A744" t="s">
        <v>1218</v>
      </c>
      <c r="B744" t="s">
        <v>1</v>
      </c>
      <c r="C744" s="2">
        <v>42369</v>
      </c>
      <c r="D744" t="s">
        <v>1219</v>
      </c>
      <c r="E744" s="3">
        <v>102000</v>
      </c>
      <c r="F744" s="3">
        <v>-41288</v>
      </c>
      <c r="G744" s="3">
        <v>60712</v>
      </c>
      <c r="H744" t="s">
        <v>3</v>
      </c>
    </row>
    <row r="745" spans="1:8" outlineLevel="4" x14ac:dyDescent="0.2">
      <c r="A745" t="s">
        <v>1220</v>
      </c>
      <c r="B745" t="s">
        <v>1</v>
      </c>
      <c r="C745" s="2">
        <v>42369</v>
      </c>
      <c r="D745" t="s">
        <v>1221</v>
      </c>
      <c r="E745" s="3">
        <v>102000</v>
      </c>
      <c r="F745" s="3">
        <v>-41288</v>
      </c>
      <c r="G745" s="3">
        <v>60712</v>
      </c>
      <c r="H745" t="s">
        <v>3</v>
      </c>
    </row>
    <row r="746" spans="1:8" outlineLevel="4" x14ac:dyDescent="0.2">
      <c r="A746" t="s">
        <v>1222</v>
      </c>
      <c r="B746" t="s">
        <v>1</v>
      </c>
      <c r="C746" s="2">
        <v>42369</v>
      </c>
      <c r="D746" t="s">
        <v>101</v>
      </c>
      <c r="E746" s="3">
        <v>10779.46</v>
      </c>
      <c r="F746" s="3">
        <v>-4260</v>
      </c>
      <c r="G746" s="3">
        <v>6519.46</v>
      </c>
      <c r="H746" t="s">
        <v>3</v>
      </c>
    </row>
    <row r="747" spans="1:8" outlineLevel="4" x14ac:dyDescent="0.2">
      <c r="A747" t="s">
        <v>1223</v>
      </c>
      <c r="B747" t="s">
        <v>1</v>
      </c>
      <c r="C747" s="2">
        <v>42369</v>
      </c>
      <c r="D747" t="s">
        <v>101</v>
      </c>
      <c r="E747" s="3">
        <v>10765.13</v>
      </c>
      <c r="F747" s="3">
        <v>-4257</v>
      </c>
      <c r="G747" s="3">
        <v>6508.13</v>
      </c>
      <c r="H747" t="s">
        <v>3</v>
      </c>
    </row>
    <row r="748" spans="1:8" outlineLevel="4" x14ac:dyDescent="0.2">
      <c r="A748" t="s">
        <v>1224</v>
      </c>
      <c r="B748" t="s">
        <v>1</v>
      </c>
      <c r="C748" s="2">
        <v>42369</v>
      </c>
      <c r="D748" t="s">
        <v>103</v>
      </c>
      <c r="E748" s="3">
        <v>9990</v>
      </c>
      <c r="F748" s="3">
        <v>-7079</v>
      </c>
      <c r="G748" s="3">
        <v>2911</v>
      </c>
      <c r="H748" t="s">
        <v>3</v>
      </c>
    </row>
    <row r="749" spans="1:8" outlineLevel="4" x14ac:dyDescent="0.2">
      <c r="A749" t="s">
        <v>1225</v>
      </c>
      <c r="B749" t="s">
        <v>1</v>
      </c>
      <c r="C749" s="2">
        <v>42766</v>
      </c>
      <c r="D749" t="s">
        <v>111</v>
      </c>
      <c r="E749" s="3">
        <v>2167.6999999999998</v>
      </c>
      <c r="F749" s="3">
        <v>-949</v>
      </c>
      <c r="G749" s="3">
        <v>1218.7</v>
      </c>
      <c r="H749" t="s">
        <v>3</v>
      </c>
    </row>
    <row r="750" spans="1:8" outlineLevel="4" x14ac:dyDescent="0.2">
      <c r="A750" t="s">
        <v>1226</v>
      </c>
      <c r="B750" t="s">
        <v>1</v>
      </c>
      <c r="C750" s="2">
        <v>42766</v>
      </c>
      <c r="D750" t="s">
        <v>114</v>
      </c>
      <c r="E750" s="3">
        <v>2167.6999999999998</v>
      </c>
      <c r="F750" s="3">
        <v>-949</v>
      </c>
      <c r="G750" s="3">
        <v>1218.7</v>
      </c>
      <c r="H750" t="s">
        <v>3</v>
      </c>
    </row>
    <row r="751" spans="1:8" outlineLevel="4" x14ac:dyDescent="0.2">
      <c r="A751" t="s">
        <v>1227</v>
      </c>
      <c r="B751" t="s">
        <v>1</v>
      </c>
      <c r="C751" s="2">
        <v>42766</v>
      </c>
      <c r="D751" t="s">
        <v>114</v>
      </c>
      <c r="E751" s="3">
        <v>2167.6999999999998</v>
      </c>
      <c r="F751" s="3">
        <v>-949</v>
      </c>
      <c r="G751" s="3">
        <v>1218.7</v>
      </c>
      <c r="H751" t="s">
        <v>3</v>
      </c>
    </row>
    <row r="752" spans="1:8" outlineLevel="4" x14ac:dyDescent="0.2">
      <c r="A752" t="s">
        <v>1228</v>
      </c>
      <c r="B752" t="s">
        <v>1</v>
      </c>
      <c r="C752" s="2">
        <v>42766</v>
      </c>
      <c r="D752" t="s">
        <v>114</v>
      </c>
      <c r="E752" s="3">
        <v>2167.6999999999998</v>
      </c>
      <c r="F752" s="3">
        <v>-949</v>
      </c>
      <c r="G752" s="3">
        <v>1218.7</v>
      </c>
      <c r="H752" t="s">
        <v>3</v>
      </c>
    </row>
    <row r="753" spans="1:8" outlineLevel="4" x14ac:dyDescent="0.2">
      <c r="A753" t="s">
        <v>1229</v>
      </c>
      <c r="B753" t="s">
        <v>1</v>
      </c>
      <c r="C753" s="2">
        <v>42766</v>
      </c>
      <c r="D753" t="s">
        <v>114</v>
      </c>
      <c r="E753" s="3">
        <v>2167.6999999999998</v>
      </c>
      <c r="F753" s="3">
        <v>-949</v>
      </c>
      <c r="G753" s="3">
        <v>1218.7</v>
      </c>
      <c r="H753" t="s">
        <v>3</v>
      </c>
    </row>
    <row r="754" spans="1:8" outlineLevel="4" x14ac:dyDescent="0.2">
      <c r="A754" t="s">
        <v>1230</v>
      </c>
      <c r="B754" t="s">
        <v>1</v>
      </c>
      <c r="C754" s="2">
        <v>42766</v>
      </c>
      <c r="D754" t="s">
        <v>114</v>
      </c>
      <c r="E754" s="3">
        <v>2167.6999999999998</v>
      </c>
      <c r="F754" s="3">
        <v>-949</v>
      </c>
      <c r="G754" s="3">
        <v>1218.7</v>
      </c>
      <c r="H754" t="s">
        <v>3</v>
      </c>
    </row>
    <row r="755" spans="1:8" outlineLevel="4" x14ac:dyDescent="0.2">
      <c r="A755" t="s">
        <v>1231</v>
      </c>
      <c r="B755" t="s">
        <v>1</v>
      </c>
      <c r="C755" s="2">
        <v>42766</v>
      </c>
      <c r="D755" t="s">
        <v>114</v>
      </c>
      <c r="E755" s="3">
        <v>2167.6999999999998</v>
      </c>
      <c r="F755" s="3">
        <v>-949</v>
      </c>
      <c r="G755" s="3">
        <v>1218.7</v>
      </c>
      <c r="H755" t="s">
        <v>3</v>
      </c>
    </row>
    <row r="756" spans="1:8" outlineLevel="4" x14ac:dyDescent="0.2">
      <c r="A756" t="s">
        <v>1232</v>
      </c>
      <c r="B756" t="s">
        <v>1</v>
      </c>
      <c r="C756" s="2">
        <v>42855</v>
      </c>
      <c r="D756" t="s">
        <v>1233</v>
      </c>
      <c r="E756" s="3">
        <v>4788.5</v>
      </c>
      <c r="F756" s="3">
        <v>-898</v>
      </c>
      <c r="G756" s="3">
        <v>3890.5</v>
      </c>
      <c r="H756" t="s">
        <v>3</v>
      </c>
    </row>
    <row r="757" spans="1:8" outlineLevel="4" x14ac:dyDescent="0.2">
      <c r="A757" t="s">
        <v>1234</v>
      </c>
      <c r="B757" t="s">
        <v>1</v>
      </c>
      <c r="C757" s="2">
        <v>42913</v>
      </c>
      <c r="D757" t="s">
        <v>1235</v>
      </c>
      <c r="E757" s="3">
        <v>3582.56</v>
      </c>
      <c r="F757" s="3">
        <v>-598</v>
      </c>
      <c r="G757" s="3">
        <v>2984.56</v>
      </c>
      <c r="H757" t="s">
        <v>3</v>
      </c>
    </row>
    <row r="758" spans="1:8" outlineLevel="4" x14ac:dyDescent="0.2">
      <c r="A758" t="s">
        <v>1236</v>
      </c>
      <c r="B758" t="s">
        <v>1</v>
      </c>
      <c r="C758" s="2">
        <v>43039</v>
      </c>
      <c r="D758" t="s">
        <v>122</v>
      </c>
      <c r="E758" s="3">
        <v>1925.75</v>
      </c>
      <c r="F758" s="3">
        <v>-483</v>
      </c>
      <c r="G758" s="3">
        <v>1442.75</v>
      </c>
      <c r="H758" t="s">
        <v>3</v>
      </c>
    </row>
    <row r="759" spans="1:8" outlineLevel="4" x14ac:dyDescent="0.2">
      <c r="A759" t="s">
        <v>1237</v>
      </c>
      <c r="B759" t="s">
        <v>1</v>
      </c>
      <c r="C759" s="2">
        <v>43131</v>
      </c>
      <c r="D759" t="s">
        <v>124</v>
      </c>
      <c r="E759" s="3">
        <v>2986.7</v>
      </c>
      <c r="F759" s="3">
        <v>-449</v>
      </c>
      <c r="G759" s="3">
        <v>2537.6999999999998</v>
      </c>
      <c r="H759" t="s">
        <v>3</v>
      </c>
    </row>
    <row r="760" spans="1:8" outlineLevel="4" x14ac:dyDescent="0.2">
      <c r="A760" t="s">
        <v>1238</v>
      </c>
      <c r="B760" t="s">
        <v>1</v>
      </c>
      <c r="C760" s="2">
        <v>36312</v>
      </c>
      <c r="D760" t="s">
        <v>1239</v>
      </c>
      <c r="E760" s="3">
        <v>6688.57</v>
      </c>
      <c r="F760" s="3">
        <v>-6688.57</v>
      </c>
      <c r="G760" s="3">
        <v>0</v>
      </c>
      <c r="H760" t="s">
        <v>3</v>
      </c>
    </row>
    <row r="761" spans="1:8" outlineLevel="4" x14ac:dyDescent="0.2">
      <c r="A761" t="s">
        <v>1240</v>
      </c>
      <c r="B761" t="s">
        <v>1</v>
      </c>
      <c r="C761" s="2">
        <v>35704</v>
      </c>
      <c r="D761" t="s">
        <v>1241</v>
      </c>
      <c r="E761" s="3">
        <v>49671.31</v>
      </c>
      <c r="F761" s="3">
        <v>-49671.31</v>
      </c>
      <c r="G761" s="3">
        <v>0</v>
      </c>
      <c r="H761" t="s">
        <v>3</v>
      </c>
    </row>
    <row r="762" spans="1:8" outlineLevel="4" x14ac:dyDescent="0.2">
      <c r="A762" t="s">
        <v>1242</v>
      </c>
      <c r="B762" t="s">
        <v>1</v>
      </c>
      <c r="C762" s="2">
        <v>33208</v>
      </c>
      <c r="D762" t="s">
        <v>1243</v>
      </c>
      <c r="E762" s="3">
        <v>10347.74</v>
      </c>
      <c r="F762" s="3">
        <v>-10347.74</v>
      </c>
      <c r="G762" s="3">
        <v>0</v>
      </c>
      <c r="H762" t="s">
        <v>3</v>
      </c>
    </row>
    <row r="763" spans="1:8" outlineLevel="4" x14ac:dyDescent="0.2">
      <c r="A763" t="s">
        <v>1244</v>
      </c>
      <c r="B763" t="s">
        <v>1</v>
      </c>
      <c r="C763" s="2">
        <v>35704</v>
      </c>
      <c r="D763" t="s">
        <v>1245</v>
      </c>
      <c r="E763" s="3">
        <v>4584.18</v>
      </c>
      <c r="F763" s="3">
        <v>-4584.18</v>
      </c>
      <c r="G763" s="3">
        <v>0</v>
      </c>
      <c r="H763" t="s">
        <v>3</v>
      </c>
    </row>
    <row r="764" spans="1:8" outlineLevel="4" x14ac:dyDescent="0.2">
      <c r="A764" t="s">
        <v>1246</v>
      </c>
      <c r="B764" t="s">
        <v>1</v>
      </c>
      <c r="C764" s="2">
        <v>37591</v>
      </c>
      <c r="D764" t="s">
        <v>1247</v>
      </c>
      <c r="E764" s="3">
        <v>24658.93</v>
      </c>
      <c r="F764" s="3">
        <v>-24658.93</v>
      </c>
      <c r="G764" s="3">
        <v>0</v>
      </c>
      <c r="H764" t="s">
        <v>3</v>
      </c>
    </row>
    <row r="765" spans="1:8" outlineLevel="4" x14ac:dyDescent="0.2">
      <c r="A765" t="s">
        <v>1248</v>
      </c>
      <c r="B765" t="s">
        <v>1</v>
      </c>
      <c r="C765" s="2">
        <v>37591</v>
      </c>
      <c r="D765" t="s">
        <v>1249</v>
      </c>
      <c r="E765" s="3">
        <v>19321.32</v>
      </c>
      <c r="F765" s="3">
        <v>-19321.32</v>
      </c>
      <c r="G765" s="3">
        <v>0</v>
      </c>
      <c r="H765" t="s">
        <v>3</v>
      </c>
    </row>
    <row r="766" spans="1:8" outlineLevel="4" x14ac:dyDescent="0.2">
      <c r="A766" t="s">
        <v>1250</v>
      </c>
      <c r="B766" t="s">
        <v>1</v>
      </c>
      <c r="C766" s="2">
        <v>36100</v>
      </c>
      <c r="D766" t="s">
        <v>1251</v>
      </c>
      <c r="E766" s="3">
        <v>20381.330000000002</v>
      </c>
      <c r="F766" s="3">
        <v>-20381.330000000002</v>
      </c>
      <c r="G766" s="3">
        <v>0</v>
      </c>
      <c r="H766" t="s">
        <v>3</v>
      </c>
    </row>
    <row r="767" spans="1:8" outlineLevel="4" x14ac:dyDescent="0.2">
      <c r="A767" t="s">
        <v>1252</v>
      </c>
      <c r="B767" t="s">
        <v>1</v>
      </c>
      <c r="C767" s="2">
        <v>35704</v>
      </c>
      <c r="D767" t="s">
        <v>1253</v>
      </c>
      <c r="E767" s="3">
        <v>120987.98</v>
      </c>
      <c r="F767" s="3">
        <v>-120987.98</v>
      </c>
      <c r="G767" s="3">
        <v>0</v>
      </c>
      <c r="H767" t="s">
        <v>3</v>
      </c>
    </row>
    <row r="768" spans="1:8" outlineLevel="4" x14ac:dyDescent="0.2">
      <c r="A768" t="s">
        <v>1254</v>
      </c>
      <c r="B768" t="s">
        <v>1</v>
      </c>
      <c r="C768" s="2">
        <v>35704</v>
      </c>
      <c r="D768" t="s">
        <v>1255</v>
      </c>
      <c r="E768" s="3">
        <v>33931.42</v>
      </c>
      <c r="F768" s="3">
        <v>-33931.42</v>
      </c>
      <c r="G768" s="3">
        <v>0</v>
      </c>
      <c r="H768" t="s">
        <v>3</v>
      </c>
    </row>
    <row r="769" spans="1:8" outlineLevel="4" x14ac:dyDescent="0.2">
      <c r="A769" t="s">
        <v>1256</v>
      </c>
      <c r="B769" t="s">
        <v>1</v>
      </c>
      <c r="C769" s="2">
        <v>35156</v>
      </c>
      <c r="D769" t="s">
        <v>1257</v>
      </c>
      <c r="E769" s="3">
        <v>16966.57</v>
      </c>
      <c r="F769" s="3">
        <v>-16966.57</v>
      </c>
      <c r="G769" s="3">
        <v>0</v>
      </c>
      <c r="H769" t="s">
        <v>3</v>
      </c>
    </row>
    <row r="770" spans="1:8" outlineLevel="4" x14ac:dyDescent="0.2">
      <c r="A770" t="s">
        <v>1258</v>
      </c>
      <c r="B770" t="s">
        <v>1</v>
      </c>
      <c r="C770" s="2">
        <v>35034</v>
      </c>
      <c r="D770" t="s">
        <v>1073</v>
      </c>
      <c r="E770" s="3">
        <v>899.22</v>
      </c>
      <c r="F770" s="3">
        <v>-899.22</v>
      </c>
      <c r="G770" s="3">
        <v>0</v>
      </c>
      <c r="H770" t="s">
        <v>3</v>
      </c>
    </row>
    <row r="771" spans="1:8" outlineLevel="4" x14ac:dyDescent="0.2">
      <c r="A771" t="s">
        <v>1259</v>
      </c>
      <c r="B771" t="s">
        <v>1</v>
      </c>
      <c r="C771" s="2">
        <v>34973</v>
      </c>
      <c r="D771" t="s">
        <v>1260</v>
      </c>
      <c r="E771" s="3">
        <v>2871.27</v>
      </c>
      <c r="F771" s="3">
        <v>-2871.27</v>
      </c>
      <c r="G771" s="3">
        <v>0</v>
      </c>
      <c r="H771" t="s">
        <v>3</v>
      </c>
    </row>
    <row r="772" spans="1:8" outlineLevel="4" x14ac:dyDescent="0.2">
      <c r="A772" t="s">
        <v>1261</v>
      </c>
      <c r="B772" t="s">
        <v>1</v>
      </c>
      <c r="C772" s="2">
        <v>34304</v>
      </c>
      <c r="D772" t="s">
        <v>1262</v>
      </c>
      <c r="E772" s="3">
        <v>3120.23</v>
      </c>
      <c r="F772" s="3">
        <v>-3120.23</v>
      </c>
      <c r="G772" s="3">
        <v>0</v>
      </c>
      <c r="H772" t="s">
        <v>3</v>
      </c>
    </row>
    <row r="773" spans="1:8" outlineLevel="4" x14ac:dyDescent="0.2">
      <c r="A773" t="s">
        <v>1263</v>
      </c>
      <c r="B773" t="s">
        <v>1</v>
      </c>
      <c r="C773" s="2">
        <v>34243</v>
      </c>
      <c r="D773" t="s">
        <v>1264</v>
      </c>
      <c r="E773" s="3">
        <v>6604.76</v>
      </c>
      <c r="F773" s="3">
        <v>-6604.76</v>
      </c>
      <c r="G773" s="3">
        <v>0</v>
      </c>
      <c r="H773" t="s">
        <v>3</v>
      </c>
    </row>
    <row r="774" spans="1:8" outlineLevel="4" x14ac:dyDescent="0.2">
      <c r="A774" t="s">
        <v>1265</v>
      </c>
      <c r="B774" t="s">
        <v>1</v>
      </c>
      <c r="C774" s="2">
        <v>34121</v>
      </c>
      <c r="D774" t="s">
        <v>1266</v>
      </c>
      <c r="E774" s="3">
        <v>497.91</v>
      </c>
      <c r="F774" s="3">
        <v>-497.91</v>
      </c>
      <c r="G774" s="3">
        <v>0</v>
      </c>
      <c r="H774" t="s">
        <v>3</v>
      </c>
    </row>
    <row r="775" spans="1:8" outlineLevel="4" x14ac:dyDescent="0.2">
      <c r="A775" t="s">
        <v>1267</v>
      </c>
      <c r="B775" t="s">
        <v>1</v>
      </c>
      <c r="C775" s="2">
        <v>34121</v>
      </c>
      <c r="D775" t="s">
        <v>1268</v>
      </c>
      <c r="E775" s="3">
        <v>79859.759999999995</v>
      </c>
      <c r="F775" s="3">
        <v>-79859.759999999995</v>
      </c>
      <c r="G775" s="3">
        <v>0</v>
      </c>
      <c r="H775" t="s">
        <v>3</v>
      </c>
    </row>
    <row r="776" spans="1:8" outlineLevel="4" x14ac:dyDescent="0.2">
      <c r="A776" t="s">
        <v>1269</v>
      </c>
      <c r="B776" t="s">
        <v>1</v>
      </c>
      <c r="C776" s="2">
        <v>33329</v>
      </c>
      <c r="D776" t="s">
        <v>1270</v>
      </c>
      <c r="E776" s="3">
        <v>7541.66</v>
      </c>
      <c r="F776" s="3">
        <v>-7541.66</v>
      </c>
      <c r="G776" s="3">
        <v>0</v>
      </c>
      <c r="H776" t="s">
        <v>3</v>
      </c>
    </row>
    <row r="777" spans="1:8" outlineLevel="4" x14ac:dyDescent="0.2">
      <c r="A777" t="s">
        <v>1271</v>
      </c>
      <c r="B777" t="s">
        <v>1</v>
      </c>
      <c r="C777" s="2">
        <v>33270</v>
      </c>
      <c r="D777" t="s">
        <v>1272</v>
      </c>
      <c r="E777" s="3">
        <v>17511.55</v>
      </c>
      <c r="F777" s="3">
        <v>-17511.55</v>
      </c>
      <c r="G777" s="3">
        <v>0</v>
      </c>
      <c r="H777" t="s">
        <v>3</v>
      </c>
    </row>
    <row r="778" spans="1:8" outlineLevel="4" x14ac:dyDescent="0.2">
      <c r="A778" t="s">
        <v>1273</v>
      </c>
      <c r="B778" t="s">
        <v>1</v>
      </c>
      <c r="C778" s="2">
        <v>32174</v>
      </c>
      <c r="D778" t="s">
        <v>1274</v>
      </c>
      <c r="E778" s="3">
        <v>1039.17</v>
      </c>
      <c r="F778" s="3">
        <v>-1039.17</v>
      </c>
      <c r="G778" s="3">
        <v>0</v>
      </c>
      <c r="H778" t="s">
        <v>3</v>
      </c>
    </row>
    <row r="779" spans="1:8" outlineLevel="4" x14ac:dyDescent="0.2">
      <c r="A779" t="s">
        <v>1275</v>
      </c>
      <c r="B779" t="s">
        <v>1</v>
      </c>
      <c r="C779" s="2">
        <v>32082</v>
      </c>
      <c r="D779" t="s">
        <v>1089</v>
      </c>
      <c r="E779" s="3">
        <v>1232.99</v>
      </c>
      <c r="F779" s="3">
        <v>-1232.99</v>
      </c>
      <c r="G779" s="3">
        <v>0</v>
      </c>
      <c r="H779" t="s">
        <v>3</v>
      </c>
    </row>
    <row r="780" spans="1:8" outlineLevel="4" x14ac:dyDescent="0.2">
      <c r="A780" t="s">
        <v>1276</v>
      </c>
      <c r="B780" t="s">
        <v>1</v>
      </c>
      <c r="C780" s="2">
        <v>31837</v>
      </c>
      <c r="D780" t="s">
        <v>1277</v>
      </c>
      <c r="E780" s="3">
        <v>1255.06</v>
      </c>
      <c r="F780" s="3">
        <v>-1255.06</v>
      </c>
      <c r="G780" s="3">
        <v>0</v>
      </c>
      <c r="H780" t="s">
        <v>3</v>
      </c>
    </row>
    <row r="781" spans="1:8" outlineLevel="4" x14ac:dyDescent="0.2">
      <c r="A781" t="s">
        <v>1278</v>
      </c>
      <c r="B781" t="s">
        <v>1</v>
      </c>
      <c r="C781" s="2">
        <v>30926</v>
      </c>
      <c r="D781" t="s">
        <v>1279</v>
      </c>
      <c r="E781" s="3">
        <v>1266.68</v>
      </c>
      <c r="F781" s="3">
        <v>-1266.68</v>
      </c>
      <c r="G781" s="3">
        <v>0</v>
      </c>
      <c r="H781" t="s">
        <v>3</v>
      </c>
    </row>
    <row r="782" spans="1:8" outlineLevel="4" x14ac:dyDescent="0.2">
      <c r="A782" t="s">
        <v>1280</v>
      </c>
      <c r="B782" t="s">
        <v>1</v>
      </c>
      <c r="C782" s="2">
        <v>28915</v>
      </c>
      <c r="D782" t="s">
        <v>1281</v>
      </c>
      <c r="E782" s="3">
        <v>1156.9100000000001</v>
      </c>
      <c r="F782" s="3">
        <v>-1156.9100000000001</v>
      </c>
      <c r="G782" s="3">
        <v>0</v>
      </c>
      <c r="H782" t="s">
        <v>3</v>
      </c>
    </row>
    <row r="783" spans="1:8" outlineLevel="4" x14ac:dyDescent="0.2">
      <c r="A783" t="s">
        <v>1282</v>
      </c>
      <c r="B783" t="s">
        <v>1</v>
      </c>
      <c r="C783" s="2">
        <v>28095</v>
      </c>
      <c r="D783" t="s">
        <v>548</v>
      </c>
      <c r="E783" s="3">
        <v>187.51</v>
      </c>
      <c r="F783" s="3">
        <v>-187.51</v>
      </c>
      <c r="G783" s="3">
        <v>0</v>
      </c>
      <c r="H783" t="s">
        <v>3</v>
      </c>
    </row>
    <row r="784" spans="1:8" outlineLevel="4" x14ac:dyDescent="0.2">
      <c r="A784" t="s">
        <v>1283</v>
      </c>
      <c r="B784" t="s">
        <v>1</v>
      </c>
      <c r="C784" s="2">
        <v>26634</v>
      </c>
      <c r="D784" t="s">
        <v>1284</v>
      </c>
      <c r="E784" s="3">
        <v>386.68</v>
      </c>
      <c r="F784" s="3">
        <v>-386.68</v>
      </c>
      <c r="G784" s="3">
        <v>0</v>
      </c>
      <c r="H784" t="s">
        <v>3</v>
      </c>
    </row>
    <row r="785" spans="1:8" outlineLevel="4" x14ac:dyDescent="0.2">
      <c r="A785" t="s">
        <v>1285</v>
      </c>
      <c r="B785" t="s">
        <v>1</v>
      </c>
      <c r="C785" s="2">
        <v>26054</v>
      </c>
      <c r="D785" t="s">
        <v>1286</v>
      </c>
      <c r="E785" s="3">
        <v>7672.67</v>
      </c>
      <c r="F785" s="3">
        <v>-7672.67</v>
      </c>
      <c r="G785" s="3">
        <v>0</v>
      </c>
      <c r="H785" t="s">
        <v>3</v>
      </c>
    </row>
    <row r="786" spans="1:8" outlineLevel="4" x14ac:dyDescent="0.2">
      <c r="A786" t="s">
        <v>1287</v>
      </c>
      <c r="B786" t="s">
        <v>1</v>
      </c>
      <c r="C786" s="2">
        <v>39629</v>
      </c>
      <c r="D786" t="s">
        <v>1288</v>
      </c>
      <c r="E786" s="3">
        <v>17841.73</v>
      </c>
      <c r="F786" s="3">
        <v>-17841.73</v>
      </c>
      <c r="G786" s="3">
        <v>0</v>
      </c>
      <c r="H786" t="s">
        <v>3</v>
      </c>
    </row>
    <row r="787" spans="1:8" outlineLevel="4" x14ac:dyDescent="0.2">
      <c r="A787" t="s">
        <v>1289</v>
      </c>
      <c r="B787" t="s">
        <v>1</v>
      </c>
      <c r="C787" s="2">
        <v>40267</v>
      </c>
      <c r="D787" t="s">
        <v>221</v>
      </c>
      <c r="E787" s="3">
        <v>57376.959999999999</v>
      </c>
      <c r="F787" s="3">
        <v>-57376.959999999999</v>
      </c>
      <c r="G787" s="3">
        <v>0</v>
      </c>
      <c r="H787" t="s">
        <v>3</v>
      </c>
    </row>
    <row r="788" spans="1:8" outlineLevel="4" x14ac:dyDescent="0.2">
      <c r="A788" t="s">
        <v>1290</v>
      </c>
      <c r="B788" t="s">
        <v>1</v>
      </c>
      <c r="C788" s="2">
        <v>43281</v>
      </c>
      <c r="D788" t="s">
        <v>1291</v>
      </c>
      <c r="E788" s="3">
        <v>8894.59</v>
      </c>
      <c r="F788" s="3">
        <v>-424</v>
      </c>
      <c r="G788" s="3">
        <v>8470.59</v>
      </c>
      <c r="H788" t="s">
        <v>3</v>
      </c>
    </row>
    <row r="789" spans="1:8" outlineLevel="3" x14ac:dyDescent="0.2">
      <c r="A789" s="4" t="s">
        <v>125</v>
      </c>
      <c r="B789" s="4" t="s">
        <v>126</v>
      </c>
      <c r="C789" s="5"/>
      <c r="D789" s="4" t="s">
        <v>126</v>
      </c>
      <c r="E789" s="6">
        <v>1348287.63</v>
      </c>
      <c r="F789" s="6">
        <v>-1173987.01</v>
      </c>
      <c r="G789" s="6">
        <v>174300.62</v>
      </c>
      <c r="H789" s="4" t="s">
        <v>3</v>
      </c>
    </row>
    <row r="790" spans="1:8" outlineLevel="2" x14ac:dyDescent="0.2">
      <c r="A790" s="4" t="s">
        <v>1292</v>
      </c>
      <c r="B790" s="4" t="s">
        <v>126</v>
      </c>
      <c r="C790" s="5"/>
      <c r="D790" s="4" t="s">
        <v>126</v>
      </c>
      <c r="E790" s="6">
        <v>1348287.63</v>
      </c>
      <c r="F790" s="6">
        <v>-1173987.01</v>
      </c>
      <c r="G790" s="6">
        <v>174300.62</v>
      </c>
      <c r="H790" s="4" t="s">
        <v>3</v>
      </c>
    </row>
    <row r="791" spans="1:8" outlineLevel="4" x14ac:dyDescent="0.2">
      <c r="A791" t="s">
        <v>1293</v>
      </c>
      <c r="B791" t="s">
        <v>1</v>
      </c>
      <c r="C791" s="2">
        <v>39052</v>
      </c>
      <c r="D791" t="s">
        <v>1294</v>
      </c>
      <c r="E791" s="3">
        <v>2692.43</v>
      </c>
      <c r="F791" s="3">
        <v>-2692.43</v>
      </c>
      <c r="G791" s="3">
        <v>0</v>
      </c>
      <c r="H791" t="s">
        <v>3</v>
      </c>
    </row>
    <row r="792" spans="1:8" outlineLevel="4" x14ac:dyDescent="0.2">
      <c r="A792" t="s">
        <v>1295</v>
      </c>
      <c r="B792" t="s">
        <v>1</v>
      </c>
      <c r="C792" s="2">
        <v>38991</v>
      </c>
      <c r="D792" t="s">
        <v>1296</v>
      </c>
      <c r="E792" s="3">
        <v>6628.83</v>
      </c>
      <c r="F792" s="3">
        <v>-6628.83</v>
      </c>
      <c r="G792" s="3">
        <v>0</v>
      </c>
      <c r="H792" t="s">
        <v>3</v>
      </c>
    </row>
    <row r="793" spans="1:8" outlineLevel="4" x14ac:dyDescent="0.2">
      <c r="A793" t="s">
        <v>1297</v>
      </c>
      <c r="B793" t="s">
        <v>1</v>
      </c>
      <c r="C793" s="2">
        <v>38899</v>
      </c>
      <c r="D793" t="s">
        <v>1298</v>
      </c>
      <c r="E793" s="3">
        <v>424695.25</v>
      </c>
      <c r="F793" s="3">
        <v>-424695.25</v>
      </c>
      <c r="G793" s="3">
        <v>0</v>
      </c>
      <c r="H793" t="s">
        <v>3</v>
      </c>
    </row>
    <row r="794" spans="1:8" outlineLevel="4" x14ac:dyDescent="0.2">
      <c r="A794" t="s">
        <v>1299</v>
      </c>
      <c r="B794" t="s">
        <v>1</v>
      </c>
      <c r="C794" s="2">
        <v>38777</v>
      </c>
      <c r="D794" t="s">
        <v>1300</v>
      </c>
      <c r="E794" s="3">
        <v>73978.820000000007</v>
      </c>
      <c r="F794" s="3">
        <v>-73978.820000000007</v>
      </c>
      <c r="G794" s="3">
        <v>0</v>
      </c>
      <c r="H794" t="s">
        <v>3</v>
      </c>
    </row>
    <row r="795" spans="1:8" outlineLevel="4" x14ac:dyDescent="0.2">
      <c r="A795" t="s">
        <v>1301</v>
      </c>
      <c r="B795" t="s">
        <v>1</v>
      </c>
      <c r="C795" s="2">
        <v>38687</v>
      </c>
      <c r="D795" t="s">
        <v>1302</v>
      </c>
      <c r="E795" s="3">
        <v>2655.51</v>
      </c>
      <c r="F795" s="3">
        <v>-2655.51</v>
      </c>
      <c r="G795" s="3">
        <v>0</v>
      </c>
      <c r="H795" t="s">
        <v>3</v>
      </c>
    </row>
    <row r="796" spans="1:8" outlineLevel="4" x14ac:dyDescent="0.2">
      <c r="A796" t="s">
        <v>1303</v>
      </c>
      <c r="B796" t="s">
        <v>1</v>
      </c>
      <c r="C796" s="2">
        <v>38687</v>
      </c>
      <c r="D796" t="s">
        <v>1304</v>
      </c>
      <c r="E796" s="3">
        <v>7080.26</v>
      </c>
      <c r="F796" s="3">
        <v>-7080.26</v>
      </c>
      <c r="G796" s="3">
        <v>0</v>
      </c>
      <c r="H796" t="s">
        <v>3</v>
      </c>
    </row>
    <row r="797" spans="1:8" outlineLevel="4" x14ac:dyDescent="0.2">
      <c r="A797" t="s">
        <v>1305</v>
      </c>
      <c r="B797" t="s">
        <v>1</v>
      </c>
      <c r="C797" s="2">
        <v>37530</v>
      </c>
      <c r="D797" t="s">
        <v>1306</v>
      </c>
      <c r="E797" s="3">
        <v>18256.66</v>
      </c>
      <c r="F797" s="3">
        <v>-18256.66</v>
      </c>
      <c r="G797" s="3">
        <v>0</v>
      </c>
      <c r="H797" t="s">
        <v>3</v>
      </c>
    </row>
    <row r="798" spans="1:8" outlineLevel="4" x14ac:dyDescent="0.2">
      <c r="A798" t="s">
        <v>1307</v>
      </c>
      <c r="B798" t="s">
        <v>1</v>
      </c>
      <c r="C798" s="2">
        <v>37073</v>
      </c>
      <c r="D798" t="s">
        <v>1308</v>
      </c>
      <c r="E798" s="3">
        <v>10593.32</v>
      </c>
      <c r="F798" s="3">
        <v>-10593.32</v>
      </c>
      <c r="G798" s="3">
        <v>0</v>
      </c>
      <c r="H798" t="s">
        <v>3</v>
      </c>
    </row>
    <row r="799" spans="1:8" outlineLevel="4" x14ac:dyDescent="0.2">
      <c r="A799" t="s">
        <v>1309</v>
      </c>
      <c r="B799" t="s">
        <v>1</v>
      </c>
      <c r="C799" s="2">
        <v>36982</v>
      </c>
      <c r="D799" t="s">
        <v>1310</v>
      </c>
      <c r="E799" s="3">
        <v>5796.18</v>
      </c>
      <c r="F799" s="3">
        <v>-5796.18</v>
      </c>
      <c r="G799" s="3">
        <v>0</v>
      </c>
      <c r="H799" t="s">
        <v>3</v>
      </c>
    </row>
    <row r="800" spans="1:8" outlineLevel="4" x14ac:dyDescent="0.2">
      <c r="A800" t="s">
        <v>1311</v>
      </c>
      <c r="B800" t="s">
        <v>1</v>
      </c>
      <c r="C800" s="2">
        <v>36861</v>
      </c>
      <c r="D800" t="s">
        <v>1312</v>
      </c>
      <c r="E800" s="3">
        <v>9950.8700000000008</v>
      </c>
      <c r="F800" s="3">
        <v>-9950.8700000000008</v>
      </c>
      <c r="G800" s="3">
        <v>0</v>
      </c>
      <c r="H800" t="s">
        <v>3</v>
      </c>
    </row>
    <row r="801" spans="1:8" outlineLevel="4" x14ac:dyDescent="0.2">
      <c r="A801" t="s">
        <v>1313</v>
      </c>
      <c r="B801" t="s">
        <v>1</v>
      </c>
      <c r="C801" s="2">
        <v>35855</v>
      </c>
      <c r="D801" t="s">
        <v>1314</v>
      </c>
      <c r="E801" s="3">
        <v>1163.18</v>
      </c>
      <c r="F801" s="3">
        <v>-1163.18</v>
      </c>
      <c r="G801" s="3">
        <v>0</v>
      </c>
      <c r="H801" t="s">
        <v>3</v>
      </c>
    </row>
    <row r="802" spans="1:8" outlineLevel="4" x14ac:dyDescent="0.2">
      <c r="A802" t="s">
        <v>1315</v>
      </c>
      <c r="B802" t="s">
        <v>1</v>
      </c>
      <c r="C802" s="2">
        <v>35855</v>
      </c>
      <c r="D802" t="s">
        <v>1314</v>
      </c>
      <c r="E802" s="3">
        <v>1163.18</v>
      </c>
      <c r="F802" s="3">
        <v>-1163.18</v>
      </c>
      <c r="G802" s="3">
        <v>0</v>
      </c>
      <c r="H802" t="s">
        <v>3</v>
      </c>
    </row>
    <row r="803" spans="1:8" outlineLevel="4" x14ac:dyDescent="0.2">
      <c r="A803" t="s">
        <v>1316</v>
      </c>
      <c r="B803" t="s">
        <v>1</v>
      </c>
      <c r="C803" s="2">
        <v>35855</v>
      </c>
      <c r="D803" t="s">
        <v>1317</v>
      </c>
      <c r="E803" s="3">
        <v>836.69</v>
      </c>
      <c r="F803" s="3">
        <v>-836.69</v>
      </c>
      <c r="G803" s="3">
        <v>0</v>
      </c>
      <c r="H803" t="s">
        <v>3</v>
      </c>
    </row>
    <row r="804" spans="1:8" outlineLevel="4" x14ac:dyDescent="0.2">
      <c r="A804" t="s">
        <v>1318</v>
      </c>
      <c r="B804" t="s">
        <v>1</v>
      </c>
      <c r="C804" s="2">
        <v>35827</v>
      </c>
      <c r="D804" t="s">
        <v>1319</v>
      </c>
      <c r="E804" s="3">
        <v>951.37</v>
      </c>
      <c r="F804" s="3">
        <v>-951.37</v>
      </c>
      <c r="G804" s="3">
        <v>0</v>
      </c>
      <c r="H804" t="s">
        <v>3</v>
      </c>
    </row>
    <row r="805" spans="1:8" outlineLevel="4" x14ac:dyDescent="0.2">
      <c r="A805" t="s">
        <v>1320</v>
      </c>
      <c r="B805" t="s">
        <v>1</v>
      </c>
      <c r="C805" s="2">
        <v>35309</v>
      </c>
      <c r="D805" t="s">
        <v>1321</v>
      </c>
      <c r="E805" s="3">
        <v>5311.03</v>
      </c>
      <c r="F805" s="3">
        <v>-5311.03</v>
      </c>
      <c r="G805" s="3">
        <v>0</v>
      </c>
      <c r="H805" t="s">
        <v>3</v>
      </c>
    </row>
    <row r="806" spans="1:8" outlineLevel="4" x14ac:dyDescent="0.2">
      <c r="A806" t="s">
        <v>1322</v>
      </c>
      <c r="B806" t="s">
        <v>1</v>
      </c>
      <c r="C806" s="2">
        <v>34973</v>
      </c>
      <c r="D806" t="s">
        <v>1323</v>
      </c>
      <c r="E806" s="3">
        <v>1426.67</v>
      </c>
      <c r="F806" s="3">
        <v>-1426.67</v>
      </c>
      <c r="G806" s="3">
        <v>0</v>
      </c>
      <c r="H806" t="s">
        <v>3</v>
      </c>
    </row>
    <row r="807" spans="1:8" outlineLevel="4" x14ac:dyDescent="0.2">
      <c r="A807" t="s">
        <v>1324</v>
      </c>
      <c r="B807" t="s">
        <v>1</v>
      </c>
      <c r="C807" s="2">
        <v>34881</v>
      </c>
      <c r="D807" t="s">
        <v>1325</v>
      </c>
      <c r="E807" s="3">
        <v>90585.31</v>
      </c>
      <c r="F807" s="3">
        <v>-90585.31</v>
      </c>
      <c r="G807" s="3">
        <v>0</v>
      </c>
      <c r="H807" t="s">
        <v>3</v>
      </c>
    </row>
    <row r="808" spans="1:8" outlineLevel="4" x14ac:dyDescent="0.2">
      <c r="A808" t="s">
        <v>1326</v>
      </c>
      <c r="B808" t="s">
        <v>1</v>
      </c>
      <c r="C808" s="2">
        <v>33482</v>
      </c>
      <c r="D808" t="s">
        <v>1327</v>
      </c>
      <c r="E808" s="3">
        <v>220.41</v>
      </c>
      <c r="F808" s="3">
        <v>-220.41</v>
      </c>
      <c r="G808" s="3">
        <v>0</v>
      </c>
      <c r="H808" t="s">
        <v>3</v>
      </c>
    </row>
    <row r="809" spans="1:8" outlineLevel="4" x14ac:dyDescent="0.2">
      <c r="A809" t="s">
        <v>1328</v>
      </c>
      <c r="B809" t="s">
        <v>1</v>
      </c>
      <c r="C809" s="2">
        <v>33208</v>
      </c>
      <c r="D809" t="s">
        <v>1329</v>
      </c>
      <c r="E809" s="3">
        <v>299.38</v>
      </c>
      <c r="F809" s="3">
        <v>-299.38</v>
      </c>
      <c r="G809" s="3">
        <v>0</v>
      </c>
      <c r="H809" t="s">
        <v>3</v>
      </c>
    </row>
    <row r="810" spans="1:8" outlineLevel="4" x14ac:dyDescent="0.2">
      <c r="A810" t="s">
        <v>1330</v>
      </c>
      <c r="B810" t="s">
        <v>1</v>
      </c>
      <c r="C810" s="2">
        <v>32051</v>
      </c>
      <c r="D810" t="s">
        <v>1331</v>
      </c>
      <c r="E810" s="3">
        <v>834.36</v>
      </c>
      <c r="F810" s="3">
        <v>-834.36</v>
      </c>
      <c r="G810" s="3">
        <v>0</v>
      </c>
      <c r="H810" t="s">
        <v>3</v>
      </c>
    </row>
    <row r="811" spans="1:8" outlineLevel="4" x14ac:dyDescent="0.2">
      <c r="A811" t="s">
        <v>1332</v>
      </c>
      <c r="B811" t="s">
        <v>1</v>
      </c>
      <c r="C811" s="2">
        <v>28338</v>
      </c>
      <c r="D811" t="s">
        <v>53</v>
      </c>
      <c r="E811" s="3">
        <v>3781.48</v>
      </c>
      <c r="F811" s="3">
        <v>-3781.48</v>
      </c>
      <c r="G811" s="3">
        <v>0</v>
      </c>
      <c r="H811" t="s">
        <v>3</v>
      </c>
    </row>
    <row r="812" spans="1:8" outlineLevel="4" x14ac:dyDescent="0.2">
      <c r="A812" t="s">
        <v>1333</v>
      </c>
      <c r="B812" t="s">
        <v>1</v>
      </c>
      <c r="C812" s="2">
        <v>39386</v>
      </c>
      <c r="D812" t="s">
        <v>1030</v>
      </c>
      <c r="E812" s="3">
        <v>2821.48</v>
      </c>
      <c r="F812" s="3">
        <v>-2821.48</v>
      </c>
      <c r="G812" s="3">
        <v>0</v>
      </c>
      <c r="H812" t="s">
        <v>3</v>
      </c>
    </row>
    <row r="813" spans="1:8" outlineLevel="4" x14ac:dyDescent="0.2">
      <c r="A813" t="s">
        <v>1334</v>
      </c>
      <c r="B813" t="s">
        <v>1</v>
      </c>
      <c r="C813" s="2">
        <v>39538</v>
      </c>
      <c r="D813" t="s">
        <v>204</v>
      </c>
      <c r="E813" s="3">
        <v>70594.14</v>
      </c>
      <c r="F813" s="3">
        <v>-70594.14</v>
      </c>
      <c r="G813" s="3">
        <v>0</v>
      </c>
      <c r="H813" t="s">
        <v>3</v>
      </c>
    </row>
    <row r="814" spans="1:8" outlineLevel="4" x14ac:dyDescent="0.2">
      <c r="A814" t="s">
        <v>1335</v>
      </c>
      <c r="B814" t="s">
        <v>1</v>
      </c>
      <c r="C814" s="2">
        <v>39538</v>
      </c>
      <c r="D814" t="s">
        <v>204</v>
      </c>
      <c r="E814" s="3">
        <v>73922.66</v>
      </c>
      <c r="F814" s="3">
        <v>-73922.66</v>
      </c>
      <c r="G814" s="3">
        <v>0</v>
      </c>
      <c r="H814" t="s">
        <v>3</v>
      </c>
    </row>
    <row r="815" spans="1:8" outlineLevel="4" x14ac:dyDescent="0.2">
      <c r="A815" t="s">
        <v>1336</v>
      </c>
      <c r="B815" t="s">
        <v>1</v>
      </c>
      <c r="C815" s="2">
        <v>39538</v>
      </c>
      <c r="D815" t="s">
        <v>204</v>
      </c>
      <c r="E815" s="3">
        <v>73922.66</v>
      </c>
      <c r="F815" s="3">
        <v>-73922.66</v>
      </c>
      <c r="G815" s="3">
        <v>0</v>
      </c>
      <c r="H815" t="s">
        <v>3</v>
      </c>
    </row>
    <row r="816" spans="1:8" outlineLevel="4" x14ac:dyDescent="0.2">
      <c r="A816" t="s">
        <v>1337</v>
      </c>
      <c r="B816" t="s">
        <v>1</v>
      </c>
      <c r="C816" s="2">
        <v>39448</v>
      </c>
      <c r="D816" t="s">
        <v>1338</v>
      </c>
      <c r="E816" s="3">
        <v>2325.9</v>
      </c>
      <c r="F816" s="3">
        <v>-2325.9</v>
      </c>
      <c r="G816" s="3">
        <v>0</v>
      </c>
      <c r="H816" t="s">
        <v>3</v>
      </c>
    </row>
    <row r="817" spans="1:8" outlineLevel="4" x14ac:dyDescent="0.2">
      <c r="A817" t="s">
        <v>1339</v>
      </c>
      <c r="B817" t="s">
        <v>1</v>
      </c>
      <c r="C817" s="2">
        <v>39813</v>
      </c>
      <c r="D817" t="s">
        <v>78</v>
      </c>
      <c r="E817" s="3">
        <v>3301.8</v>
      </c>
      <c r="F817" s="3">
        <v>-3301.8</v>
      </c>
      <c r="G817" s="3">
        <v>0</v>
      </c>
      <c r="H817" t="s">
        <v>3</v>
      </c>
    </row>
    <row r="818" spans="1:8" outlineLevel="4" x14ac:dyDescent="0.2">
      <c r="A818" t="s">
        <v>1340</v>
      </c>
      <c r="B818" t="s">
        <v>1</v>
      </c>
      <c r="C818" s="2">
        <v>40512</v>
      </c>
      <c r="D818" t="s">
        <v>70</v>
      </c>
      <c r="E818" s="3">
        <v>1927.8</v>
      </c>
      <c r="F818" s="3">
        <v>-1927.8</v>
      </c>
      <c r="G818" s="3">
        <v>0</v>
      </c>
      <c r="H818" t="s">
        <v>3</v>
      </c>
    </row>
    <row r="819" spans="1:8" outlineLevel="4" x14ac:dyDescent="0.2">
      <c r="A819" t="s">
        <v>1341</v>
      </c>
      <c r="B819" t="s">
        <v>1</v>
      </c>
      <c r="C819" s="2">
        <v>40709</v>
      </c>
      <c r="D819" t="s">
        <v>64</v>
      </c>
      <c r="E819" s="3">
        <v>362667.75</v>
      </c>
      <c r="F819" s="3">
        <v>-265960</v>
      </c>
      <c r="G819" s="3">
        <v>96707.75</v>
      </c>
      <c r="H819" t="s">
        <v>3</v>
      </c>
    </row>
    <row r="820" spans="1:8" outlineLevel="4" x14ac:dyDescent="0.2">
      <c r="A820" t="s">
        <v>1342</v>
      </c>
      <c r="B820" t="s">
        <v>1</v>
      </c>
      <c r="C820" s="2">
        <v>40907</v>
      </c>
      <c r="D820" t="s">
        <v>1343</v>
      </c>
      <c r="E820" s="3">
        <v>6884.51</v>
      </c>
      <c r="F820" s="3">
        <v>-4881</v>
      </c>
      <c r="G820" s="3">
        <v>2003.51</v>
      </c>
      <c r="H820" t="s">
        <v>3</v>
      </c>
    </row>
    <row r="821" spans="1:8" outlineLevel="4" x14ac:dyDescent="0.2">
      <c r="A821" t="s">
        <v>1344</v>
      </c>
      <c r="B821" t="s">
        <v>1</v>
      </c>
      <c r="C821" s="2">
        <v>40907</v>
      </c>
      <c r="D821" t="s">
        <v>1345</v>
      </c>
      <c r="E821" s="3">
        <v>6812.17</v>
      </c>
      <c r="F821" s="3">
        <v>-4831</v>
      </c>
      <c r="G821" s="3">
        <v>1981.17</v>
      </c>
      <c r="H821" t="s">
        <v>3</v>
      </c>
    </row>
    <row r="822" spans="1:8" outlineLevel="4" x14ac:dyDescent="0.2">
      <c r="A822" t="s">
        <v>1346</v>
      </c>
      <c r="B822" t="s">
        <v>1</v>
      </c>
      <c r="C822" s="2">
        <v>41213</v>
      </c>
      <c r="D822" t="s">
        <v>1347</v>
      </c>
      <c r="E822" s="3">
        <v>5347.4</v>
      </c>
      <c r="F822" s="3">
        <v>-4584</v>
      </c>
      <c r="G822" s="3">
        <v>763.4</v>
      </c>
      <c r="H822" t="s">
        <v>3</v>
      </c>
    </row>
    <row r="823" spans="1:8" outlineLevel="4" x14ac:dyDescent="0.2">
      <c r="A823" t="s">
        <v>1348</v>
      </c>
      <c r="B823" t="s">
        <v>1</v>
      </c>
      <c r="C823" s="2">
        <v>41213</v>
      </c>
      <c r="D823" t="s">
        <v>1349</v>
      </c>
      <c r="E823" s="3">
        <v>7073.12</v>
      </c>
      <c r="F823" s="3">
        <v>-6066</v>
      </c>
      <c r="G823" s="3">
        <v>1007.12</v>
      </c>
      <c r="H823" t="s">
        <v>3</v>
      </c>
    </row>
    <row r="824" spans="1:8" outlineLevel="4" x14ac:dyDescent="0.2">
      <c r="A824" t="s">
        <v>1350</v>
      </c>
      <c r="B824" t="s">
        <v>1</v>
      </c>
      <c r="C824" s="2">
        <v>42004</v>
      </c>
      <c r="D824" t="s">
        <v>239</v>
      </c>
      <c r="E824" s="3">
        <v>3840</v>
      </c>
      <c r="F824" s="3">
        <v>-1472</v>
      </c>
      <c r="G824" s="3">
        <v>2368</v>
      </c>
      <c r="H824" t="s">
        <v>3</v>
      </c>
    </row>
    <row r="825" spans="1:8" outlineLevel="4" x14ac:dyDescent="0.2">
      <c r="A825" t="s">
        <v>1351</v>
      </c>
      <c r="B825" t="s">
        <v>1</v>
      </c>
      <c r="C825" s="2">
        <v>42004</v>
      </c>
      <c r="D825" t="s">
        <v>97</v>
      </c>
      <c r="E825" s="3">
        <v>4640</v>
      </c>
      <c r="F825" s="3">
        <v>-4447</v>
      </c>
      <c r="G825" s="3">
        <v>193</v>
      </c>
      <c r="H825" t="s">
        <v>3</v>
      </c>
    </row>
    <row r="826" spans="1:8" outlineLevel="4" x14ac:dyDescent="0.2">
      <c r="A826" t="s">
        <v>1352</v>
      </c>
      <c r="B826" t="s">
        <v>1</v>
      </c>
      <c r="C826" s="2">
        <v>42369</v>
      </c>
      <c r="D826" t="s">
        <v>103</v>
      </c>
      <c r="E826" s="3">
        <v>9990</v>
      </c>
      <c r="F826" s="3">
        <v>-7079</v>
      </c>
      <c r="G826" s="3">
        <v>2911</v>
      </c>
      <c r="H826" t="s">
        <v>3</v>
      </c>
    </row>
    <row r="827" spans="1:8" outlineLevel="4" x14ac:dyDescent="0.2">
      <c r="A827" t="s">
        <v>1353</v>
      </c>
      <c r="B827" t="s">
        <v>1</v>
      </c>
      <c r="C827" s="2">
        <v>41274</v>
      </c>
      <c r="D827" t="s">
        <v>232</v>
      </c>
      <c r="E827" s="3">
        <v>2990</v>
      </c>
      <c r="F827" s="3">
        <v>-1746</v>
      </c>
      <c r="G827" s="3">
        <v>1244</v>
      </c>
      <c r="H827" t="s">
        <v>3</v>
      </c>
    </row>
    <row r="828" spans="1:8" outlineLevel="4" x14ac:dyDescent="0.2">
      <c r="A828" t="s">
        <v>1354</v>
      </c>
      <c r="B828" t="s">
        <v>1</v>
      </c>
      <c r="C828" s="2">
        <v>42765</v>
      </c>
      <c r="D828" t="s">
        <v>111</v>
      </c>
      <c r="E828" s="3">
        <v>2167.6999999999998</v>
      </c>
      <c r="F828" s="3">
        <v>-949</v>
      </c>
      <c r="G828" s="3">
        <v>1218.7</v>
      </c>
      <c r="H828" t="s">
        <v>3</v>
      </c>
    </row>
    <row r="829" spans="1:8" outlineLevel="4" x14ac:dyDescent="0.2">
      <c r="A829" t="s">
        <v>1355</v>
      </c>
      <c r="B829" t="s">
        <v>1</v>
      </c>
      <c r="C829" s="2">
        <v>42765</v>
      </c>
      <c r="D829" t="s">
        <v>114</v>
      </c>
      <c r="E829" s="3">
        <v>2167.6999999999998</v>
      </c>
      <c r="F829" s="3">
        <v>-949</v>
      </c>
      <c r="G829" s="3">
        <v>1218.7</v>
      </c>
      <c r="H829" t="s">
        <v>3</v>
      </c>
    </row>
    <row r="830" spans="1:8" outlineLevel="4" x14ac:dyDescent="0.2">
      <c r="A830" t="s">
        <v>1356</v>
      </c>
      <c r="B830" t="s">
        <v>1</v>
      </c>
      <c r="C830" s="2">
        <v>42765</v>
      </c>
      <c r="D830" t="s">
        <v>114</v>
      </c>
      <c r="E830" s="3">
        <v>2167.6999999999998</v>
      </c>
      <c r="F830" s="3">
        <v>-949</v>
      </c>
      <c r="G830" s="3">
        <v>1218.7</v>
      </c>
      <c r="H830" t="s">
        <v>3</v>
      </c>
    </row>
    <row r="831" spans="1:8" outlineLevel="4" x14ac:dyDescent="0.2">
      <c r="A831" t="s">
        <v>1357</v>
      </c>
      <c r="B831" t="s">
        <v>1</v>
      </c>
      <c r="C831" s="2">
        <v>42765</v>
      </c>
      <c r="D831" t="s">
        <v>114</v>
      </c>
      <c r="E831" s="3">
        <v>2167.6999999999998</v>
      </c>
      <c r="F831" s="3">
        <v>-949</v>
      </c>
      <c r="G831" s="3">
        <v>1218.7</v>
      </c>
      <c r="H831" t="s">
        <v>3</v>
      </c>
    </row>
    <row r="832" spans="1:8" outlineLevel="4" x14ac:dyDescent="0.2">
      <c r="A832" t="s">
        <v>1358</v>
      </c>
      <c r="B832" t="s">
        <v>1</v>
      </c>
      <c r="C832" s="2">
        <v>42765</v>
      </c>
      <c r="D832" t="s">
        <v>114</v>
      </c>
      <c r="E832" s="3">
        <v>2167.6999999999998</v>
      </c>
      <c r="F832" s="3">
        <v>-949</v>
      </c>
      <c r="G832" s="3">
        <v>1218.7</v>
      </c>
      <c r="H832" t="s">
        <v>3</v>
      </c>
    </row>
    <row r="833" spans="1:8" outlineLevel="4" x14ac:dyDescent="0.2">
      <c r="A833" t="s">
        <v>1359</v>
      </c>
      <c r="B833" t="s">
        <v>1</v>
      </c>
      <c r="C833" s="2">
        <v>42765</v>
      </c>
      <c r="D833" t="s">
        <v>114</v>
      </c>
      <c r="E833" s="3">
        <v>2167.6999999999998</v>
      </c>
      <c r="F833" s="3">
        <v>-949</v>
      </c>
      <c r="G833" s="3">
        <v>1218.7</v>
      </c>
      <c r="H833" t="s">
        <v>3</v>
      </c>
    </row>
    <row r="834" spans="1:8" outlineLevel="4" x14ac:dyDescent="0.2">
      <c r="A834" t="s">
        <v>1360</v>
      </c>
      <c r="B834" t="s">
        <v>1</v>
      </c>
      <c r="C834" s="2">
        <v>42765</v>
      </c>
      <c r="D834" t="s">
        <v>114</v>
      </c>
      <c r="E834" s="3">
        <v>2167.6999999999998</v>
      </c>
      <c r="F834" s="3">
        <v>-949</v>
      </c>
      <c r="G834" s="3">
        <v>1218.7</v>
      </c>
      <c r="H834" t="s">
        <v>3</v>
      </c>
    </row>
    <row r="835" spans="1:8" outlineLevel="4" x14ac:dyDescent="0.2">
      <c r="A835" t="s">
        <v>1361</v>
      </c>
      <c r="B835" t="s">
        <v>1</v>
      </c>
      <c r="C835" s="2">
        <v>42916</v>
      </c>
      <c r="D835" t="s">
        <v>1362</v>
      </c>
      <c r="E835" s="3">
        <v>12503.62</v>
      </c>
      <c r="F835" s="3">
        <v>-2382</v>
      </c>
      <c r="G835" s="3">
        <v>10121.620000000001</v>
      </c>
      <c r="H835" t="s">
        <v>3</v>
      </c>
    </row>
    <row r="836" spans="1:8" outlineLevel="4" x14ac:dyDescent="0.2">
      <c r="A836" t="s">
        <v>1363</v>
      </c>
      <c r="B836" t="s">
        <v>1</v>
      </c>
      <c r="C836" s="2">
        <v>42978</v>
      </c>
      <c r="D836" t="s">
        <v>446</v>
      </c>
      <c r="E836" s="3">
        <v>2443.59</v>
      </c>
      <c r="F836" s="3">
        <v>-714</v>
      </c>
      <c r="G836" s="3">
        <v>1729.59</v>
      </c>
      <c r="H836" t="s">
        <v>3</v>
      </c>
    </row>
    <row r="837" spans="1:8" outlineLevel="4" x14ac:dyDescent="0.2">
      <c r="A837" t="s">
        <v>1364</v>
      </c>
      <c r="B837" t="s">
        <v>1</v>
      </c>
      <c r="C837" s="2">
        <v>42978</v>
      </c>
      <c r="D837" t="s">
        <v>446</v>
      </c>
      <c r="E837" s="3">
        <v>2443.59</v>
      </c>
      <c r="F837" s="3">
        <v>-714</v>
      </c>
      <c r="G837" s="3">
        <v>1729.59</v>
      </c>
      <c r="H837" t="s">
        <v>3</v>
      </c>
    </row>
    <row r="838" spans="1:8" outlineLevel="4" x14ac:dyDescent="0.2">
      <c r="A838" t="s">
        <v>1365</v>
      </c>
      <c r="B838" t="s">
        <v>1</v>
      </c>
      <c r="C838" s="2">
        <v>42978</v>
      </c>
      <c r="D838" t="s">
        <v>446</v>
      </c>
      <c r="E838" s="3">
        <v>2443.59</v>
      </c>
      <c r="F838" s="3">
        <v>-714</v>
      </c>
      <c r="G838" s="3">
        <v>1729.59</v>
      </c>
      <c r="H838" t="s">
        <v>3</v>
      </c>
    </row>
    <row r="839" spans="1:8" outlineLevel="4" x14ac:dyDescent="0.2">
      <c r="A839" t="s">
        <v>1366</v>
      </c>
      <c r="B839" t="s">
        <v>1</v>
      </c>
      <c r="C839" s="2">
        <v>42978</v>
      </c>
      <c r="D839" t="s">
        <v>446</v>
      </c>
      <c r="E839" s="3">
        <v>2443.59</v>
      </c>
      <c r="F839" s="3">
        <v>-714</v>
      </c>
      <c r="G839" s="3">
        <v>1729.59</v>
      </c>
      <c r="H839" t="s">
        <v>3</v>
      </c>
    </row>
    <row r="840" spans="1:8" outlineLevel="4" x14ac:dyDescent="0.2">
      <c r="A840" t="s">
        <v>1367</v>
      </c>
      <c r="B840" t="s">
        <v>1</v>
      </c>
      <c r="C840" s="2">
        <v>43038</v>
      </c>
      <c r="D840" t="s">
        <v>122</v>
      </c>
      <c r="E840" s="3">
        <v>1925.75</v>
      </c>
      <c r="F840" s="3">
        <v>-483</v>
      </c>
      <c r="G840" s="3">
        <v>1442.75</v>
      </c>
      <c r="H840" t="s">
        <v>3</v>
      </c>
    </row>
    <row r="841" spans="1:8" outlineLevel="4" x14ac:dyDescent="0.2">
      <c r="A841" t="s">
        <v>1368</v>
      </c>
      <c r="B841" t="s">
        <v>1</v>
      </c>
      <c r="C841" s="2">
        <v>43131</v>
      </c>
      <c r="D841" t="s">
        <v>124</v>
      </c>
      <c r="E841" s="3">
        <v>2986.7</v>
      </c>
      <c r="F841" s="3">
        <v>-449</v>
      </c>
      <c r="G841" s="3">
        <v>2537.6999999999998</v>
      </c>
      <c r="H841" t="s">
        <v>3</v>
      </c>
    </row>
    <row r="842" spans="1:8" outlineLevel="3" x14ac:dyDescent="0.2">
      <c r="A842" s="4" t="s">
        <v>125</v>
      </c>
      <c r="B842" s="4" t="s">
        <v>126</v>
      </c>
      <c r="C842" s="5"/>
      <c r="D842" s="4" t="s">
        <v>126</v>
      </c>
      <c r="E842" s="6">
        <v>1350326.91</v>
      </c>
      <c r="F842" s="6">
        <v>-1211596.6299999999</v>
      </c>
      <c r="G842" s="6">
        <v>138730.28</v>
      </c>
      <c r="H842" s="4" t="s">
        <v>3</v>
      </c>
    </row>
    <row r="843" spans="1:8" outlineLevel="2" x14ac:dyDescent="0.2">
      <c r="A843" s="4" t="s">
        <v>1369</v>
      </c>
      <c r="B843" s="4" t="s">
        <v>126</v>
      </c>
      <c r="C843" s="5"/>
      <c r="D843" s="4" t="s">
        <v>126</v>
      </c>
      <c r="E843" s="6">
        <v>1350326.91</v>
      </c>
      <c r="F843" s="6">
        <v>-1211596.6299999999</v>
      </c>
      <c r="G843" s="6">
        <v>138730.28</v>
      </c>
      <c r="H843" s="4" t="s">
        <v>3</v>
      </c>
    </row>
    <row r="844" spans="1:8" outlineLevel="4" x14ac:dyDescent="0.2">
      <c r="A844" t="s">
        <v>1370</v>
      </c>
      <c r="B844" t="s">
        <v>1</v>
      </c>
      <c r="C844" s="2">
        <v>39052</v>
      </c>
      <c r="D844" t="s">
        <v>1371</v>
      </c>
      <c r="E844" s="3">
        <v>6424.78</v>
      </c>
      <c r="F844" s="3">
        <v>-6424.78</v>
      </c>
      <c r="G844" s="3">
        <v>0</v>
      </c>
      <c r="H844" t="s">
        <v>3</v>
      </c>
    </row>
    <row r="845" spans="1:8" outlineLevel="4" x14ac:dyDescent="0.2">
      <c r="A845" t="s">
        <v>1372</v>
      </c>
      <c r="B845" t="s">
        <v>1</v>
      </c>
      <c r="C845" s="2">
        <v>39052</v>
      </c>
      <c r="D845" t="s">
        <v>1373</v>
      </c>
      <c r="E845" s="3">
        <v>2444</v>
      </c>
      <c r="F845" s="3">
        <v>-2444</v>
      </c>
      <c r="G845" s="3">
        <v>0</v>
      </c>
      <c r="H845" t="s">
        <v>3</v>
      </c>
    </row>
    <row r="846" spans="1:8" outlineLevel="4" x14ac:dyDescent="0.2">
      <c r="A846" t="s">
        <v>1374</v>
      </c>
      <c r="B846" t="s">
        <v>1</v>
      </c>
      <c r="C846" s="2">
        <v>38991</v>
      </c>
      <c r="D846" t="s">
        <v>686</v>
      </c>
      <c r="E846" s="3">
        <v>1688.97</v>
      </c>
      <c r="F846" s="3">
        <v>-1688.97</v>
      </c>
      <c r="G846" s="3">
        <v>0</v>
      </c>
      <c r="H846" t="s">
        <v>3</v>
      </c>
    </row>
    <row r="847" spans="1:8" outlineLevel="4" x14ac:dyDescent="0.2">
      <c r="A847" t="s">
        <v>1375</v>
      </c>
      <c r="B847" t="s">
        <v>1</v>
      </c>
      <c r="C847" s="2">
        <v>38991</v>
      </c>
      <c r="D847" t="s">
        <v>1108</v>
      </c>
      <c r="E847" s="3">
        <v>6628.83</v>
      </c>
      <c r="F847" s="3">
        <v>-6628.83</v>
      </c>
      <c r="G847" s="3">
        <v>0</v>
      </c>
      <c r="H847" t="s">
        <v>3</v>
      </c>
    </row>
    <row r="848" spans="1:8" outlineLevel="4" x14ac:dyDescent="0.2">
      <c r="A848" t="s">
        <v>1376</v>
      </c>
      <c r="B848" t="s">
        <v>1</v>
      </c>
      <c r="C848" s="2">
        <v>38991</v>
      </c>
      <c r="D848" t="s">
        <v>686</v>
      </c>
      <c r="E848" s="3">
        <v>1688.97</v>
      </c>
      <c r="F848" s="3">
        <v>-1688.97</v>
      </c>
      <c r="G848" s="3">
        <v>0</v>
      </c>
      <c r="H848" t="s">
        <v>3</v>
      </c>
    </row>
    <row r="849" spans="1:8" outlineLevel="4" x14ac:dyDescent="0.2">
      <c r="A849" t="s">
        <v>1377</v>
      </c>
      <c r="B849" t="s">
        <v>1</v>
      </c>
      <c r="C849" s="2">
        <v>38991</v>
      </c>
      <c r="D849" t="s">
        <v>686</v>
      </c>
      <c r="E849" s="3">
        <v>1688.97</v>
      </c>
      <c r="F849" s="3">
        <v>-1688.97</v>
      </c>
      <c r="G849" s="3">
        <v>0</v>
      </c>
      <c r="H849" t="s">
        <v>3</v>
      </c>
    </row>
    <row r="850" spans="1:8" outlineLevel="4" x14ac:dyDescent="0.2">
      <c r="A850" t="s">
        <v>1378</v>
      </c>
      <c r="B850" t="s">
        <v>1</v>
      </c>
      <c r="C850" s="2">
        <v>38777</v>
      </c>
      <c r="D850" t="s">
        <v>1379</v>
      </c>
      <c r="E850" s="3">
        <v>75228.47</v>
      </c>
      <c r="F850" s="3">
        <v>-75228.47</v>
      </c>
      <c r="G850" s="3">
        <v>0</v>
      </c>
      <c r="H850" t="s">
        <v>3</v>
      </c>
    </row>
    <row r="851" spans="1:8" outlineLevel="4" x14ac:dyDescent="0.2">
      <c r="A851" t="s">
        <v>1380</v>
      </c>
      <c r="B851" t="s">
        <v>1</v>
      </c>
      <c r="C851" s="2">
        <v>38626</v>
      </c>
      <c r="D851" t="s">
        <v>684</v>
      </c>
      <c r="E851" s="3">
        <v>2290.38</v>
      </c>
      <c r="F851" s="3">
        <v>-2290.38</v>
      </c>
      <c r="G851" s="3">
        <v>0</v>
      </c>
      <c r="H851" t="s">
        <v>3</v>
      </c>
    </row>
    <row r="852" spans="1:8" outlineLevel="4" x14ac:dyDescent="0.2">
      <c r="A852" t="s">
        <v>1381</v>
      </c>
      <c r="B852" t="s">
        <v>1</v>
      </c>
      <c r="C852" s="2">
        <v>38412</v>
      </c>
      <c r="D852" t="s">
        <v>1382</v>
      </c>
      <c r="E852" s="3">
        <v>81163.38</v>
      </c>
      <c r="F852" s="3">
        <v>-81163.38</v>
      </c>
      <c r="G852" s="3">
        <v>0</v>
      </c>
      <c r="H852" t="s">
        <v>3</v>
      </c>
    </row>
    <row r="853" spans="1:8" outlineLevel="4" x14ac:dyDescent="0.2">
      <c r="A853" t="s">
        <v>1383</v>
      </c>
      <c r="B853" t="s">
        <v>1</v>
      </c>
      <c r="C853" s="2">
        <v>38322</v>
      </c>
      <c r="D853" t="s">
        <v>7</v>
      </c>
      <c r="E853" s="3">
        <v>2586.27</v>
      </c>
      <c r="F853" s="3">
        <v>-2586.27</v>
      </c>
      <c r="G853" s="3">
        <v>0</v>
      </c>
      <c r="H853" t="s">
        <v>3</v>
      </c>
    </row>
    <row r="854" spans="1:8" outlineLevel="4" x14ac:dyDescent="0.2">
      <c r="A854" t="s">
        <v>1384</v>
      </c>
      <c r="B854" t="s">
        <v>1</v>
      </c>
      <c r="C854" s="2">
        <v>38322</v>
      </c>
      <c r="D854" t="s">
        <v>7</v>
      </c>
      <c r="E854" s="3">
        <v>2586.27</v>
      </c>
      <c r="F854" s="3">
        <v>-2586.27</v>
      </c>
      <c r="G854" s="3">
        <v>0</v>
      </c>
      <c r="H854" t="s">
        <v>3</v>
      </c>
    </row>
    <row r="855" spans="1:8" outlineLevel="4" x14ac:dyDescent="0.2">
      <c r="A855" t="s">
        <v>1385</v>
      </c>
      <c r="B855" t="s">
        <v>1</v>
      </c>
      <c r="C855" s="2">
        <v>38322</v>
      </c>
      <c r="D855" t="s">
        <v>7</v>
      </c>
      <c r="E855" s="3">
        <v>2586.27</v>
      </c>
      <c r="F855" s="3">
        <v>-2586.27</v>
      </c>
      <c r="G855" s="3">
        <v>0</v>
      </c>
      <c r="H855" t="s">
        <v>3</v>
      </c>
    </row>
    <row r="856" spans="1:8" outlineLevel="4" x14ac:dyDescent="0.2">
      <c r="A856" t="s">
        <v>1386</v>
      </c>
      <c r="B856" t="s">
        <v>1</v>
      </c>
      <c r="C856" s="2">
        <v>37226</v>
      </c>
      <c r="D856" t="s">
        <v>1387</v>
      </c>
      <c r="E856" s="3">
        <v>4964.78</v>
      </c>
      <c r="F856" s="3">
        <v>-4964.78</v>
      </c>
      <c r="G856" s="3">
        <v>0</v>
      </c>
      <c r="H856" t="s">
        <v>3</v>
      </c>
    </row>
    <row r="857" spans="1:8" outlineLevel="4" x14ac:dyDescent="0.2">
      <c r="A857" t="s">
        <v>1388</v>
      </c>
      <c r="B857" t="s">
        <v>1</v>
      </c>
      <c r="C857" s="2">
        <v>37226</v>
      </c>
      <c r="D857" t="s">
        <v>1389</v>
      </c>
      <c r="E857" s="3">
        <v>2829.88</v>
      </c>
      <c r="F857" s="3">
        <v>-2829.88</v>
      </c>
      <c r="G857" s="3">
        <v>0</v>
      </c>
      <c r="H857" t="s">
        <v>3</v>
      </c>
    </row>
    <row r="858" spans="1:8" outlineLevel="4" x14ac:dyDescent="0.2">
      <c r="A858" t="s">
        <v>1390</v>
      </c>
      <c r="B858" t="s">
        <v>1</v>
      </c>
      <c r="C858" s="2">
        <v>36982</v>
      </c>
      <c r="D858" t="s">
        <v>26</v>
      </c>
      <c r="E858" s="3">
        <v>28065.59</v>
      </c>
      <c r="F858" s="3">
        <v>-28065.59</v>
      </c>
      <c r="G858" s="3">
        <v>0</v>
      </c>
      <c r="H858" t="s">
        <v>3</v>
      </c>
    </row>
    <row r="859" spans="1:8" outlineLevel="4" x14ac:dyDescent="0.2">
      <c r="A859" t="s">
        <v>1391</v>
      </c>
      <c r="B859" t="s">
        <v>1</v>
      </c>
      <c r="C859" s="2">
        <v>36892</v>
      </c>
      <c r="D859" t="s">
        <v>1392</v>
      </c>
      <c r="E859" s="3">
        <v>701.39</v>
      </c>
      <c r="F859" s="3">
        <v>-701.39</v>
      </c>
      <c r="G859" s="3">
        <v>0</v>
      </c>
      <c r="H859" t="s">
        <v>3</v>
      </c>
    </row>
    <row r="860" spans="1:8" outlineLevel="4" x14ac:dyDescent="0.2">
      <c r="A860" t="s">
        <v>1393</v>
      </c>
      <c r="B860" t="s">
        <v>1</v>
      </c>
      <c r="C860" s="2">
        <v>36342</v>
      </c>
      <c r="D860" t="s">
        <v>1394</v>
      </c>
      <c r="E860" s="3">
        <v>650.24</v>
      </c>
      <c r="F860" s="3">
        <v>-650.24</v>
      </c>
      <c r="G860" s="3">
        <v>0</v>
      </c>
      <c r="H860" t="s">
        <v>3</v>
      </c>
    </row>
    <row r="861" spans="1:8" outlineLevel="4" x14ac:dyDescent="0.2">
      <c r="A861" t="s">
        <v>1395</v>
      </c>
      <c r="B861" t="s">
        <v>1</v>
      </c>
      <c r="C861" s="2">
        <v>36251</v>
      </c>
      <c r="D861" t="s">
        <v>1396</v>
      </c>
      <c r="E861" s="3">
        <v>619.33000000000004</v>
      </c>
      <c r="F861" s="3">
        <v>-619.33000000000004</v>
      </c>
      <c r="G861" s="3">
        <v>0</v>
      </c>
      <c r="H861" t="s">
        <v>3</v>
      </c>
    </row>
    <row r="862" spans="1:8" outlineLevel="4" x14ac:dyDescent="0.2">
      <c r="A862" t="s">
        <v>1397</v>
      </c>
      <c r="B862" t="s">
        <v>1</v>
      </c>
      <c r="C862" s="2">
        <v>36251</v>
      </c>
      <c r="D862" t="s">
        <v>1398</v>
      </c>
      <c r="E862" s="3">
        <v>995.35</v>
      </c>
      <c r="F862" s="3">
        <v>-995.35</v>
      </c>
      <c r="G862" s="3">
        <v>0</v>
      </c>
      <c r="H862" t="s">
        <v>3</v>
      </c>
    </row>
    <row r="863" spans="1:8" outlineLevel="4" x14ac:dyDescent="0.2">
      <c r="A863" t="s">
        <v>1399</v>
      </c>
      <c r="B863" t="s">
        <v>1</v>
      </c>
      <c r="C863" s="2">
        <v>36251</v>
      </c>
      <c r="D863" t="s">
        <v>1396</v>
      </c>
      <c r="E863" s="3">
        <v>619.33000000000004</v>
      </c>
      <c r="F863" s="3">
        <v>-619.33000000000004</v>
      </c>
      <c r="G863" s="3">
        <v>0</v>
      </c>
      <c r="H863" t="s">
        <v>3</v>
      </c>
    </row>
    <row r="864" spans="1:8" outlineLevel="4" x14ac:dyDescent="0.2">
      <c r="A864" t="s">
        <v>1400</v>
      </c>
      <c r="B864" t="s">
        <v>1</v>
      </c>
      <c r="C864" s="2">
        <v>36251</v>
      </c>
      <c r="D864" t="s">
        <v>1401</v>
      </c>
      <c r="E864" s="3">
        <v>858.53</v>
      </c>
      <c r="F864" s="3">
        <v>-858.53</v>
      </c>
      <c r="G864" s="3">
        <v>0</v>
      </c>
      <c r="H864" t="s">
        <v>3</v>
      </c>
    </row>
    <row r="865" spans="1:8" outlineLevel="4" x14ac:dyDescent="0.2">
      <c r="A865" t="s">
        <v>1402</v>
      </c>
      <c r="B865" t="s">
        <v>1</v>
      </c>
      <c r="C865" s="2">
        <v>36251</v>
      </c>
      <c r="D865" t="s">
        <v>1401</v>
      </c>
      <c r="E865" s="3">
        <v>858.53</v>
      </c>
      <c r="F865" s="3">
        <v>-858.53</v>
      </c>
      <c r="G865" s="3">
        <v>0</v>
      </c>
      <c r="H865" t="s">
        <v>3</v>
      </c>
    </row>
    <row r="866" spans="1:8" outlineLevel="4" x14ac:dyDescent="0.2">
      <c r="A866" t="s">
        <v>1403</v>
      </c>
      <c r="B866" t="s">
        <v>1</v>
      </c>
      <c r="C866" s="2">
        <v>36251</v>
      </c>
      <c r="D866" t="s">
        <v>1398</v>
      </c>
      <c r="E866" s="3">
        <v>995.35</v>
      </c>
      <c r="F866" s="3">
        <v>-995.35</v>
      </c>
      <c r="G866" s="3">
        <v>0</v>
      </c>
      <c r="H866" t="s">
        <v>3</v>
      </c>
    </row>
    <row r="867" spans="1:8" outlineLevel="4" x14ac:dyDescent="0.2">
      <c r="A867" t="s">
        <v>1404</v>
      </c>
      <c r="B867" t="s">
        <v>1</v>
      </c>
      <c r="C867" s="2">
        <v>35855</v>
      </c>
      <c r="D867" t="s">
        <v>1317</v>
      </c>
      <c r="E867" s="3">
        <v>836.69</v>
      </c>
      <c r="F867" s="3">
        <v>-836.69</v>
      </c>
      <c r="G867" s="3">
        <v>0</v>
      </c>
      <c r="H867" t="s">
        <v>3</v>
      </c>
    </row>
    <row r="868" spans="1:8" outlineLevel="4" x14ac:dyDescent="0.2">
      <c r="A868" t="s">
        <v>1405</v>
      </c>
      <c r="B868" t="s">
        <v>1</v>
      </c>
      <c r="C868" s="2">
        <v>35855</v>
      </c>
      <c r="D868" t="s">
        <v>1406</v>
      </c>
      <c r="E868" s="3">
        <v>590.12</v>
      </c>
      <c r="F868" s="3">
        <v>-590.12</v>
      </c>
      <c r="G868" s="3">
        <v>0</v>
      </c>
      <c r="H868" t="s">
        <v>3</v>
      </c>
    </row>
    <row r="869" spans="1:8" outlineLevel="4" x14ac:dyDescent="0.2">
      <c r="A869" t="s">
        <v>1407</v>
      </c>
      <c r="B869" t="s">
        <v>1</v>
      </c>
      <c r="C869" s="2">
        <v>35855</v>
      </c>
      <c r="D869" t="s">
        <v>1408</v>
      </c>
      <c r="E869" s="3">
        <v>1420.04</v>
      </c>
      <c r="F869" s="3">
        <v>-1420.04</v>
      </c>
      <c r="G869" s="3">
        <v>0</v>
      </c>
      <c r="H869" t="s">
        <v>3</v>
      </c>
    </row>
    <row r="870" spans="1:8" outlineLevel="4" x14ac:dyDescent="0.2">
      <c r="A870" t="s">
        <v>1409</v>
      </c>
      <c r="B870" t="s">
        <v>1</v>
      </c>
      <c r="C870" s="2">
        <v>35855</v>
      </c>
      <c r="D870" t="s">
        <v>1410</v>
      </c>
      <c r="E870" s="3">
        <v>4739.43</v>
      </c>
      <c r="F870" s="3">
        <v>-4739.43</v>
      </c>
      <c r="G870" s="3">
        <v>0</v>
      </c>
      <c r="H870" t="s">
        <v>3</v>
      </c>
    </row>
    <row r="871" spans="1:8" outlineLevel="4" x14ac:dyDescent="0.2">
      <c r="A871" t="s">
        <v>1411</v>
      </c>
      <c r="B871" t="s">
        <v>1</v>
      </c>
      <c r="C871" s="2">
        <v>35855</v>
      </c>
      <c r="D871" t="s">
        <v>1314</v>
      </c>
      <c r="E871" s="3">
        <v>1163.18</v>
      </c>
      <c r="F871" s="3">
        <v>-1163.18</v>
      </c>
      <c r="G871" s="3">
        <v>0</v>
      </c>
      <c r="H871" t="s">
        <v>3</v>
      </c>
    </row>
    <row r="872" spans="1:8" outlineLevel="4" x14ac:dyDescent="0.2">
      <c r="A872" t="s">
        <v>1412</v>
      </c>
      <c r="B872" t="s">
        <v>1</v>
      </c>
      <c r="C872" s="2">
        <v>35278</v>
      </c>
      <c r="D872" t="s">
        <v>1413</v>
      </c>
      <c r="E872" s="3">
        <v>3551.75</v>
      </c>
      <c r="F872" s="3">
        <v>-3551.75</v>
      </c>
      <c r="G872" s="3">
        <v>0</v>
      </c>
      <c r="H872" t="s">
        <v>3</v>
      </c>
    </row>
    <row r="873" spans="1:8" outlineLevel="4" x14ac:dyDescent="0.2">
      <c r="A873" t="s">
        <v>1414</v>
      </c>
      <c r="B873" t="s">
        <v>1</v>
      </c>
      <c r="C873" s="2">
        <v>35125</v>
      </c>
      <c r="D873" t="s">
        <v>1415</v>
      </c>
      <c r="E873" s="3">
        <v>595.5</v>
      </c>
      <c r="F873" s="3">
        <v>-595.5</v>
      </c>
      <c r="G873" s="3">
        <v>0</v>
      </c>
      <c r="H873" t="s">
        <v>3</v>
      </c>
    </row>
    <row r="874" spans="1:8" outlineLevel="4" x14ac:dyDescent="0.2">
      <c r="A874" t="s">
        <v>1416</v>
      </c>
      <c r="B874" t="s">
        <v>1</v>
      </c>
      <c r="C874" s="2">
        <v>35096</v>
      </c>
      <c r="D874" t="s">
        <v>1417</v>
      </c>
      <c r="E874" s="3">
        <v>605.46</v>
      </c>
      <c r="F874" s="3">
        <v>-605.46</v>
      </c>
      <c r="G874" s="3">
        <v>0</v>
      </c>
      <c r="H874" t="s">
        <v>3</v>
      </c>
    </row>
    <row r="875" spans="1:8" outlineLevel="4" x14ac:dyDescent="0.2">
      <c r="A875" t="s">
        <v>1418</v>
      </c>
      <c r="B875" t="s">
        <v>1</v>
      </c>
      <c r="C875" s="2">
        <v>34669</v>
      </c>
      <c r="D875" t="s">
        <v>1419</v>
      </c>
      <c r="E875" s="3">
        <v>3238.47</v>
      </c>
      <c r="F875" s="3">
        <v>-3238.47</v>
      </c>
      <c r="G875" s="3">
        <v>0</v>
      </c>
      <c r="H875" t="s">
        <v>3</v>
      </c>
    </row>
    <row r="876" spans="1:8" outlineLevel="4" x14ac:dyDescent="0.2">
      <c r="A876" t="s">
        <v>1420</v>
      </c>
      <c r="B876" t="s">
        <v>1</v>
      </c>
      <c r="C876" s="2">
        <v>34639</v>
      </c>
      <c r="D876" t="s">
        <v>1421</v>
      </c>
      <c r="E876" s="3">
        <v>3103.63</v>
      </c>
      <c r="F876" s="3">
        <v>-3103.63</v>
      </c>
      <c r="G876" s="3">
        <v>0</v>
      </c>
      <c r="H876" t="s">
        <v>3</v>
      </c>
    </row>
    <row r="877" spans="1:8" outlineLevel="4" x14ac:dyDescent="0.2">
      <c r="A877" t="s">
        <v>1422</v>
      </c>
      <c r="B877" t="s">
        <v>1</v>
      </c>
      <c r="C877" s="2">
        <v>34516</v>
      </c>
      <c r="D877" t="s">
        <v>1423</v>
      </c>
      <c r="E877" s="3">
        <v>10846.78</v>
      </c>
      <c r="F877" s="3">
        <v>-10846.78</v>
      </c>
      <c r="G877" s="3">
        <v>0</v>
      </c>
      <c r="H877" t="s">
        <v>3</v>
      </c>
    </row>
    <row r="878" spans="1:8" outlineLevel="4" x14ac:dyDescent="0.2">
      <c r="A878" t="s">
        <v>1424</v>
      </c>
      <c r="B878" t="s">
        <v>1</v>
      </c>
      <c r="C878" s="2">
        <v>34335</v>
      </c>
      <c r="D878" t="s">
        <v>1425</v>
      </c>
      <c r="E878" s="3">
        <v>701.59</v>
      </c>
      <c r="F878" s="3">
        <v>-701.59</v>
      </c>
      <c r="G878" s="3">
        <v>0</v>
      </c>
      <c r="H878" t="s">
        <v>3</v>
      </c>
    </row>
    <row r="879" spans="1:8" outlineLevel="4" x14ac:dyDescent="0.2">
      <c r="A879" t="s">
        <v>1426</v>
      </c>
      <c r="B879" t="s">
        <v>1</v>
      </c>
      <c r="C879" s="2">
        <v>34335</v>
      </c>
      <c r="D879" t="s">
        <v>1427</v>
      </c>
      <c r="E879" s="3">
        <v>4978.8900000000003</v>
      </c>
      <c r="F879" s="3">
        <v>-4978.8900000000003</v>
      </c>
      <c r="G879" s="3">
        <v>0</v>
      </c>
      <c r="H879" t="s">
        <v>3</v>
      </c>
    </row>
    <row r="880" spans="1:8" outlineLevel="4" x14ac:dyDescent="0.2">
      <c r="A880" t="s">
        <v>1428</v>
      </c>
      <c r="B880" t="s">
        <v>1</v>
      </c>
      <c r="C880" s="2">
        <v>33939</v>
      </c>
      <c r="D880" t="s">
        <v>1429</v>
      </c>
      <c r="E880" s="3">
        <v>518.85</v>
      </c>
      <c r="F880" s="3">
        <v>-518.85</v>
      </c>
      <c r="G880" s="3">
        <v>0</v>
      </c>
      <c r="H880" t="s">
        <v>3</v>
      </c>
    </row>
    <row r="881" spans="1:8" outlineLevel="4" x14ac:dyDescent="0.2">
      <c r="A881" t="s">
        <v>1430</v>
      </c>
      <c r="B881" t="s">
        <v>1</v>
      </c>
      <c r="C881" s="2">
        <v>33939</v>
      </c>
      <c r="D881" t="s">
        <v>1431</v>
      </c>
      <c r="E881" s="3">
        <v>518.85</v>
      </c>
      <c r="F881" s="3">
        <v>-518.85</v>
      </c>
      <c r="G881" s="3">
        <v>0</v>
      </c>
      <c r="H881" t="s">
        <v>3</v>
      </c>
    </row>
    <row r="882" spans="1:8" outlineLevel="4" x14ac:dyDescent="0.2">
      <c r="A882" t="s">
        <v>1432</v>
      </c>
      <c r="B882" t="s">
        <v>1</v>
      </c>
      <c r="C882" s="2">
        <v>33848</v>
      </c>
      <c r="D882" t="s">
        <v>1433</v>
      </c>
      <c r="E882" s="3">
        <v>2690.77</v>
      </c>
      <c r="F882" s="3">
        <v>-2690.77</v>
      </c>
      <c r="G882" s="3">
        <v>0</v>
      </c>
      <c r="H882" t="s">
        <v>3</v>
      </c>
    </row>
    <row r="883" spans="1:8" outlineLevel="4" x14ac:dyDescent="0.2">
      <c r="A883" t="s">
        <v>1434</v>
      </c>
      <c r="B883" t="s">
        <v>1</v>
      </c>
      <c r="C883" s="2">
        <v>33512</v>
      </c>
      <c r="D883" t="s">
        <v>1435</v>
      </c>
      <c r="E883" s="3">
        <v>1692.89</v>
      </c>
      <c r="F883" s="3">
        <v>-1692.89</v>
      </c>
      <c r="G883" s="3">
        <v>0</v>
      </c>
      <c r="H883" t="s">
        <v>3</v>
      </c>
    </row>
    <row r="884" spans="1:8" outlineLevel="4" x14ac:dyDescent="0.2">
      <c r="A884" t="s">
        <v>1436</v>
      </c>
      <c r="B884" t="s">
        <v>1</v>
      </c>
      <c r="C884" s="2">
        <v>33270</v>
      </c>
      <c r="D884" t="s">
        <v>1437</v>
      </c>
      <c r="E884" s="3">
        <v>5529.97</v>
      </c>
      <c r="F884" s="3">
        <v>-5529.97</v>
      </c>
      <c r="G884" s="3">
        <v>0</v>
      </c>
      <c r="H884" t="s">
        <v>3</v>
      </c>
    </row>
    <row r="885" spans="1:8" outlineLevel="4" x14ac:dyDescent="0.2">
      <c r="A885" t="s">
        <v>1438</v>
      </c>
      <c r="B885" t="s">
        <v>1</v>
      </c>
      <c r="C885" s="2">
        <v>33270</v>
      </c>
      <c r="D885" t="s">
        <v>1439</v>
      </c>
      <c r="E885" s="3">
        <v>17511.55</v>
      </c>
      <c r="F885" s="3">
        <v>-17511.55</v>
      </c>
      <c r="G885" s="3">
        <v>0</v>
      </c>
      <c r="H885" t="s">
        <v>3</v>
      </c>
    </row>
    <row r="886" spans="1:8" outlineLevel="4" x14ac:dyDescent="0.2">
      <c r="A886" t="s">
        <v>1440</v>
      </c>
      <c r="B886" t="s">
        <v>1</v>
      </c>
      <c r="C886" s="2">
        <v>33239</v>
      </c>
      <c r="D886" t="s">
        <v>1441</v>
      </c>
      <c r="E886" s="3">
        <v>846.44</v>
      </c>
      <c r="F886" s="3">
        <v>-846.44</v>
      </c>
      <c r="G886" s="3">
        <v>0</v>
      </c>
      <c r="H886" t="s">
        <v>3</v>
      </c>
    </row>
    <row r="887" spans="1:8" outlineLevel="4" x14ac:dyDescent="0.2">
      <c r="A887" t="s">
        <v>1442</v>
      </c>
      <c r="B887" t="s">
        <v>1</v>
      </c>
      <c r="C887" s="2">
        <v>32964</v>
      </c>
      <c r="D887" t="s">
        <v>1443</v>
      </c>
      <c r="E887" s="3">
        <v>585.91</v>
      </c>
      <c r="F887" s="3">
        <v>-585.91</v>
      </c>
      <c r="G887" s="3">
        <v>0</v>
      </c>
      <c r="H887" t="s">
        <v>3</v>
      </c>
    </row>
    <row r="888" spans="1:8" outlineLevel="4" x14ac:dyDescent="0.2">
      <c r="A888" t="s">
        <v>1444</v>
      </c>
      <c r="B888" t="s">
        <v>1</v>
      </c>
      <c r="C888" s="2">
        <v>32905</v>
      </c>
      <c r="D888" t="s">
        <v>1445</v>
      </c>
      <c r="E888" s="3">
        <v>673.31</v>
      </c>
      <c r="F888" s="3">
        <v>-673.31</v>
      </c>
      <c r="G888" s="3">
        <v>0</v>
      </c>
      <c r="H888" t="s">
        <v>3</v>
      </c>
    </row>
    <row r="889" spans="1:8" outlineLevel="4" x14ac:dyDescent="0.2">
      <c r="A889" t="s">
        <v>1446</v>
      </c>
      <c r="B889" t="s">
        <v>1</v>
      </c>
      <c r="C889" s="2">
        <v>32874</v>
      </c>
      <c r="D889" t="s">
        <v>1447</v>
      </c>
      <c r="E889" s="3">
        <v>4693.49</v>
      </c>
      <c r="F889" s="3">
        <v>-4693.49</v>
      </c>
      <c r="G889" s="3">
        <v>0</v>
      </c>
      <c r="H889" t="s">
        <v>3</v>
      </c>
    </row>
    <row r="890" spans="1:8" outlineLevel="4" x14ac:dyDescent="0.2">
      <c r="A890" t="s">
        <v>1448</v>
      </c>
      <c r="B890" t="s">
        <v>1</v>
      </c>
      <c r="C890" s="2">
        <v>32874</v>
      </c>
      <c r="D890" t="s">
        <v>1449</v>
      </c>
      <c r="E890" s="3">
        <v>154.09</v>
      </c>
      <c r="F890" s="3">
        <v>-154.09</v>
      </c>
      <c r="G890" s="3">
        <v>0</v>
      </c>
      <c r="H890" t="s">
        <v>3</v>
      </c>
    </row>
    <row r="891" spans="1:8" outlineLevel="4" x14ac:dyDescent="0.2">
      <c r="A891" t="s">
        <v>1450</v>
      </c>
      <c r="B891" t="s">
        <v>1</v>
      </c>
      <c r="C891" s="2">
        <v>32874</v>
      </c>
      <c r="D891" t="s">
        <v>1451</v>
      </c>
      <c r="E891" s="3">
        <v>1732.59</v>
      </c>
      <c r="F891" s="3">
        <v>-1732.59</v>
      </c>
      <c r="G891" s="3">
        <v>0</v>
      </c>
      <c r="H891" t="s">
        <v>3</v>
      </c>
    </row>
    <row r="892" spans="1:8" outlineLevel="4" x14ac:dyDescent="0.2">
      <c r="A892" t="s">
        <v>1452</v>
      </c>
      <c r="B892" t="s">
        <v>1</v>
      </c>
      <c r="C892" s="2">
        <v>32874</v>
      </c>
      <c r="D892" t="s">
        <v>1453</v>
      </c>
      <c r="E892" s="3">
        <v>2823.18</v>
      </c>
      <c r="F892" s="3">
        <v>-2823.18</v>
      </c>
      <c r="G892" s="3">
        <v>0</v>
      </c>
      <c r="H892" t="s">
        <v>3</v>
      </c>
    </row>
    <row r="893" spans="1:8" outlineLevel="4" x14ac:dyDescent="0.2">
      <c r="A893" t="s">
        <v>1454</v>
      </c>
      <c r="B893" t="s">
        <v>1</v>
      </c>
      <c r="C893" s="2">
        <v>32874</v>
      </c>
      <c r="D893" t="s">
        <v>1455</v>
      </c>
      <c r="E893" s="3">
        <v>918.11</v>
      </c>
      <c r="F893" s="3">
        <v>-918.11</v>
      </c>
      <c r="G893" s="3">
        <v>0</v>
      </c>
      <c r="H893" t="s">
        <v>3</v>
      </c>
    </row>
    <row r="894" spans="1:8" outlineLevel="4" x14ac:dyDescent="0.2">
      <c r="A894" t="s">
        <v>1456</v>
      </c>
      <c r="B894" t="s">
        <v>1</v>
      </c>
      <c r="C894" s="2">
        <v>32874</v>
      </c>
      <c r="D894" t="s">
        <v>1457</v>
      </c>
      <c r="E894" s="3">
        <v>196.77</v>
      </c>
      <c r="F894" s="3">
        <v>-196.77</v>
      </c>
      <c r="G894" s="3">
        <v>0</v>
      </c>
      <c r="H894" t="s">
        <v>3</v>
      </c>
    </row>
    <row r="895" spans="1:8" outlineLevel="4" x14ac:dyDescent="0.2">
      <c r="A895" t="s">
        <v>1458</v>
      </c>
      <c r="B895" t="s">
        <v>1</v>
      </c>
      <c r="C895" s="2">
        <v>32874</v>
      </c>
      <c r="D895" t="s">
        <v>1459</v>
      </c>
      <c r="E895" s="3">
        <v>284.77</v>
      </c>
      <c r="F895" s="3">
        <v>-284.77</v>
      </c>
      <c r="G895" s="3">
        <v>0</v>
      </c>
      <c r="H895" t="s">
        <v>3</v>
      </c>
    </row>
    <row r="896" spans="1:8" outlineLevel="4" x14ac:dyDescent="0.2">
      <c r="A896" t="s">
        <v>1460</v>
      </c>
      <c r="B896" t="s">
        <v>1</v>
      </c>
      <c r="C896" s="2">
        <v>32874</v>
      </c>
      <c r="D896" t="s">
        <v>1461</v>
      </c>
      <c r="E896" s="3">
        <v>955.55</v>
      </c>
      <c r="F896" s="3">
        <v>-955.55</v>
      </c>
      <c r="G896" s="3">
        <v>0</v>
      </c>
      <c r="H896" t="s">
        <v>3</v>
      </c>
    </row>
    <row r="897" spans="1:8" outlineLevel="4" x14ac:dyDescent="0.2">
      <c r="A897" t="s">
        <v>1462</v>
      </c>
      <c r="B897" t="s">
        <v>1</v>
      </c>
      <c r="C897" s="2">
        <v>32874</v>
      </c>
      <c r="D897" t="s">
        <v>1463</v>
      </c>
      <c r="E897" s="3">
        <v>4475</v>
      </c>
      <c r="F897" s="3">
        <v>-4475</v>
      </c>
      <c r="G897" s="3">
        <v>0</v>
      </c>
      <c r="H897" t="s">
        <v>3</v>
      </c>
    </row>
    <row r="898" spans="1:8" outlineLevel="4" x14ac:dyDescent="0.2">
      <c r="A898" t="s">
        <v>1464</v>
      </c>
      <c r="B898" t="s">
        <v>1</v>
      </c>
      <c r="C898" s="2">
        <v>32874</v>
      </c>
      <c r="D898" t="s">
        <v>1465</v>
      </c>
      <c r="E898" s="3">
        <v>452.63</v>
      </c>
      <c r="F898" s="3">
        <v>-452.63</v>
      </c>
      <c r="G898" s="3">
        <v>0</v>
      </c>
      <c r="H898" t="s">
        <v>3</v>
      </c>
    </row>
    <row r="899" spans="1:8" outlineLevel="4" x14ac:dyDescent="0.2">
      <c r="A899" t="s">
        <v>1466</v>
      </c>
      <c r="B899" t="s">
        <v>1</v>
      </c>
      <c r="C899" s="2">
        <v>32874</v>
      </c>
      <c r="D899" t="s">
        <v>1467</v>
      </c>
      <c r="E899" s="3">
        <v>3538.77</v>
      </c>
      <c r="F899" s="3">
        <v>-3538.77</v>
      </c>
      <c r="G899" s="3">
        <v>0</v>
      </c>
      <c r="H899" t="s">
        <v>3</v>
      </c>
    </row>
    <row r="900" spans="1:8" outlineLevel="4" x14ac:dyDescent="0.2">
      <c r="A900" t="s">
        <v>1468</v>
      </c>
      <c r="B900" t="s">
        <v>1</v>
      </c>
      <c r="C900" s="2">
        <v>32874</v>
      </c>
      <c r="D900" t="s">
        <v>1469</v>
      </c>
      <c r="E900" s="3">
        <v>6443.3</v>
      </c>
      <c r="F900" s="3">
        <v>-6443.3</v>
      </c>
      <c r="G900" s="3">
        <v>0</v>
      </c>
      <c r="H900" t="s">
        <v>3</v>
      </c>
    </row>
    <row r="901" spans="1:8" outlineLevel="4" x14ac:dyDescent="0.2">
      <c r="A901" t="s">
        <v>1470</v>
      </c>
      <c r="B901" t="s">
        <v>1</v>
      </c>
      <c r="C901" s="2">
        <v>32874</v>
      </c>
      <c r="D901" t="s">
        <v>1471</v>
      </c>
      <c r="E901" s="3">
        <v>1053.28</v>
      </c>
      <c r="F901" s="3">
        <v>-1053.28</v>
      </c>
      <c r="G901" s="3">
        <v>0</v>
      </c>
      <c r="H901" t="s">
        <v>3</v>
      </c>
    </row>
    <row r="902" spans="1:8" outlineLevel="4" x14ac:dyDescent="0.2">
      <c r="A902" t="s">
        <v>1472</v>
      </c>
      <c r="B902" t="s">
        <v>1</v>
      </c>
      <c r="C902" s="2">
        <v>32874</v>
      </c>
      <c r="D902" t="s">
        <v>1473</v>
      </c>
      <c r="E902" s="3">
        <v>2626.3</v>
      </c>
      <c r="F902" s="3">
        <v>-2626.3</v>
      </c>
      <c r="G902" s="3">
        <v>0</v>
      </c>
      <c r="H902" t="s">
        <v>3</v>
      </c>
    </row>
    <row r="903" spans="1:8" outlineLevel="4" x14ac:dyDescent="0.2">
      <c r="A903" t="s">
        <v>1474</v>
      </c>
      <c r="B903" t="s">
        <v>1</v>
      </c>
      <c r="C903" s="2">
        <v>32417</v>
      </c>
      <c r="D903" t="s">
        <v>1475</v>
      </c>
      <c r="E903" s="3">
        <v>2617.17</v>
      </c>
      <c r="F903" s="3">
        <v>-2617.17</v>
      </c>
      <c r="G903" s="3">
        <v>0</v>
      </c>
      <c r="H903" t="s">
        <v>3</v>
      </c>
    </row>
    <row r="904" spans="1:8" outlineLevel="4" x14ac:dyDescent="0.2">
      <c r="A904" t="s">
        <v>1476</v>
      </c>
      <c r="B904" t="s">
        <v>1</v>
      </c>
      <c r="C904" s="2">
        <v>32417</v>
      </c>
      <c r="D904" t="s">
        <v>1477</v>
      </c>
      <c r="E904" s="3">
        <v>1185.02</v>
      </c>
      <c r="F904" s="3">
        <v>-1185.02</v>
      </c>
      <c r="G904" s="3">
        <v>0</v>
      </c>
      <c r="H904" t="s">
        <v>3</v>
      </c>
    </row>
    <row r="905" spans="1:8" outlineLevel="4" x14ac:dyDescent="0.2">
      <c r="A905" t="s">
        <v>1478</v>
      </c>
      <c r="B905" t="s">
        <v>1</v>
      </c>
      <c r="C905" s="2">
        <v>31959</v>
      </c>
      <c r="D905" t="s">
        <v>1479</v>
      </c>
      <c r="E905" s="3">
        <v>2846.38</v>
      </c>
      <c r="F905" s="3">
        <v>-2846.38</v>
      </c>
      <c r="G905" s="3">
        <v>0</v>
      </c>
      <c r="H905" t="s">
        <v>3</v>
      </c>
    </row>
    <row r="906" spans="1:8" outlineLevel="4" x14ac:dyDescent="0.2">
      <c r="A906" t="s">
        <v>1480</v>
      </c>
      <c r="B906" t="s">
        <v>1</v>
      </c>
      <c r="C906" s="2">
        <v>31959</v>
      </c>
      <c r="D906" t="s">
        <v>1481</v>
      </c>
      <c r="E906" s="3">
        <v>256128.1</v>
      </c>
      <c r="F906" s="3">
        <v>-256128.1</v>
      </c>
      <c r="G906" s="3">
        <v>0</v>
      </c>
      <c r="H906" t="s">
        <v>3</v>
      </c>
    </row>
    <row r="907" spans="1:8" outlineLevel="4" x14ac:dyDescent="0.2">
      <c r="A907" t="s">
        <v>1482</v>
      </c>
      <c r="B907" t="s">
        <v>1</v>
      </c>
      <c r="C907" s="2">
        <v>31837</v>
      </c>
      <c r="D907" t="s">
        <v>1483</v>
      </c>
      <c r="E907" s="3">
        <v>9238.2000000000007</v>
      </c>
      <c r="F907" s="3">
        <v>-9238.2000000000007</v>
      </c>
      <c r="G907" s="3">
        <v>0</v>
      </c>
      <c r="H907" t="s">
        <v>3</v>
      </c>
    </row>
    <row r="908" spans="1:8" outlineLevel="4" x14ac:dyDescent="0.2">
      <c r="A908" t="s">
        <v>1484</v>
      </c>
      <c r="B908" t="s">
        <v>1</v>
      </c>
      <c r="C908" s="2">
        <v>31564</v>
      </c>
      <c r="D908" t="s">
        <v>1485</v>
      </c>
      <c r="E908" s="3">
        <v>857.37</v>
      </c>
      <c r="F908" s="3">
        <v>-857.37</v>
      </c>
      <c r="G908" s="3">
        <v>0</v>
      </c>
      <c r="H908" t="s">
        <v>3</v>
      </c>
    </row>
    <row r="909" spans="1:8" outlineLevel="4" x14ac:dyDescent="0.2">
      <c r="A909" t="s">
        <v>1486</v>
      </c>
      <c r="B909" t="s">
        <v>1</v>
      </c>
      <c r="C909" s="2">
        <v>31533</v>
      </c>
      <c r="D909" t="s">
        <v>1487</v>
      </c>
      <c r="E909" s="3">
        <v>606.12</v>
      </c>
      <c r="F909" s="3">
        <v>-606.12</v>
      </c>
      <c r="G909" s="3">
        <v>0</v>
      </c>
      <c r="H909" t="s">
        <v>3</v>
      </c>
    </row>
    <row r="910" spans="1:8" outlineLevel="4" x14ac:dyDescent="0.2">
      <c r="A910" t="s">
        <v>1488</v>
      </c>
      <c r="B910" t="s">
        <v>1</v>
      </c>
      <c r="C910" s="2">
        <v>31533</v>
      </c>
      <c r="D910" t="s">
        <v>1489</v>
      </c>
      <c r="E910" s="3">
        <v>4571.13</v>
      </c>
      <c r="F910" s="3">
        <v>-4571.13</v>
      </c>
      <c r="G910" s="3">
        <v>0</v>
      </c>
      <c r="H910" t="s">
        <v>3</v>
      </c>
    </row>
    <row r="911" spans="1:8" outlineLevel="4" x14ac:dyDescent="0.2">
      <c r="A911" t="s">
        <v>1490</v>
      </c>
      <c r="B911" t="s">
        <v>1</v>
      </c>
      <c r="C911" s="2">
        <v>31444</v>
      </c>
      <c r="D911" t="s">
        <v>1491</v>
      </c>
      <c r="E911" s="3">
        <v>1212.28</v>
      </c>
      <c r="F911" s="3">
        <v>-1212.28</v>
      </c>
      <c r="G911" s="3">
        <v>0</v>
      </c>
      <c r="H911" t="s">
        <v>3</v>
      </c>
    </row>
    <row r="912" spans="1:8" outlineLevel="4" x14ac:dyDescent="0.2">
      <c r="A912" t="s">
        <v>1492</v>
      </c>
      <c r="B912" t="s">
        <v>1</v>
      </c>
      <c r="C912" s="2">
        <v>31413</v>
      </c>
      <c r="D912" t="s">
        <v>1493</v>
      </c>
      <c r="E912" s="3">
        <v>1277.43</v>
      </c>
      <c r="F912" s="3">
        <v>-1277.43</v>
      </c>
      <c r="G912" s="3">
        <v>0</v>
      </c>
      <c r="H912" t="s">
        <v>3</v>
      </c>
    </row>
    <row r="913" spans="1:8" outlineLevel="4" x14ac:dyDescent="0.2">
      <c r="A913" t="s">
        <v>1494</v>
      </c>
      <c r="B913" t="s">
        <v>1</v>
      </c>
      <c r="C913" s="2">
        <v>31017</v>
      </c>
      <c r="D913" t="s">
        <v>1495</v>
      </c>
      <c r="E913" s="3">
        <v>1036.9100000000001</v>
      </c>
      <c r="F913" s="3">
        <v>-1036.9100000000001</v>
      </c>
      <c r="G913" s="3">
        <v>0</v>
      </c>
      <c r="H913" t="s">
        <v>3</v>
      </c>
    </row>
    <row r="914" spans="1:8" outlineLevel="4" x14ac:dyDescent="0.2">
      <c r="A914" t="s">
        <v>1496</v>
      </c>
      <c r="B914" t="s">
        <v>1</v>
      </c>
      <c r="C914" s="2">
        <v>30317</v>
      </c>
      <c r="D914" t="s">
        <v>1497</v>
      </c>
      <c r="E914" s="3">
        <v>2690.37</v>
      </c>
      <c r="F914" s="3">
        <v>-2690.37</v>
      </c>
      <c r="G914" s="3">
        <v>0</v>
      </c>
      <c r="H914" t="s">
        <v>3</v>
      </c>
    </row>
    <row r="915" spans="1:8" outlineLevel="4" x14ac:dyDescent="0.2">
      <c r="A915" t="s">
        <v>1498</v>
      </c>
      <c r="B915" t="s">
        <v>1</v>
      </c>
      <c r="C915" s="2">
        <v>29465</v>
      </c>
      <c r="D915" t="s">
        <v>1499</v>
      </c>
      <c r="E915" s="3">
        <v>285.17</v>
      </c>
      <c r="F915" s="3">
        <v>-285.17</v>
      </c>
      <c r="G915" s="3">
        <v>0</v>
      </c>
      <c r="H915" t="s">
        <v>3</v>
      </c>
    </row>
    <row r="916" spans="1:8" outlineLevel="4" x14ac:dyDescent="0.2">
      <c r="A916" t="s">
        <v>1500</v>
      </c>
      <c r="B916" t="s">
        <v>1</v>
      </c>
      <c r="C916" s="2">
        <v>28795</v>
      </c>
      <c r="D916" t="s">
        <v>1501</v>
      </c>
      <c r="E916" s="3">
        <v>537.08000000000004</v>
      </c>
      <c r="F916" s="3">
        <v>-537.08000000000004</v>
      </c>
      <c r="G916" s="3">
        <v>0</v>
      </c>
      <c r="H916" t="s">
        <v>3</v>
      </c>
    </row>
    <row r="917" spans="1:8" outlineLevel="4" x14ac:dyDescent="0.2">
      <c r="A917" t="s">
        <v>1502</v>
      </c>
      <c r="B917" t="s">
        <v>1</v>
      </c>
      <c r="C917" s="2">
        <v>27607</v>
      </c>
      <c r="D917" t="s">
        <v>1503</v>
      </c>
      <c r="E917" s="3">
        <v>1640.24</v>
      </c>
      <c r="F917" s="3">
        <v>-1640.24</v>
      </c>
      <c r="G917" s="3">
        <v>0</v>
      </c>
      <c r="H917" t="s">
        <v>3</v>
      </c>
    </row>
    <row r="918" spans="1:8" outlineLevel="4" x14ac:dyDescent="0.2">
      <c r="A918" t="s">
        <v>1504</v>
      </c>
      <c r="B918" t="s">
        <v>1</v>
      </c>
      <c r="C918" s="2">
        <v>27364</v>
      </c>
      <c r="D918" t="s">
        <v>1505</v>
      </c>
      <c r="E918" s="3">
        <v>3647.55</v>
      </c>
      <c r="F918" s="3">
        <v>-3647.55</v>
      </c>
      <c r="G918" s="3">
        <v>0</v>
      </c>
      <c r="H918" t="s">
        <v>3</v>
      </c>
    </row>
    <row r="919" spans="1:8" outlineLevel="4" x14ac:dyDescent="0.2">
      <c r="A919" t="s">
        <v>1506</v>
      </c>
      <c r="B919" t="s">
        <v>1</v>
      </c>
      <c r="C919" s="2">
        <v>26512</v>
      </c>
      <c r="D919" t="s">
        <v>1507</v>
      </c>
      <c r="E919" s="3">
        <v>382.26</v>
      </c>
      <c r="F919" s="3">
        <v>-382.26</v>
      </c>
      <c r="G919" s="3">
        <v>0</v>
      </c>
      <c r="H919" t="s">
        <v>3</v>
      </c>
    </row>
    <row r="920" spans="1:8" outlineLevel="4" x14ac:dyDescent="0.2">
      <c r="A920" t="s">
        <v>1508</v>
      </c>
      <c r="B920" t="s">
        <v>1</v>
      </c>
      <c r="C920" s="2">
        <v>24929</v>
      </c>
      <c r="D920" t="s">
        <v>1509</v>
      </c>
      <c r="E920" s="3">
        <v>1532.96</v>
      </c>
      <c r="F920" s="3">
        <v>-1532.96</v>
      </c>
      <c r="G920" s="3">
        <v>0</v>
      </c>
      <c r="H920" t="s">
        <v>3</v>
      </c>
    </row>
    <row r="921" spans="1:8" outlineLevel="4" x14ac:dyDescent="0.2">
      <c r="A921" t="s">
        <v>1510</v>
      </c>
      <c r="B921" t="s">
        <v>1</v>
      </c>
      <c r="C921" s="2">
        <v>24077</v>
      </c>
      <c r="D921" t="s">
        <v>1511</v>
      </c>
      <c r="E921" s="3">
        <v>198.27</v>
      </c>
      <c r="F921" s="3">
        <v>-198.27</v>
      </c>
      <c r="G921" s="3">
        <v>0</v>
      </c>
      <c r="H921" t="s">
        <v>3</v>
      </c>
    </row>
    <row r="922" spans="1:8" outlineLevel="4" x14ac:dyDescent="0.2">
      <c r="A922" t="s">
        <v>1512</v>
      </c>
      <c r="B922" t="s">
        <v>1</v>
      </c>
      <c r="C922" s="2">
        <v>20668</v>
      </c>
      <c r="D922" t="s">
        <v>1513</v>
      </c>
      <c r="E922" s="3">
        <v>3916.25</v>
      </c>
      <c r="F922" s="3">
        <v>-3916.25</v>
      </c>
      <c r="G922" s="3">
        <v>0</v>
      </c>
      <c r="H922" t="s">
        <v>3</v>
      </c>
    </row>
    <row r="923" spans="1:8" outlineLevel="4" x14ac:dyDescent="0.2">
      <c r="A923" t="s">
        <v>1514</v>
      </c>
      <c r="B923" t="s">
        <v>1</v>
      </c>
      <c r="C923" s="2">
        <v>18598</v>
      </c>
      <c r="D923" t="s">
        <v>1515</v>
      </c>
      <c r="E923" s="3">
        <v>397.7</v>
      </c>
      <c r="F923" s="3">
        <v>-397.7</v>
      </c>
      <c r="G923" s="3">
        <v>0</v>
      </c>
      <c r="H923" t="s">
        <v>3</v>
      </c>
    </row>
    <row r="924" spans="1:8" outlineLevel="4" x14ac:dyDescent="0.2">
      <c r="A924" t="s">
        <v>1516</v>
      </c>
      <c r="B924" t="s">
        <v>1</v>
      </c>
      <c r="C924" s="2">
        <v>17868</v>
      </c>
      <c r="D924" t="s">
        <v>1517</v>
      </c>
      <c r="E924" s="3">
        <v>372.1</v>
      </c>
      <c r="F924" s="3">
        <v>-372.1</v>
      </c>
      <c r="G924" s="3">
        <v>0</v>
      </c>
      <c r="H924" t="s">
        <v>3</v>
      </c>
    </row>
    <row r="925" spans="1:8" outlineLevel="4" x14ac:dyDescent="0.2">
      <c r="A925" t="s">
        <v>1518</v>
      </c>
      <c r="B925" t="s">
        <v>1</v>
      </c>
      <c r="C925" s="2">
        <v>39142</v>
      </c>
      <c r="D925" t="s">
        <v>1519</v>
      </c>
      <c r="E925" s="3">
        <v>77911.570000000007</v>
      </c>
      <c r="F925" s="3">
        <v>-77911.570000000007</v>
      </c>
      <c r="G925" s="3">
        <v>0</v>
      </c>
      <c r="H925" t="s">
        <v>3</v>
      </c>
    </row>
    <row r="926" spans="1:8" outlineLevel="4" x14ac:dyDescent="0.2">
      <c r="A926" t="s">
        <v>1520</v>
      </c>
      <c r="B926" t="s">
        <v>1</v>
      </c>
      <c r="C926" s="2">
        <v>39386</v>
      </c>
      <c r="D926" t="s">
        <v>1521</v>
      </c>
      <c r="E926" s="3">
        <v>4635.53</v>
      </c>
      <c r="F926" s="3">
        <v>-4635.53</v>
      </c>
      <c r="G926" s="3">
        <v>0</v>
      </c>
      <c r="H926" t="s">
        <v>3</v>
      </c>
    </row>
    <row r="927" spans="1:8" outlineLevel="4" x14ac:dyDescent="0.2">
      <c r="A927" t="s">
        <v>1522</v>
      </c>
      <c r="B927" t="s">
        <v>1</v>
      </c>
      <c r="C927" s="2">
        <v>39386</v>
      </c>
      <c r="D927" t="s">
        <v>1030</v>
      </c>
      <c r="E927" s="3">
        <v>2821.48</v>
      </c>
      <c r="F927" s="3">
        <v>-2821.48</v>
      </c>
      <c r="G927" s="3">
        <v>0</v>
      </c>
      <c r="H927" t="s">
        <v>3</v>
      </c>
    </row>
    <row r="928" spans="1:8" outlineLevel="4" x14ac:dyDescent="0.2">
      <c r="A928" t="s">
        <v>1523</v>
      </c>
      <c r="B928" t="s">
        <v>1</v>
      </c>
      <c r="C928" s="2">
        <v>39447</v>
      </c>
      <c r="D928" t="s">
        <v>57</v>
      </c>
      <c r="E928" s="3">
        <v>1150.3699999999999</v>
      </c>
      <c r="F928" s="3">
        <v>-1150.3699999999999</v>
      </c>
      <c r="G928" s="3">
        <v>0</v>
      </c>
      <c r="H928" t="s">
        <v>3</v>
      </c>
    </row>
    <row r="929" spans="1:8" outlineLevel="4" x14ac:dyDescent="0.2">
      <c r="A929" t="s">
        <v>1524</v>
      </c>
      <c r="B929" t="s">
        <v>1</v>
      </c>
      <c r="C929" s="2">
        <v>39447</v>
      </c>
      <c r="D929" t="s">
        <v>57</v>
      </c>
      <c r="E929" s="3">
        <v>1150.3699999999999</v>
      </c>
      <c r="F929" s="3">
        <v>-1150.3699999999999</v>
      </c>
      <c r="G929" s="3">
        <v>0</v>
      </c>
      <c r="H929" t="s">
        <v>3</v>
      </c>
    </row>
    <row r="930" spans="1:8" outlineLevel="4" x14ac:dyDescent="0.2">
      <c r="A930" t="s">
        <v>1525</v>
      </c>
      <c r="B930" t="s">
        <v>1</v>
      </c>
      <c r="C930" s="2">
        <v>39447</v>
      </c>
      <c r="D930" t="s">
        <v>57</v>
      </c>
      <c r="E930" s="3">
        <v>1150.3699999999999</v>
      </c>
      <c r="F930" s="3">
        <v>-1150.3699999999999</v>
      </c>
      <c r="G930" s="3">
        <v>0</v>
      </c>
      <c r="H930" t="s">
        <v>3</v>
      </c>
    </row>
    <row r="931" spans="1:8" outlineLevel="4" x14ac:dyDescent="0.2">
      <c r="A931" t="s">
        <v>1526</v>
      </c>
      <c r="B931" t="s">
        <v>1</v>
      </c>
      <c r="C931" s="2">
        <v>39447</v>
      </c>
      <c r="D931" t="s">
        <v>57</v>
      </c>
      <c r="E931" s="3">
        <v>1150.3699999999999</v>
      </c>
      <c r="F931" s="3">
        <v>-1150.3699999999999</v>
      </c>
      <c r="G931" s="3">
        <v>0</v>
      </c>
      <c r="H931" t="s">
        <v>3</v>
      </c>
    </row>
    <row r="932" spans="1:8" outlineLevel="4" x14ac:dyDescent="0.2">
      <c r="A932" t="s">
        <v>1527</v>
      </c>
      <c r="B932" t="s">
        <v>1</v>
      </c>
      <c r="C932" s="2">
        <v>39590</v>
      </c>
      <c r="D932" t="s">
        <v>64</v>
      </c>
      <c r="E932" s="3">
        <v>379223</v>
      </c>
      <c r="F932" s="3">
        <v>-379223</v>
      </c>
      <c r="G932" s="3">
        <v>0</v>
      </c>
      <c r="H932" t="s">
        <v>3</v>
      </c>
    </row>
    <row r="933" spans="1:8" outlineLevel="4" x14ac:dyDescent="0.2">
      <c r="A933" t="s">
        <v>1528</v>
      </c>
      <c r="B933" t="s">
        <v>1</v>
      </c>
      <c r="C933" s="2">
        <v>39568</v>
      </c>
      <c r="D933" t="s">
        <v>1529</v>
      </c>
      <c r="E933" s="3">
        <v>73417.509999999995</v>
      </c>
      <c r="F933" s="3">
        <v>-73417.509999999995</v>
      </c>
      <c r="G933" s="3">
        <v>0</v>
      </c>
      <c r="H933" t="s">
        <v>3</v>
      </c>
    </row>
    <row r="934" spans="1:8" outlineLevel="4" x14ac:dyDescent="0.2">
      <c r="A934" t="s">
        <v>1530</v>
      </c>
      <c r="B934" t="s">
        <v>1</v>
      </c>
      <c r="C934" s="2">
        <v>39568</v>
      </c>
      <c r="D934" t="s">
        <v>1531</v>
      </c>
      <c r="E934" s="3">
        <v>73417.509999999995</v>
      </c>
      <c r="F934" s="3">
        <v>-73417.509999999995</v>
      </c>
      <c r="G934" s="3">
        <v>0</v>
      </c>
      <c r="H934" t="s">
        <v>3</v>
      </c>
    </row>
    <row r="935" spans="1:8" outlineLevel="4" x14ac:dyDescent="0.2">
      <c r="A935" t="s">
        <v>1532</v>
      </c>
      <c r="B935" t="s">
        <v>1</v>
      </c>
      <c r="C935" s="2">
        <v>39813</v>
      </c>
      <c r="D935" t="s">
        <v>78</v>
      </c>
      <c r="E935" s="3">
        <v>3222.13</v>
      </c>
      <c r="F935" s="3">
        <v>-3222.13</v>
      </c>
      <c r="G935" s="3">
        <v>0</v>
      </c>
      <c r="H935" t="s">
        <v>3</v>
      </c>
    </row>
    <row r="936" spans="1:8" outlineLevel="4" x14ac:dyDescent="0.2">
      <c r="A936" t="s">
        <v>1533</v>
      </c>
      <c r="B936" t="s">
        <v>1</v>
      </c>
      <c r="C936" s="2">
        <v>39447</v>
      </c>
      <c r="D936" t="s">
        <v>211</v>
      </c>
      <c r="E936" s="3">
        <v>2473.2800000000002</v>
      </c>
      <c r="F936" s="3">
        <v>-2473.2800000000002</v>
      </c>
      <c r="G936" s="3">
        <v>0</v>
      </c>
      <c r="H936" t="s">
        <v>3</v>
      </c>
    </row>
    <row r="937" spans="1:8" outlineLevel="4" x14ac:dyDescent="0.2">
      <c r="A937" t="s">
        <v>1534</v>
      </c>
      <c r="B937" t="s">
        <v>1</v>
      </c>
      <c r="C937" s="2">
        <v>40444</v>
      </c>
      <c r="D937" t="s">
        <v>221</v>
      </c>
      <c r="E937" s="3">
        <v>59803.519999999997</v>
      </c>
      <c r="F937" s="3">
        <v>-59803.519999999997</v>
      </c>
      <c r="G937" s="3">
        <v>0</v>
      </c>
      <c r="H937" t="s">
        <v>3</v>
      </c>
    </row>
    <row r="938" spans="1:8" outlineLevel="4" x14ac:dyDescent="0.2">
      <c r="A938" t="s">
        <v>1535</v>
      </c>
      <c r="B938" t="s">
        <v>1</v>
      </c>
      <c r="C938" s="2">
        <v>40444</v>
      </c>
      <c r="D938" t="s">
        <v>382</v>
      </c>
      <c r="E938" s="3">
        <v>60537.22</v>
      </c>
      <c r="F938" s="3">
        <v>-60537.22</v>
      </c>
      <c r="G938" s="3">
        <v>0</v>
      </c>
      <c r="H938" t="s">
        <v>3</v>
      </c>
    </row>
    <row r="939" spans="1:8" outlineLevel="4" x14ac:dyDescent="0.2">
      <c r="A939" t="s">
        <v>1536</v>
      </c>
      <c r="B939" t="s">
        <v>1</v>
      </c>
      <c r="C939" s="2">
        <v>40512</v>
      </c>
      <c r="D939" t="s">
        <v>70</v>
      </c>
      <c r="E939" s="3">
        <v>1927.8</v>
      </c>
      <c r="F939" s="3">
        <v>-1927.8</v>
      </c>
      <c r="G939" s="3">
        <v>0</v>
      </c>
      <c r="H939" t="s">
        <v>3</v>
      </c>
    </row>
    <row r="940" spans="1:8" outlineLevel="4" x14ac:dyDescent="0.2">
      <c r="A940" t="s">
        <v>1537</v>
      </c>
      <c r="B940" t="s">
        <v>1</v>
      </c>
      <c r="C940" s="2">
        <v>40908</v>
      </c>
      <c r="D940" t="s">
        <v>1538</v>
      </c>
      <c r="E940" s="3">
        <v>1785</v>
      </c>
      <c r="F940" s="3">
        <v>-1019</v>
      </c>
      <c r="G940" s="3">
        <v>766</v>
      </c>
      <c r="H940" t="s">
        <v>3</v>
      </c>
    </row>
    <row r="941" spans="1:8" outlineLevel="4" x14ac:dyDescent="0.2">
      <c r="A941" t="s">
        <v>1539</v>
      </c>
      <c r="B941" t="s">
        <v>1</v>
      </c>
      <c r="C941" s="2">
        <v>40968</v>
      </c>
      <c r="D941" t="s">
        <v>1540</v>
      </c>
      <c r="E941" s="3">
        <v>2978.4</v>
      </c>
      <c r="F941" s="3">
        <v>-2841</v>
      </c>
      <c r="G941" s="3">
        <v>137.4</v>
      </c>
      <c r="H941" t="s">
        <v>3</v>
      </c>
    </row>
    <row r="942" spans="1:8" outlineLevel="4" x14ac:dyDescent="0.2">
      <c r="A942" t="s">
        <v>1541</v>
      </c>
      <c r="B942" t="s">
        <v>1</v>
      </c>
      <c r="C942" s="2">
        <v>41019</v>
      </c>
      <c r="D942" t="s">
        <v>1542</v>
      </c>
      <c r="E942" s="3">
        <v>4086.54</v>
      </c>
      <c r="F942" s="3">
        <v>-3796</v>
      </c>
      <c r="G942" s="3">
        <v>290.54000000000002</v>
      </c>
      <c r="H942" t="s">
        <v>3</v>
      </c>
    </row>
    <row r="943" spans="1:8" outlineLevel="4" x14ac:dyDescent="0.2">
      <c r="A943" t="s">
        <v>1543</v>
      </c>
      <c r="B943" t="s">
        <v>1</v>
      </c>
      <c r="C943" s="2">
        <v>41053</v>
      </c>
      <c r="D943" t="s">
        <v>1544</v>
      </c>
      <c r="E943" s="3">
        <v>4600</v>
      </c>
      <c r="F943" s="3">
        <v>-2952</v>
      </c>
      <c r="G943" s="3">
        <v>1648</v>
      </c>
      <c r="H943" t="s">
        <v>3</v>
      </c>
    </row>
    <row r="944" spans="1:8" outlineLevel="4" x14ac:dyDescent="0.2">
      <c r="A944" t="s">
        <v>1545</v>
      </c>
      <c r="B944" t="s">
        <v>1</v>
      </c>
      <c r="C944" s="2">
        <v>41121</v>
      </c>
      <c r="D944" t="s">
        <v>1546</v>
      </c>
      <c r="E944" s="3">
        <v>4118.59</v>
      </c>
      <c r="F944" s="3">
        <v>-3683</v>
      </c>
      <c r="G944" s="3">
        <v>435.59</v>
      </c>
      <c r="H944" t="s">
        <v>3</v>
      </c>
    </row>
    <row r="945" spans="1:8" outlineLevel="4" x14ac:dyDescent="0.2">
      <c r="A945" t="s">
        <v>1547</v>
      </c>
      <c r="B945" t="s">
        <v>1</v>
      </c>
      <c r="C945" s="2">
        <v>41486</v>
      </c>
      <c r="D945" t="s">
        <v>232</v>
      </c>
      <c r="E945" s="3">
        <v>2515</v>
      </c>
      <c r="F945" s="3">
        <v>-1323</v>
      </c>
      <c r="G945" s="3">
        <v>1192</v>
      </c>
      <c r="H945" t="s">
        <v>3</v>
      </c>
    </row>
    <row r="946" spans="1:8" outlineLevel="4" x14ac:dyDescent="0.2">
      <c r="A946" t="s">
        <v>1548</v>
      </c>
      <c r="B946" t="s">
        <v>1</v>
      </c>
      <c r="C946" s="2">
        <v>42004</v>
      </c>
      <c r="D946" t="s">
        <v>97</v>
      </c>
      <c r="E946" s="3">
        <v>4640</v>
      </c>
      <c r="F946" s="3">
        <v>-4447</v>
      </c>
      <c r="G946" s="3">
        <v>193</v>
      </c>
      <c r="H946" t="s">
        <v>3</v>
      </c>
    </row>
    <row r="947" spans="1:8" outlineLevel="4" x14ac:dyDescent="0.2">
      <c r="A947" t="s">
        <v>1549</v>
      </c>
      <c r="B947" t="s">
        <v>1</v>
      </c>
      <c r="C947" s="2">
        <v>39447</v>
      </c>
      <c r="D947" t="s">
        <v>60</v>
      </c>
      <c r="E947" s="3">
        <v>5498.24</v>
      </c>
      <c r="F947" s="3">
        <v>-5498.24</v>
      </c>
      <c r="G947" s="3">
        <v>0</v>
      </c>
      <c r="H947" t="s">
        <v>3</v>
      </c>
    </row>
    <row r="948" spans="1:8" outlineLevel="4" x14ac:dyDescent="0.2">
      <c r="A948" t="s">
        <v>1550</v>
      </c>
      <c r="B948" t="s">
        <v>1</v>
      </c>
      <c r="C948" s="2">
        <v>42216</v>
      </c>
      <c r="D948" t="s">
        <v>1551</v>
      </c>
      <c r="E948" s="3">
        <v>1743.88</v>
      </c>
      <c r="F948" s="3">
        <v>-812</v>
      </c>
      <c r="G948" s="3">
        <v>931.88</v>
      </c>
      <c r="H948" t="s">
        <v>3</v>
      </c>
    </row>
    <row r="949" spans="1:8" outlineLevel="4" x14ac:dyDescent="0.2">
      <c r="A949" t="s">
        <v>1552</v>
      </c>
      <c r="B949" t="s">
        <v>1</v>
      </c>
      <c r="C949" s="2">
        <v>42369</v>
      </c>
      <c r="D949" t="s">
        <v>1553</v>
      </c>
      <c r="E949" s="3">
        <v>102000</v>
      </c>
      <c r="F949" s="3">
        <v>-41288</v>
      </c>
      <c r="G949" s="3">
        <v>60712</v>
      </c>
      <c r="H949" t="s">
        <v>3</v>
      </c>
    </row>
    <row r="950" spans="1:8" outlineLevel="4" x14ac:dyDescent="0.2">
      <c r="A950" t="s">
        <v>1554</v>
      </c>
      <c r="B950" t="s">
        <v>1</v>
      </c>
      <c r="C950" s="2">
        <v>42369</v>
      </c>
      <c r="D950" t="s">
        <v>101</v>
      </c>
      <c r="E950" s="3">
        <v>10767.39</v>
      </c>
      <c r="F950" s="3">
        <v>-4314</v>
      </c>
      <c r="G950" s="3">
        <v>6453.39</v>
      </c>
      <c r="H950" t="s">
        <v>3</v>
      </c>
    </row>
    <row r="951" spans="1:8" outlineLevel="4" x14ac:dyDescent="0.2">
      <c r="A951" t="s">
        <v>1555</v>
      </c>
      <c r="B951" t="s">
        <v>1</v>
      </c>
      <c r="C951" s="2">
        <v>42369</v>
      </c>
      <c r="D951" t="s">
        <v>103</v>
      </c>
      <c r="E951" s="3">
        <v>9990</v>
      </c>
      <c r="F951" s="3">
        <v>-7079</v>
      </c>
      <c r="G951" s="3">
        <v>2911</v>
      </c>
      <c r="H951" t="s">
        <v>3</v>
      </c>
    </row>
    <row r="952" spans="1:8" outlineLevel="4" x14ac:dyDescent="0.2">
      <c r="A952" t="s">
        <v>1556</v>
      </c>
      <c r="B952" t="s">
        <v>1</v>
      </c>
      <c r="C952" s="2">
        <v>42766</v>
      </c>
      <c r="D952" t="s">
        <v>114</v>
      </c>
      <c r="E952" s="3">
        <v>2167.6999999999998</v>
      </c>
      <c r="F952" s="3">
        <v>-949</v>
      </c>
      <c r="G952" s="3">
        <v>1218.7</v>
      </c>
      <c r="H952" t="s">
        <v>3</v>
      </c>
    </row>
    <row r="953" spans="1:8" outlineLevel="4" x14ac:dyDescent="0.2">
      <c r="A953" t="s">
        <v>1557</v>
      </c>
      <c r="B953" t="s">
        <v>1</v>
      </c>
      <c r="C953" s="2">
        <v>42766</v>
      </c>
      <c r="D953" t="s">
        <v>114</v>
      </c>
      <c r="E953" s="3">
        <v>2167.6999999999998</v>
      </c>
      <c r="F953" s="3">
        <v>-949</v>
      </c>
      <c r="G953" s="3">
        <v>1218.7</v>
      </c>
      <c r="H953" t="s">
        <v>3</v>
      </c>
    </row>
    <row r="954" spans="1:8" outlineLevel="4" x14ac:dyDescent="0.2">
      <c r="A954" t="s">
        <v>1558</v>
      </c>
      <c r="B954" t="s">
        <v>1</v>
      </c>
      <c r="C954" s="2">
        <v>42766</v>
      </c>
      <c r="D954" t="s">
        <v>114</v>
      </c>
      <c r="E954" s="3">
        <v>2167.6999999999998</v>
      </c>
      <c r="F954" s="3">
        <v>-949</v>
      </c>
      <c r="G954" s="3">
        <v>1218.7</v>
      </c>
      <c r="H954" t="s">
        <v>3</v>
      </c>
    </row>
    <row r="955" spans="1:8" outlineLevel="4" x14ac:dyDescent="0.2">
      <c r="A955" t="s">
        <v>1559</v>
      </c>
      <c r="B955" t="s">
        <v>1</v>
      </c>
      <c r="C955" s="2">
        <v>42766</v>
      </c>
      <c r="D955" t="s">
        <v>114</v>
      </c>
      <c r="E955" s="3">
        <v>2167.6999999999998</v>
      </c>
      <c r="F955" s="3">
        <v>-949</v>
      </c>
      <c r="G955" s="3">
        <v>1218.7</v>
      </c>
      <c r="H955" t="s">
        <v>3</v>
      </c>
    </row>
    <row r="956" spans="1:8" outlineLevel="4" x14ac:dyDescent="0.2">
      <c r="A956" t="s">
        <v>1560</v>
      </c>
      <c r="B956" t="s">
        <v>1</v>
      </c>
      <c r="C956" s="2">
        <v>42766</v>
      </c>
      <c r="D956" t="s">
        <v>114</v>
      </c>
      <c r="E956" s="3">
        <v>2167.6999999999998</v>
      </c>
      <c r="F956" s="3">
        <v>-949</v>
      </c>
      <c r="G956" s="3">
        <v>1218.7</v>
      </c>
      <c r="H956" t="s">
        <v>3</v>
      </c>
    </row>
    <row r="957" spans="1:8" outlineLevel="4" x14ac:dyDescent="0.2">
      <c r="A957" t="s">
        <v>1561</v>
      </c>
      <c r="B957" t="s">
        <v>1</v>
      </c>
      <c r="C957" s="2">
        <v>42766</v>
      </c>
      <c r="D957" t="s">
        <v>114</v>
      </c>
      <c r="E957" s="3">
        <v>2167.6999999999998</v>
      </c>
      <c r="F957" s="3">
        <v>-949</v>
      </c>
      <c r="G957" s="3">
        <v>1218.7</v>
      </c>
      <c r="H957" t="s">
        <v>3</v>
      </c>
    </row>
    <row r="958" spans="1:8" outlineLevel="4" x14ac:dyDescent="0.2">
      <c r="A958" t="s">
        <v>1562</v>
      </c>
      <c r="B958" t="s">
        <v>1</v>
      </c>
      <c r="C958" s="2">
        <v>42978</v>
      </c>
      <c r="D958" t="s">
        <v>111</v>
      </c>
      <c r="E958" s="3">
        <v>2443.59</v>
      </c>
      <c r="F958" s="3">
        <v>-714</v>
      </c>
      <c r="G958" s="3">
        <v>1729.59</v>
      </c>
      <c r="H958" t="s">
        <v>3</v>
      </c>
    </row>
    <row r="959" spans="1:8" outlineLevel="4" x14ac:dyDescent="0.2">
      <c r="A959" t="s">
        <v>1563</v>
      </c>
      <c r="B959" t="s">
        <v>1</v>
      </c>
      <c r="C959" s="2">
        <v>42978</v>
      </c>
      <c r="D959" t="s">
        <v>111</v>
      </c>
      <c r="E959" s="3">
        <v>2443.59</v>
      </c>
      <c r="F959" s="3">
        <v>-714</v>
      </c>
      <c r="G959" s="3">
        <v>1729.59</v>
      </c>
      <c r="H959" t="s">
        <v>3</v>
      </c>
    </row>
    <row r="960" spans="1:8" outlineLevel="4" x14ac:dyDescent="0.2">
      <c r="A960" t="s">
        <v>1564</v>
      </c>
      <c r="B960" t="s">
        <v>1</v>
      </c>
      <c r="C960" s="2">
        <v>42978</v>
      </c>
      <c r="D960" t="s">
        <v>111</v>
      </c>
      <c r="E960" s="3">
        <v>2443.59</v>
      </c>
      <c r="F960" s="3">
        <v>-714</v>
      </c>
      <c r="G960" s="3">
        <v>1729.59</v>
      </c>
      <c r="H960" t="s">
        <v>3</v>
      </c>
    </row>
    <row r="961" spans="1:8" outlineLevel="4" x14ac:dyDescent="0.2">
      <c r="A961" t="s">
        <v>1565</v>
      </c>
      <c r="B961" t="s">
        <v>1</v>
      </c>
      <c r="C961" s="2">
        <v>43039</v>
      </c>
      <c r="D961" t="s">
        <v>122</v>
      </c>
      <c r="E961" s="3">
        <v>1925.75</v>
      </c>
      <c r="F961" s="3">
        <v>-483</v>
      </c>
      <c r="G961" s="3">
        <v>1442.75</v>
      </c>
      <c r="H961" t="s">
        <v>3</v>
      </c>
    </row>
    <row r="962" spans="1:8" outlineLevel="4" x14ac:dyDescent="0.2">
      <c r="A962" t="s">
        <v>1566</v>
      </c>
      <c r="B962" t="s">
        <v>1</v>
      </c>
      <c r="C962" s="2">
        <v>43131</v>
      </c>
      <c r="D962" t="s">
        <v>124</v>
      </c>
      <c r="E962" s="3">
        <v>2986.7</v>
      </c>
      <c r="F962" s="3">
        <v>-449</v>
      </c>
      <c r="G962" s="3">
        <v>2537.6999999999998</v>
      </c>
      <c r="H962" t="s">
        <v>3</v>
      </c>
    </row>
    <row r="963" spans="1:8" outlineLevel="4" x14ac:dyDescent="0.2">
      <c r="A963" t="s">
        <v>1567</v>
      </c>
      <c r="B963" t="s">
        <v>1</v>
      </c>
      <c r="C963" s="2">
        <v>43159</v>
      </c>
      <c r="D963" t="s">
        <v>446</v>
      </c>
      <c r="E963" s="3">
        <v>2391.04</v>
      </c>
      <c r="F963" s="3">
        <v>-319</v>
      </c>
      <c r="G963" s="3">
        <v>2072.04</v>
      </c>
      <c r="H963" t="s">
        <v>3</v>
      </c>
    </row>
    <row r="964" spans="1:8" outlineLevel="4" x14ac:dyDescent="0.2">
      <c r="A964" t="s">
        <v>1568</v>
      </c>
      <c r="B964" t="s">
        <v>1</v>
      </c>
      <c r="C964" s="2">
        <v>43190</v>
      </c>
      <c r="D964" t="s">
        <v>1569</v>
      </c>
      <c r="E964" s="3">
        <v>6864.93</v>
      </c>
      <c r="F964" s="3">
        <v>-515</v>
      </c>
      <c r="G964" s="3">
        <v>6349.93</v>
      </c>
      <c r="H964" t="s">
        <v>3</v>
      </c>
    </row>
    <row r="965" spans="1:8" outlineLevel="4" x14ac:dyDescent="0.2">
      <c r="A965" t="s">
        <v>1570</v>
      </c>
      <c r="B965" t="s">
        <v>1</v>
      </c>
      <c r="C965" s="2">
        <v>38200</v>
      </c>
      <c r="D965" t="s">
        <v>1571</v>
      </c>
      <c r="E965" s="3">
        <v>10210.450000000001</v>
      </c>
      <c r="F965" s="3">
        <v>-10210.450000000001</v>
      </c>
      <c r="G965" s="3">
        <v>0</v>
      </c>
      <c r="H965" t="s">
        <v>3</v>
      </c>
    </row>
    <row r="966" spans="1:8" outlineLevel="4" x14ac:dyDescent="0.2">
      <c r="A966" t="s">
        <v>1572</v>
      </c>
      <c r="B966" t="s">
        <v>1</v>
      </c>
      <c r="C966" s="2">
        <v>37561</v>
      </c>
      <c r="D966" t="s">
        <v>1573</v>
      </c>
      <c r="E966" s="3">
        <v>4900.92</v>
      </c>
      <c r="F966" s="3">
        <v>-4900.92</v>
      </c>
      <c r="G966" s="3">
        <v>0</v>
      </c>
      <c r="H966" t="s">
        <v>3</v>
      </c>
    </row>
    <row r="967" spans="1:8" outlineLevel="4" x14ac:dyDescent="0.2">
      <c r="A967" t="s">
        <v>1574</v>
      </c>
      <c r="B967" t="s">
        <v>1</v>
      </c>
      <c r="C967" s="2">
        <v>37561</v>
      </c>
      <c r="D967" t="s">
        <v>1575</v>
      </c>
      <c r="E967" s="3">
        <v>6539.2</v>
      </c>
      <c r="F967" s="3">
        <v>-6539.2</v>
      </c>
      <c r="G967" s="3">
        <v>0</v>
      </c>
      <c r="H967" t="s">
        <v>3</v>
      </c>
    </row>
    <row r="968" spans="1:8" outlineLevel="4" x14ac:dyDescent="0.2">
      <c r="A968" t="s">
        <v>1576</v>
      </c>
      <c r="B968" t="s">
        <v>1</v>
      </c>
      <c r="C968" s="2">
        <v>37561</v>
      </c>
      <c r="D968" t="s">
        <v>1577</v>
      </c>
      <c r="E968" s="3">
        <v>1991.64</v>
      </c>
      <c r="F968" s="3">
        <v>-1991.64</v>
      </c>
      <c r="G968" s="3">
        <v>0</v>
      </c>
      <c r="H968" t="s">
        <v>3</v>
      </c>
    </row>
    <row r="969" spans="1:8" outlineLevel="4" x14ac:dyDescent="0.2">
      <c r="A969" t="s">
        <v>1578</v>
      </c>
      <c r="B969" t="s">
        <v>1</v>
      </c>
      <c r="C969" s="2">
        <v>37530</v>
      </c>
      <c r="D969" t="s">
        <v>1093</v>
      </c>
      <c r="E969" s="3">
        <v>497.91</v>
      </c>
      <c r="F969" s="3">
        <v>-497.91</v>
      </c>
      <c r="G969" s="3">
        <v>0</v>
      </c>
      <c r="H969" t="s">
        <v>3</v>
      </c>
    </row>
    <row r="970" spans="1:8" outlineLevel="4" x14ac:dyDescent="0.2">
      <c r="A970" t="s">
        <v>1579</v>
      </c>
      <c r="B970" t="s">
        <v>1</v>
      </c>
      <c r="C970" s="2">
        <v>37530</v>
      </c>
      <c r="D970" t="s">
        <v>1580</v>
      </c>
      <c r="E970" s="3">
        <v>52871.81</v>
      </c>
      <c r="F970" s="3">
        <v>-52871.81</v>
      </c>
      <c r="G970" s="3">
        <v>0</v>
      </c>
      <c r="H970" t="s">
        <v>3</v>
      </c>
    </row>
    <row r="971" spans="1:8" outlineLevel="4" x14ac:dyDescent="0.2">
      <c r="A971" t="s">
        <v>1581</v>
      </c>
      <c r="B971" t="s">
        <v>1</v>
      </c>
      <c r="C971" s="2">
        <v>37530</v>
      </c>
      <c r="D971" t="s">
        <v>1582</v>
      </c>
      <c r="E971" s="3">
        <v>597.49</v>
      </c>
      <c r="F971" s="3">
        <v>-597.49</v>
      </c>
      <c r="G971" s="3">
        <v>0</v>
      </c>
      <c r="H971" t="s">
        <v>3</v>
      </c>
    </row>
    <row r="972" spans="1:8" outlineLevel="4" x14ac:dyDescent="0.2">
      <c r="A972" t="s">
        <v>1583</v>
      </c>
      <c r="B972" t="s">
        <v>1</v>
      </c>
      <c r="C972" s="2">
        <v>37530</v>
      </c>
      <c r="D972" t="s">
        <v>1093</v>
      </c>
      <c r="E972" s="3">
        <v>497.91</v>
      </c>
      <c r="F972" s="3">
        <v>-497.91</v>
      </c>
      <c r="G972" s="3">
        <v>0</v>
      </c>
      <c r="H972" t="s">
        <v>3</v>
      </c>
    </row>
    <row r="973" spans="1:8" outlineLevel="4" x14ac:dyDescent="0.2">
      <c r="A973" t="s">
        <v>1584</v>
      </c>
      <c r="B973" t="s">
        <v>1</v>
      </c>
      <c r="C973" s="2">
        <v>37288</v>
      </c>
      <c r="D973" t="s">
        <v>1585</v>
      </c>
      <c r="E973" s="3">
        <v>24231.56</v>
      </c>
      <c r="F973" s="3">
        <v>-24231.56</v>
      </c>
      <c r="G973" s="3">
        <v>0</v>
      </c>
      <c r="H973" t="s">
        <v>3</v>
      </c>
    </row>
    <row r="974" spans="1:8" outlineLevel="4" x14ac:dyDescent="0.2">
      <c r="A974" t="s">
        <v>1586</v>
      </c>
      <c r="B974" t="s">
        <v>1</v>
      </c>
      <c r="C974" s="2">
        <v>37288</v>
      </c>
      <c r="D974" t="s">
        <v>1587</v>
      </c>
      <c r="E974" s="3">
        <v>23733.65</v>
      </c>
      <c r="F974" s="3">
        <v>-23733.65</v>
      </c>
      <c r="G974" s="3">
        <v>0</v>
      </c>
      <c r="H974" t="s">
        <v>3</v>
      </c>
    </row>
    <row r="975" spans="1:8" outlineLevel="4" x14ac:dyDescent="0.2">
      <c r="A975" t="s">
        <v>1588</v>
      </c>
      <c r="B975" t="s">
        <v>1</v>
      </c>
      <c r="C975" s="2">
        <v>37288</v>
      </c>
      <c r="D975" t="s">
        <v>1589</v>
      </c>
      <c r="E975" s="3">
        <v>12281.75</v>
      </c>
      <c r="F975" s="3">
        <v>-12281.75</v>
      </c>
      <c r="G975" s="3">
        <v>0</v>
      </c>
      <c r="H975" t="s">
        <v>3</v>
      </c>
    </row>
    <row r="976" spans="1:8" outlineLevel="4" x14ac:dyDescent="0.2">
      <c r="A976" t="s">
        <v>1590</v>
      </c>
      <c r="B976" t="s">
        <v>1</v>
      </c>
      <c r="C976" s="2">
        <v>37288</v>
      </c>
      <c r="D976" t="s">
        <v>1591</v>
      </c>
      <c r="E976" s="3">
        <v>13277.57</v>
      </c>
      <c r="F976" s="3">
        <v>-13277.57</v>
      </c>
      <c r="G976" s="3">
        <v>0</v>
      </c>
      <c r="H976" t="s">
        <v>3</v>
      </c>
    </row>
    <row r="977" spans="1:8" outlineLevel="4" x14ac:dyDescent="0.2">
      <c r="A977" t="s">
        <v>1592</v>
      </c>
      <c r="B977" t="s">
        <v>1</v>
      </c>
      <c r="C977" s="2">
        <v>37288</v>
      </c>
      <c r="D977" t="s">
        <v>1593</v>
      </c>
      <c r="E977" s="3">
        <v>8862.7800000000007</v>
      </c>
      <c r="F977" s="3">
        <v>-8862.7800000000007</v>
      </c>
      <c r="G977" s="3">
        <v>0</v>
      </c>
      <c r="H977" t="s">
        <v>3</v>
      </c>
    </row>
    <row r="978" spans="1:8" outlineLevel="4" x14ac:dyDescent="0.2">
      <c r="A978" t="s">
        <v>1594</v>
      </c>
      <c r="B978" t="s">
        <v>1</v>
      </c>
      <c r="C978" s="2">
        <v>37288</v>
      </c>
      <c r="D978" t="s">
        <v>1595</v>
      </c>
      <c r="E978" s="3">
        <v>14638.52</v>
      </c>
      <c r="F978" s="3">
        <v>-14638.52</v>
      </c>
      <c r="G978" s="3">
        <v>0</v>
      </c>
      <c r="H978" t="s">
        <v>3</v>
      </c>
    </row>
    <row r="979" spans="1:8" outlineLevel="4" x14ac:dyDescent="0.2">
      <c r="A979" t="s">
        <v>1596</v>
      </c>
      <c r="B979" t="s">
        <v>1</v>
      </c>
      <c r="C979" s="2">
        <v>37288</v>
      </c>
      <c r="D979" t="s">
        <v>1597</v>
      </c>
      <c r="E979" s="3">
        <v>6539.2</v>
      </c>
      <c r="F979" s="3">
        <v>-6539.2</v>
      </c>
      <c r="G979" s="3">
        <v>0</v>
      </c>
      <c r="H979" t="s">
        <v>3</v>
      </c>
    </row>
    <row r="980" spans="1:8" outlineLevel="4" x14ac:dyDescent="0.2">
      <c r="A980" t="s">
        <v>1598</v>
      </c>
      <c r="B980" t="s">
        <v>1</v>
      </c>
      <c r="C980" s="2">
        <v>37288</v>
      </c>
      <c r="D980" t="s">
        <v>1599</v>
      </c>
      <c r="E980" s="3">
        <v>5709.35</v>
      </c>
      <c r="F980" s="3">
        <v>-5709.35</v>
      </c>
      <c r="G980" s="3">
        <v>0</v>
      </c>
      <c r="H980" t="s">
        <v>3</v>
      </c>
    </row>
    <row r="981" spans="1:8" outlineLevel="4" x14ac:dyDescent="0.2">
      <c r="A981" t="s">
        <v>1600</v>
      </c>
      <c r="B981" t="s">
        <v>1</v>
      </c>
      <c r="C981" s="2">
        <v>37288</v>
      </c>
      <c r="D981" t="s">
        <v>1601</v>
      </c>
      <c r="E981" s="3">
        <v>26787.49</v>
      </c>
      <c r="F981" s="3">
        <v>-26787.49</v>
      </c>
      <c r="G981" s="3">
        <v>0</v>
      </c>
      <c r="H981" t="s">
        <v>3</v>
      </c>
    </row>
    <row r="982" spans="1:8" outlineLevel="4" x14ac:dyDescent="0.2">
      <c r="A982" t="s">
        <v>1602</v>
      </c>
      <c r="B982" t="s">
        <v>1</v>
      </c>
      <c r="C982" s="2">
        <v>37288</v>
      </c>
      <c r="D982" t="s">
        <v>1603</v>
      </c>
      <c r="E982" s="3">
        <v>4879.51</v>
      </c>
      <c r="F982" s="3">
        <v>-4879.51</v>
      </c>
      <c r="G982" s="3">
        <v>0</v>
      </c>
      <c r="H982" t="s">
        <v>3</v>
      </c>
    </row>
    <row r="983" spans="1:8" outlineLevel="4" x14ac:dyDescent="0.2">
      <c r="A983" t="s">
        <v>1604</v>
      </c>
      <c r="B983" t="s">
        <v>1</v>
      </c>
      <c r="C983" s="2">
        <v>37288</v>
      </c>
      <c r="D983" t="s">
        <v>1605</v>
      </c>
      <c r="E983" s="3">
        <v>5974.91</v>
      </c>
      <c r="F983" s="3">
        <v>-5974.91</v>
      </c>
      <c r="G983" s="3">
        <v>0</v>
      </c>
      <c r="H983" t="s">
        <v>3</v>
      </c>
    </row>
    <row r="984" spans="1:8" outlineLevel="4" x14ac:dyDescent="0.2">
      <c r="A984" t="s">
        <v>1606</v>
      </c>
      <c r="B984" t="s">
        <v>1</v>
      </c>
      <c r="C984" s="2">
        <v>37288</v>
      </c>
      <c r="D984" t="s">
        <v>1605</v>
      </c>
      <c r="E984" s="3">
        <v>5842.13</v>
      </c>
      <c r="F984" s="3">
        <v>-5842.13</v>
      </c>
      <c r="G984" s="3">
        <v>0</v>
      </c>
      <c r="H984" t="s">
        <v>3</v>
      </c>
    </row>
    <row r="985" spans="1:8" outlineLevel="4" x14ac:dyDescent="0.2">
      <c r="A985" t="s">
        <v>1607</v>
      </c>
      <c r="B985" t="s">
        <v>1</v>
      </c>
      <c r="C985" s="2">
        <v>37288</v>
      </c>
      <c r="D985" t="s">
        <v>1608</v>
      </c>
      <c r="E985" s="3">
        <v>1958.44</v>
      </c>
      <c r="F985" s="3">
        <v>-1958.44</v>
      </c>
      <c r="G985" s="3">
        <v>0</v>
      </c>
      <c r="H985" t="s">
        <v>3</v>
      </c>
    </row>
    <row r="986" spans="1:8" outlineLevel="4" x14ac:dyDescent="0.2">
      <c r="A986" t="s">
        <v>1609</v>
      </c>
      <c r="B986" t="s">
        <v>1</v>
      </c>
      <c r="C986" s="2">
        <v>37288</v>
      </c>
      <c r="D986" t="s">
        <v>1610</v>
      </c>
      <c r="E986" s="3">
        <v>8895.9699999999993</v>
      </c>
      <c r="F986" s="3">
        <v>-8895.9699999999993</v>
      </c>
      <c r="G986" s="3">
        <v>0</v>
      </c>
      <c r="H986" t="s">
        <v>3</v>
      </c>
    </row>
    <row r="987" spans="1:8" outlineLevel="4" x14ac:dyDescent="0.2">
      <c r="A987" t="s">
        <v>1611</v>
      </c>
      <c r="B987" t="s">
        <v>1</v>
      </c>
      <c r="C987" s="2">
        <v>37288</v>
      </c>
      <c r="D987" t="s">
        <v>1612</v>
      </c>
      <c r="E987" s="3">
        <v>5974.91</v>
      </c>
      <c r="F987" s="3">
        <v>-5974.91</v>
      </c>
      <c r="G987" s="3">
        <v>0</v>
      </c>
      <c r="H987" t="s">
        <v>3</v>
      </c>
    </row>
    <row r="988" spans="1:8" outlineLevel="4" x14ac:dyDescent="0.2">
      <c r="A988" t="s">
        <v>1613</v>
      </c>
      <c r="B988" t="s">
        <v>1</v>
      </c>
      <c r="C988" s="2">
        <v>37288</v>
      </c>
      <c r="D988" t="s">
        <v>1614</v>
      </c>
      <c r="E988" s="3">
        <v>8298.48</v>
      </c>
      <c r="F988" s="3">
        <v>-8298.48</v>
      </c>
      <c r="G988" s="3">
        <v>0</v>
      </c>
      <c r="H988" t="s">
        <v>3</v>
      </c>
    </row>
    <row r="989" spans="1:8" outlineLevel="4" x14ac:dyDescent="0.2">
      <c r="A989" t="s">
        <v>1615</v>
      </c>
      <c r="B989" t="s">
        <v>1</v>
      </c>
      <c r="C989" s="2">
        <v>31990</v>
      </c>
      <c r="D989" t="s">
        <v>1616</v>
      </c>
      <c r="E989" s="3">
        <v>19506.04</v>
      </c>
      <c r="F989" s="3">
        <v>-19506.04</v>
      </c>
      <c r="G989" s="3">
        <v>0</v>
      </c>
      <c r="H989" t="s">
        <v>3</v>
      </c>
    </row>
    <row r="990" spans="1:8" outlineLevel="4" x14ac:dyDescent="0.2">
      <c r="A990" t="s">
        <v>1617</v>
      </c>
      <c r="B990" t="s">
        <v>1</v>
      </c>
      <c r="C990" s="2">
        <v>43281</v>
      </c>
      <c r="D990" t="s">
        <v>1291</v>
      </c>
      <c r="E990" s="3">
        <v>8875.17</v>
      </c>
      <c r="F990" s="3">
        <v>-423</v>
      </c>
      <c r="G990" s="3">
        <v>8452.17</v>
      </c>
      <c r="H990" t="s">
        <v>3</v>
      </c>
    </row>
    <row r="991" spans="1:8" outlineLevel="4" x14ac:dyDescent="0.2">
      <c r="A991" t="s">
        <v>1618</v>
      </c>
      <c r="B991" t="s">
        <v>1</v>
      </c>
      <c r="C991" s="2">
        <v>43339</v>
      </c>
      <c r="D991" t="s">
        <v>1619</v>
      </c>
      <c r="E991" s="3">
        <v>1781.67</v>
      </c>
      <c r="F991" s="3">
        <v>-30</v>
      </c>
      <c r="G991" s="3">
        <v>1751.67</v>
      </c>
      <c r="H991" t="s">
        <v>3</v>
      </c>
    </row>
    <row r="992" spans="1:8" outlineLevel="4" x14ac:dyDescent="0.2">
      <c r="A992" t="s">
        <v>1620</v>
      </c>
      <c r="B992" t="s">
        <v>1</v>
      </c>
      <c r="C992" s="2">
        <v>43339</v>
      </c>
      <c r="D992" t="s">
        <v>1619</v>
      </c>
      <c r="E992" s="3">
        <v>1781.66</v>
      </c>
      <c r="F992" s="3">
        <v>-30</v>
      </c>
      <c r="G992" s="3">
        <v>1751.66</v>
      </c>
      <c r="H992" t="s">
        <v>3</v>
      </c>
    </row>
    <row r="993" spans="1:8" outlineLevel="4" x14ac:dyDescent="0.2">
      <c r="A993" t="s">
        <v>1621</v>
      </c>
      <c r="B993" t="s">
        <v>1</v>
      </c>
      <c r="C993" s="2">
        <v>39872</v>
      </c>
      <c r="D993" t="s">
        <v>1200</v>
      </c>
      <c r="E993" s="3">
        <v>80371.77</v>
      </c>
      <c r="F993" s="3">
        <v>-80371.77</v>
      </c>
      <c r="G993" s="3">
        <v>0</v>
      </c>
      <c r="H993" t="s">
        <v>3</v>
      </c>
    </row>
    <row r="994" spans="1:8" outlineLevel="3" x14ac:dyDescent="0.2">
      <c r="A994" s="4" t="s">
        <v>125</v>
      </c>
      <c r="B994" s="4" t="s">
        <v>126</v>
      </c>
      <c r="C994" s="5"/>
      <c r="D994" s="4" t="s">
        <v>126</v>
      </c>
      <c r="E994" s="6">
        <v>1925158.14</v>
      </c>
      <c r="F994" s="6">
        <v>-1812628.45</v>
      </c>
      <c r="G994" s="6">
        <v>112529.69</v>
      </c>
      <c r="H994" s="4" t="s">
        <v>3</v>
      </c>
    </row>
    <row r="995" spans="1:8" outlineLevel="2" x14ac:dyDescent="0.2">
      <c r="A995" s="4" t="s">
        <v>1622</v>
      </c>
      <c r="B995" s="4" t="s">
        <v>126</v>
      </c>
      <c r="C995" s="5"/>
      <c r="D995" s="4" t="s">
        <v>126</v>
      </c>
      <c r="E995" s="6">
        <v>1925158.14</v>
      </c>
      <c r="F995" s="6">
        <v>-1812628.45</v>
      </c>
      <c r="G995" s="6">
        <v>112529.69</v>
      </c>
      <c r="H995" s="4" t="s">
        <v>3</v>
      </c>
    </row>
    <row r="996" spans="1:8" outlineLevel="4" x14ac:dyDescent="0.2">
      <c r="A996" t="s">
        <v>1623</v>
      </c>
      <c r="B996" t="s">
        <v>1</v>
      </c>
      <c r="C996" s="2">
        <v>39052</v>
      </c>
      <c r="D996" t="s">
        <v>1624</v>
      </c>
      <c r="E996" s="3">
        <v>5979.95</v>
      </c>
      <c r="F996" s="3">
        <v>-5979.95</v>
      </c>
      <c r="G996" s="3">
        <v>0</v>
      </c>
      <c r="H996" t="s">
        <v>3</v>
      </c>
    </row>
    <row r="997" spans="1:8" outlineLevel="4" x14ac:dyDescent="0.2">
      <c r="A997" t="s">
        <v>1625</v>
      </c>
      <c r="B997" t="s">
        <v>1</v>
      </c>
      <c r="C997" s="2">
        <v>38777</v>
      </c>
      <c r="D997" t="s">
        <v>1626</v>
      </c>
      <c r="E997" s="3">
        <v>2987.45</v>
      </c>
      <c r="F997" s="3">
        <v>-2987.45</v>
      </c>
      <c r="G997" s="3">
        <v>0</v>
      </c>
      <c r="H997" t="s">
        <v>3</v>
      </c>
    </row>
    <row r="998" spans="1:8" outlineLevel="4" x14ac:dyDescent="0.2">
      <c r="A998" t="s">
        <v>1627</v>
      </c>
      <c r="B998" t="s">
        <v>1</v>
      </c>
      <c r="C998" s="2">
        <v>38777</v>
      </c>
      <c r="D998" t="s">
        <v>1628</v>
      </c>
      <c r="E998" s="3">
        <v>2987.45</v>
      </c>
      <c r="F998" s="3">
        <v>-2987.45</v>
      </c>
      <c r="G998" s="3">
        <v>0</v>
      </c>
      <c r="H998" t="s">
        <v>3</v>
      </c>
    </row>
    <row r="999" spans="1:8" outlineLevel="4" x14ac:dyDescent="0.2">
      <c r="A999" t="s">
        <v>1629</v>
      </c>
      <c r="B999" t="s">
        <v>1</v>
      </c>
      <c r="C999" s="2">
        <v>38777</v>
      </c>
      <c r="D999" t="s">
        <v>1630</v>
      </c>
      <c r="E999" s="3">
        <v>75393.850000000006</v>
      </c>
      <c r="F999" s="3">
        <v>-75393.850000000006</v>
      </c>
      <c r="G999" s="3">
        <v>0</v>
      </c>
      <c r="H999" t="s">
        <v>3</v>
      </c>
    </row>
    <row r="1000" spans="1:8" outlineLevel="4" x14ac:dyDescent="0.2">
      <c r="A1000" t="s">
        <v>1631</v>
      </c>
      <c r="B1000" t="s">
        <v>1</v>
      </c>
      <c r="C1000" s="2">
        <v>38412</v>
      </c>
      <c r="D1000" t="s">
        <v>1632</v>
      </c>
      <c r="E1000" s="3">
        <v>80887.87</v>
      </c>
      <c r="F1000" s="3">
        <v>-80887.87</v>
      </c>
      <c r="G1000" s="3">
        <v>0</v>
      </c>
      <c r="H1000" t="s">
        <v>3</v>
      </c>
    </row>
    <row r="1001" spans="1:8" outlineLevel="4" x14ac:dyDescent="0.2">
      <c r="A1001" t="s">
        <v>1633</v>
      </c>
      <c r="B1001" t="s">
        <v>1</v>
      </c>
      <c r="C1001" s="2">
        <v>37377</v>
      </c>
      <c r="D1001" t="s">
        <v>1634</v>
      </c>
      <c r="E1001" s="3">
        <v>87630.98</v>
      </c>
      <c r="F1001" s="3">
        <v>-87630.98</v>
      </c>
      <c r="G1001" s="3">
        <v>0</v>
      </c>
      <c r="H1001" t="s">
        <v>3</v>
      </c>
    </row>
    <row r="1002" spans="1:8" outlineLevel="4" x14ac:dyDescent="0.2">
      <c r="A1002" t="s">
        <v>1635</v>
      </c>
      <c r="B1002" t="s">
        <v>1</v>
      </c>
      <c r="C1002" s="2">
        <v>37257</v>
      </c>
      <c r="D1002" t="s">
        <v>1636</v>
      </c>
      <c r="E1002" s="3">
        <v>995.82</v>
      </c>
      <c r="F1002" s="3">
        <v>-995.82</v>
      </c>
      <c r="G1002" s="3">
        <v>0</v>
      </c>
      <c r="H1002" t="s">
        <v>3</v>
      </c>
    </row>
    <row r="1003" spans="1:8" outlineLevel="4" x14ac:dyDescent="0.2">
      <c r="A1003" t="s">
        <v>1637</v>
      </c>
      <c r="B1003" t="s">
        <v>1</v>
      </c>
      <c r="C1003" s="2">
        <v>36861</v>
      </c>
      <c r="D1003" t="s">
        <v>26</v>
      </c>
      <c r="E1003" s="3">
        <v>10954.69</v>
      </c>
      <c r="F1003" s="3">
        <v>-10954.69</v>
      </c>
      <c r="G1003" s="3">
        <v>0</v>
      </c>
      <c r="H1003" t="s">
        <v>3</v>
      </c>
    </row>
    <row r="1004" spans="1:8" outlineLevel="4" x14ac:dyDescent="0.2">
      <c r="A1004" t="s">
        <v>1638</v>
      </c>
      <c r="B1004" t="s">
        <v>1</v>
      </c>
      <c r="C1004" s="2">
        <v>36251</v>
      </c>
      <c r="D1004" t="s">
        <v>1639</v>
      </c>
      <c r="E1004" s="3">
        <v>858.53</v>
      </c>
      <c r="F1004" s="3">
        <v>-858.53</v>
      </c>
      <c r="G1004" s="3">
        <v>0</v>
      </c>
      <c r="H1004" t="s">
        <v>3</v>
      </c>
    </row>
    <row r="1005" spans="1:8" outlineLevel="4" x14ac:dyDescent="0.2">
      <c r="A1005" t="s">
        <v>1640</v>
      </c>
      <c r="B1005" t="s">
        <v>1</v>
      </c>
      <c r="C1005" s="2">
        <v>36251</v>
      </c>
      <c r="D1005" t="s">
        <v>1641</v>
      </c>
      <c r="E1005" s="3">
        <v>1188.44</v>
      </c>
      <c r="F1005" s="3">
        <v>-1188.44</v>
      </c>
      <c r="G1005" s="3">
        <v>0</v>
      </c>
      <c r="H1005" t="s">
        <v>3</v>
      </c>
    </row>
    <row r="1006" spans="1:8" outlineLevel="4" x14ac:dyDescent="0.2">
      <c r="A1006" t="s">
        <v>1642</v>
      </c>
      <c r="B1006" t="s">
        <v>1</v>
      </c>
      <c r="C1006" s="2">
        <v>36251</v>
      </c>
      <c r="D1006" t="s">
        <v>1401</v>
      </c>
      <c r="E1006" s="3">
        <v>858.53</v>
      </c>
      <c r="F1006" s="3">
        <v>-858.53</v>
      </c>
      <c r="G1006" s="3">
        <v>0</v>
      </c>
      <c r="H1006" t="s">
        <v>3</v>
      </c>
    </row>
    <row r="1007" spans="1:8" outlineLevel="4" x14ac:dyDescent="0.2">
      <c r="A1007" t="s">
        <v>1643</v>
      </c>
      <c r="B1007" t="s">
        <v>1</v>
      </c>
      <c r="C1007" s="2">
        <v>36251</v>
      </c>
      <c r="D1007" t="s">
        <v>1396</v>
      </c>
      <c r="E1007" s="3">
        <v>619.33000000000004</v>
      </c>
      <c r="F1007" s="3">
        <v>-619.33000000000004</v>
      </c>
      <c r="G1007" s="3">
        <v>0</v>
      </c>
      <c r="H1007" t="s">
        <v>3</v>
      </c>
    </row>
    <row r="1008" spans="1:8" outlineLevel="4" x14ac:dyDescent="0.2">
      <c r="A1008" t="s">
        <v>1644</v>
      </c>
      <c r="B1008" t="s">
        <v>1</v>
      </c>
      <c r="C1008" s="2">
        <v>36251</v>
      </c>
      <c r="D1008" t="s">
        <v>1406</v>
      </c>
      <c r="E1008" s="3">
        <v>619.33000000000004</v>
      </c>
      <c r="F1008" s="3">
        <v>-619.33000000000004</v>
      </c>
      <c r="G1008" s="3">
        <v>0</v>
      </c>
      <c r="H1008" t="s">
        <v>3</v>
      </c>
    </row>
    <row r="1009" spans="1:8" outlineLevel="4" x14ac:dyDescent="0.2">
      <c r="A1009" t="s">
        <v>1645</v>
      </c>
      <c r="B1009" t="s">
        <v>1</v>
      </c>
      <c r="C1009" s="2">
        <v>36251</v>
      </c>
      <c r="D1009" t="s">
        <v>1646</v>
      </c>
      <c r="E1009" s="3">
        <v>762.13</v>
      </c>
      <c r="F1009" s="3">
        <v>-762.13</v>
      </c>
      <c r="G1009" s="3">
        <v>0</v>
      </c>
      <c r="H1009" t="s">
        <v>3</v>
      </c>
    </row>
    <row r="1010" spans="1:8" outlineLevel="4" x14ac:dyDescent="0.2">
      <c r="A1010" t="s">
        <v>1647</v>
      </c>
      <c r="B1010" t="s">
        <v>1</v>
      </c>
      <c r="C1010" s="2">
        <v>35916</v>
      </c>
      <c r="D1010" t="s">
        <v>1314</v>
      </c>
      <c r="E1010" s="3">
        <v>1163.18</v>
      </c>
      <c r="F1010" s="3">
        <v>-1163.18</v>
      </c>
      <c r="G1010" s="3">
        <v>0</v>
      </c>
      <c r="H1010" t="s">
        <v>3</v>
      </c>
    </row>
    <row r="1011" spans="1:8" outlineLevel="4" x14ac:dyDescent="0.2">
      <c r="A1011" t="s">
        <v>1648</v>
      </c>
      <c r="B1011" t="s">
        <v>1</v>
      </c>
      <c r="C1011" s="2">
        <v>35916</v>
      </c>
      <c r="D1011" t="s">
        <v>1649</v>
      </c>
      <c r="E1011" s="3">
        <v>30009.33</v>
      </c>
      <c r="F1011" s="3">
        <v>-30009.33</v>
      </c>
      <c r="G1011" s="3">
        <v>0</v>
      </c>
      <c r="H1011" t="s">
        <v>3</v>
      </c>
    </row>
    <row r="1012" spans="1:8" outlineLevel="4" x14ac:dyDescent="0.2">
      <c r="A1012" t="s">
        <v>1650</v>
      </c>
      <c r="B1012" t="s">
        <v>1</v>
      </c>
      <c r="C1012" s="2">
        <v>35855</v>
      </c>
      <c r="D1012" t="s">
        <v>1314</v>
      </c>
      <c r="E1012" s="3">
        <v>1163.18</v>
      </c>
      <c r="F1012" s="3">
        <v>-1163.18</v>
      </c>
      <c r="G1012" s="3">
        <v>0</v>
      </c>
      <c r="H1012" t="s">
        <v>3</v>
      </c>
    </row>
    <row r="1013" spans="1:8" outlineLevel="4" x14ac:dyDescent="0.2">
      <c r="A1013" t="s">
        <v>1651</v>
      </c>
      <c r="B1013" t="s">
        <v>1</v>
      </c>
      <c r="C1013" s="2">
        <v>35855</v>
      </c>
      <c r="D1013" t="s">
        <v>1406</v>
      </c>
      <c r="E1013" s="3">
        <v>590.12</v>
      </c>
      <c r="F1013" s="3">
        <v>-590.12</v>
      </c>
      <c r="G1013" s="3">
        <v>0</v>
      </c>
      <c r="H1013" t="s">
        <v>3</v>
      </c>
    </row>
    <row r="1014" spans="1:8" outlineLevel="4" x14ac:dyDescent="0.2">
      <c r="A1014" t="s">
        <v>1652</v>
      </c>
      <c r="B1014" t="s">
        <v>1</v>
      </c>
      <c r="C1014" s="2">
        <v>35827</v>
      </c>
      <c r="D1014" t="s">
        <v>1317</v>
      </c>
      <c r="E1014" s="3">
        <v>836.69</v>
      </c>
      <c r="F1014" s="3">
        <v>-836.69</v>
      </c>
      <c r="G1014" s="3">
        <v>0</v>
      </c>
      <c r="H1014" t="s">
        <v>3</v>
      </c>
    </row>
    <row r="1015" spans="1:8" outlineLevel="4" x14ac:dyDescent="0.2">
      <c r="A1015" t="s">
        <v>1653</v>
      </c>
      <c r="B1015" t="s">
        <v>1</v>
      </c>
      <c r="C1015" s="2">
        <v>35827</v>
      </c>
      <c r="D1015" t="s">
        <v>1654</v>
      </c>
      <c r="E1015" s="3">
        <v>4249.68</v>
      </c>
      <c r="F1015" s="3">
        <v>-4249.68</v>
      </c>
      <c r="G1015" s="3">
        <v>0</v>
      </c>
      <c r="H1015" t="s">
        <v>3</v>
      </c>
    </row>
    <row r="1016" spans="1:8" outlineLevel="4" x14ac:dyDescent="0.2">
      <c r="A1016" t="s">
        <v>1655</v>
      </c>
      <c r="B1016" t="s">
        <v>1</v>
      </c>
      <c r="C1016" s="2">
        <v>35827</v>
      </c>
      <c r="D1016" t="s">
        <v>1406</v>
      </c>
      <c r="E1016" s="3">
        <v>590.12</v>
      </c>
      <c r="F1016" s="3">
        <v>-590.12</v>
      </c>
      <c r="G1016" s="3">
        <v>0</v>
      </c>
      <c r="H1016" t="s">
        <v>3</v>
      </c>
    </row>
    <row r="1017" spans="1:8" outlineLevel="4" x14ac:dyDescent="0.2">
      <c r="A1017" t="s">
        <v>1656</v>
      </c>
      <c r="B1017" t="s">
        <v>1</v>
      </c>
      <c r="C1017" s="2">
        <v>35827</v>
      </c>
      <c r="D1017" t="s">
        <v>1657</v>
      </c>
      <c r="E1017" s="3">
        <v>960.3</v>
      </c>
      <c r="F1017" s="3">
        <v>-960.3</v>
      </c>
      <c r="G1017" s="3">
        <v>0</v>
      </c>
      <c r="H1017" t="s">
        <v>3</v>
      </c>
    </row>
    <row r="1018" spans="1:8" outlineLevel="4" x14ac:dyDescent="0.2">
      <c r="A1018" t="s">
        <v>1658</v>
      </c>
      <c r="B1018" t="s">
        <v>1</v>
      </c>
      <c r="C1018" s="2">
        <v>35827</v>
      </c>
      <c r="D1018" t="s">
        <v>1317</v>
      </c>
      <c r="E1018" s="3">
        <v>836.69</v>
      </c>
      <c r="F1018" s="3">
        <v>-836.69</v>
      </c>
      <c r="G1018" s="3">
        <v>0</v>
      </c>
      <c r="H1018" t="s">
        <v>3</v>
      </c>
    </row>
    <row r="1019" spans="1:8" outlineLevel="4" x14ac:dyDescent="0.2">
      <c r="A1019" t="s">
        <v>1659</v>
      </c>
      <c r="B1019" t="s">
        <v>1</v>
      </c>
      <c r="C1019" s="2">
        <v>35827</v>
      </c>
      <c r="D1019" t="s">
        <v>1660</v>
      </c>
      <c r="E1019" s="3">
        <v>1163.18</v>
      </c>
      <c r="F1019" s="3">
        <v>-1163.18</v>
      </c>
      <c r="G1019" s="3">
        <v>0</v>
      </c>
      <c r="H1019" t="s">
        <v>3</v>
      </c>
    </row>
    <row r="1020" spans="1:8" outlineLevel="4" x14ac:dyDescent="0.2">
      <c r="A1020" t="s">
        <v>1661</v>
      </c>
      <c r="B1020" t="s">
        <v>1</v>
      </c>
      <c r="C1020" s="2">
        <v>35217</v>
      </c>
      <c r="D1020" t="s">
        <v>1662</v>
      </c>
      <c r="E1020" s="3">
        <v>488.98</v>
      </c>
      <c r="F1020" s="3">
        <v>-488.98</v>
      </c>
      <c r="G1020" s="3">
        <v>0</v>
      </c>
      <c r="H1020" t="s">
        <v>3</v>
      </c>
    </row>
    <row r="1021" spans="1:8" outlineLevel="4" x14ac:dyDescent="0.2">
      <c r="A1021" t="s">
        <v>1663</v>
      </c>
      <c r="B1021" t="s">
        <v>1</v>
      </c>
      <c r="C1021" s="2">
        <v>35096</v>
      </c>
      <c r="D1021" t="s">
        <v>1664</v>
      </c>
      <c r="E1021" s="3">
        <v>7386.71</v>
      </c>
      <c r="F1021" s="3">
        <v>-7386.71</v>
      </c>
      <c r="G1021" s="3">
        <v>0</v>
      </c>
      <c r="H1021" t="s">
        <v>3</v>
      </c>
    </row>
    <row r="1022" spans="1:8" outlineLevel="4" x14ac:dyDescent="0.2">
      <c r="A1022" t="s">
        <v>1665</v>
      </c>
      <c r="B1022" t="s">
        <v>1</v>
      </c>
      <c r="C1022" s="2">
        <v>34973</v>
      </c>
      <c r="D1022" t="s">
        <v>1666</v>
      </c>
      <c r="E1022" s="3">
        <v>488.65</v>
      </c>
      <c r="F1022" s="3">
        <v>-488.65</v>
      </c>
      <c r="G1022" s="3">
        <v>0</v>
      </c>
      <c r="H1022" t="s">
        <v>3</v>
      </c>
    </row>
    <row r="1023" spans="1:8" outlineLevel="4" x14ac:dyDescent="0.2">
      <c r="A1023" t="s">
        <v>1667</v>
      </c>
      <c r="B1023" t="s">
        <v>1</v>
      </c>
      <c r="C1023" s="2">
        <v>34669</v>
      </c>
      <c r="D1023" t="s">
        <v>1668</v>
      </c>
      <c r="E1023" s="3">
        <v>435.47</v>
      </c>
      <c r="F1023" s="3">
        <v>-435.47</v>
      </c>
      <c r="G1023" s="3">
        <v>0</v>
      </c>
      <c r="H1023" t="s">
        <v>3</v>
      </c>
    </row>
    <row r="1024" spans="1:8" outlineLevel="4" x14ac:dyDescent="0.2">
      <c r="A1024" t="s">
        <v>1669</v>
      </c>
      <c r="B1024" t="s">
        <v>1</v>
      </c>
      <c r="C1024" s="2">
        <v>34608</v>
      </c>
      <c r="D1024" t="s">
        <v>1670</v>
      </c>
      <c r="E1024" s="3">
        <v>101561.08</v>
      </c>
      <c r="F1024" s="3">
        <v>-101561.08</v>
      </c>
      <c r="G1024" s="3">
        <v>0</v>
      </c>
      <c r="H1024" t="s">
        <v>3</v>
      </c>
    </row>
    <row r="1025" spans="1:8" outlineLevel="4" x14ac:dyDescent="0.2">
      <c r="A1025" t="s">
        <v>1671</v>
      </c>
      <c r="B1025" t="s">
        <v>1</v>
      </c>
      <c r="C1025" s="2">
        <v>34121</v>
      </c>
      <c r="D1025" t="s">
        <v>1672</v>
      </c>
      <c r="E1025" s="3">
        <v>98126.3</v>
      </c>
      <c r="F1025" s="3">
        <v>-98126.3</v>
      </c>
      <c r="G1025" s="3">
        <v>0</v>
      </c>
      <c r="H1025" t="s">
        <v>3</v>
      </c>
    </row>
    <row r="1026" spans="1:8" outlineLevel="4" x14ac:dyDescent="0.2">
      <c r="A1026" t="s">
        <v>1673</v>
      </c>
      <c r="B1026" t="s">
        <v>1</v>
      </c>
      <c r="C1026" s="2">
        <v>33909</v>
      </c>
      <c r="D1026" t="s">
        <v>1674</v>
      </c>
      <c r="E1026" s="3">
        <v>95454.96</v>
      </c>
      <c r="F1026" s="3">
        <v>-95454.96</v>
      </c>
      <c r="G1026" s="3">
        <v>0</v>
      </c>
      <c r="H1026" t="s">
        <v>3</v>
      </c>
    </row>
    <row r="1027" spans="1:8" outlineLevel="4" x14ac:dyDescent="0.2">
      <c r="A1027" t="s">
        <v>1675</v>
      </c>
      <c r="B1027" t="s">
        <v>1</v>
      </c>
      <c r="C1027" s="2">
        <v>33817</v>
      </c>
      <c r="D1027" t="s">
        <v>1676</v>
      </c>
      <c r="E1027" s="3">
        <v>2766.55</v>
      </c>
      <c r="F1027" s="3">
        <v>-2766.55</v>
      </c>
      <c r="G1027" s="3">
        <v>0</v>
      </c>
      <c r="H1027" t="s">
        <v>3</v>
      </c>
    </row>
    <row r="1028" spans="1:8" outlineLevel="4" x14ac:dyDescent="0.2">
      <c r="A1028" t="s">
        <v>1677</v>
      </c>
      <c r="B1028" t="s">
        <v>1</v>
      </c>
      <c r="C1028" s="2">
        <v>33543</v>
      </c>
      <c r="D1028" t="s">
        <v>1678</v>
      </c>
      <c r="E1028" s="3">
        <v>663.45</v>
      </c>
      <c r="F1028" s="3">
        <v>-663.45</v>
      </c>
      <c r="G1028" s="3">
        <v>0</v>
      </c>
      <c r="H1028" t="s">
        <v>3</v>
      </c>
    </row>
    <row r="1029" spans="1:8" outlineLevel="4" x14ac:dyDescent="0.2">
      <c r="A1029" t="s">
        <v>1679</v>
      </c>
      <c r="B1029" t="s">
        <v>1</v>
      </c>
      <c r="C1029" s="2">
        <v>33512</v>
      </c>
      <c r="D1029" t="s">
        <v>1680</v>
      </c>
      <c r="E1029" s="3">
        <v>2090.4499999999998</v>
      </c>
      <c r="F1029" s="3">
        <v>-2090.4499999999998</v>
      </c>
      <c r="G1029" s="3">
        <v>0</v>
      </c>
      <c r="H1029" t="s">
        <v>3</v>
      </c>
    </row>
    <row r="1030" spans="1:8" outlineLevel="4" x14ac:dyDescent="0.2">
      <c r="A1030" t="s">
        <v>1681</v>
      </c>
      <c r="B1030" t="s">
        <v>1</v>
      </c>
      <c r="C1030" s="2">
        <v>33420</v>
      </c>
      <c r="D1030" t="s">
        <v>1682</v>
      </c>
      <c r="E1030" s="3">
        <v>653.59</v>
      </c>
      <c r="F1030" s="3">
        <v>-653.59</v>
      </c>
      <c r="G1030" s="3">
        <v>0</v>
      </c>
      <c r="H1030" t="s">
        <v>3</v>
      </c>
    </row>
    <row r="1031" spans="1:8" outlineLevel="4" x14ac:dyDescent="0.2">
      <c r="A1031" t="s">
        <v>1683</v>
      </c>
      <c r="B1031" t="s">
        <v>1</v>
      </c>
      <c r="C1031" s="2">
        <v>33329</v>
      </c>
      <c r="D1031" t="s">
        <v>1684</v>
      </c>
      <c r="E1031" s="3">
        <v>610.77</v>
      </c>
      <c r="F1031" s="3">
        <v>-610.77</v>
      </c>
      <c r="G1031" s="3">
        <v>0</v>
      </c>
      <c r="H1031" t="s">
        <v>3</v>
      </c>
    </row>
    <row r="1032" spans="1:8" outlineLevel="4" x14ac:dyDescent="0.2">
      <c r="A1032" t="s">
        <v>1685</v>
      </c>
      <c r="B1032" t="s">
        <v>1</v>
      </c>
      <c r="C1032" s="2">
        <v>33239</v>
      </c>
      <c r="D1032" t="s">
        <v>1686</v>
      </c>
      <c r="E1032" s="3">
        <v>846.44</v>
      </c>
      <c r="F1032" s="3">
        <v>-846.44</v>
      </c>
      <c r="G1032" s="3">
        <v>0</v>
      </c>
      <c r="H1032" t="s">
        <v>3</v>
      </c>
    </row>
    <row r="1033" spans="1:8" outlineLevel="4" x14ac:dyDescent="0.2">
      <c r="A1033" t="s">
        <v>1687</v>
      </c>
      <c r="B1033" t="s">
        <v>1</v>
      </c>
      <c r="C1033" s="2">
        <v>32509</v>
      </c>
      <c r="D1033" t="s">
        <v>1688</v>
      </c>
      <c r="E1033" s="3">
        <v>15816.9</v>
      </c>
      <c r="F1033" s="3">
        <v>-15816.9</v>
      </c>
      <c r="G1033" s="3">
        <v>0</v>
      </c>
      <c r="H1033" t="s">
        <v>3</v>
      </c>
    </row>
    <row r="1034" spans="1:8" outlineLevel="4" x14ac:dyDescent="0.2">
      <c r="A1034" t="s">
        <v>1689</v>
      </c>
      <c r="B1034" t="s">
        <v>1</v>
      </c>
      <c r="C1034" s="2">
        <v>32417</v>
      </c>
      <c r="D1034" t="s">
        <v>1690</v>
      </c>
      <c r="E1034" s="3">
        <v>9294.43</v>
      </c>
      <c r="F1034" s="3">
        <v>-9294.43</v>
      </c>
      <c r="G1034" s="3">
        <v>0</v>
      </c>
      <c r="H1034" t="s">
        <v>3</v>
      </c>
    </row>
    <row r="1035" spans="1:8" outlineLevel="4" x14ac:dyDescent="0.2">
      <c r="A1035" t="s">
        <v>1691</v>
      </c>
      <c r="B1035" t="s">
        <v>1</v>
      </c>
      <c r="C1035" s="2">
        <v>32203</v>
      </c>
      <c r="D1035" t="s">
        <v>1692</v>
      </c>
      <c r="E1035" s="3">
        <v>267.83999999999997</v>
      </c>
      <c r="F1035" s="3">
        <v>-267.83999999999997</v>
      </c>
      <c r="G1035" s="3">
        <v>0</v>
      </c>
      <c r="H1035" t="s">
        <v>3</v>
      </c>
    </row>
    <row r="1036" spans="1:8" outlineLevel="4" x14ac:dyDescent="0.2">
      <c r="A1036" t="s">
        <v>1693</v>
      </c>
      <c r="B1036" t="s">
        <v>1</v>
      </c>
      <c r="C1036" s="2">
        <v>31837</v>
      </c>
      <c r="D1036" t="s">
        <v>1694</v>
      </c>
      <c r="E1036" s="3">
        <v>1469.69</v>
      </c>
      <c r="F1036" s="3">
        <v>-1469.69</v>
      </c>
      <c r="G1036" s="3">
        <v>0</v>
      </c>
      <c r="H1036" t="s">
        <v>3</v>
      </c>
    </row>
    <row r="1037" spans="1:8" outlineLevel="4" x14ac:dyDescent="0.2">
      <c r="A1037" t="s">
        <v>1695</v>
      </c>
      <c r="B1037" t="s">
        <v>1</v>
      </c>
      <c r="C1037" s="2">
        <v>31837</v>
      </c>
      <c r="D1037" t="s">
        <v>1696</v>
      </c>
      <c r="E1037" s="3">
        <v>716.16</v>
      </c>
      <c r="F1037" s="3">
        <v>-716.16</v>
      </c>
      <c r="G1037" s="3">
        <v>0</v>
      </c>
      <c r="H1037" t="s">
        <v>3</v>
      </c>
    </row>
    <row r="1038" spans="1:8" outlineLevel="4" x14ac:dyDescent="0.2">
      <c r="A1038" t="s">
        <v>1697</v>
      </c>
      <c r="B1038" t="s">
        <v>1</v>
      </c>
      <c r="C1038" s="2">
        <v>31444</v>
      </c>
      <c r="D1038" t="s">
        <v>1698</v>
      </c>
      <c r="E1038" s="3">
        <v>1277.43</v>
      </c>
      <c r="F1038" s="3">
        <v>-1277.43</v>
      </c>
      <c r="G1038" s="3">
        <v>0</v>
      </c>
      <c r="H1038" t="s">
        <v>3</v>
      </c>
    </row>
    <row r="1039" spans="1:8" outlineLevel="4" x14ac:dyDescent="0.2">
      <c r="A1039" t="s">
        <v>1699</v>
      </c>
      <c r="B1039" t="s">
        <v>1</v>
      </c>
      <c r="C1039" s="2">
        <v>31444</v>
      </c>
      <c r="D1039" t="s">
        <v>1700</v>
      </c>
      <c r="E1039" s="3">
        <v>922.59</v>
      </c>
      <c r="F1039" s="3">
        <v>-922.59</v>
      </c>
      <c r="G1039" s="3">
        <v>0</v>
      </c>
      <c r="H1039" t="s">
        <v>3</v>
      </c>
    </row>
    <row r="1040" spans="1:8" outlineLevel="4" x14ac:dyDescent="0.2">
      <c r="A1040" t="s">
        <v>1701</v>
      </c>
      <c r="B1040" t="s">
        <v>1</v>
      </c>
      <c r="C1040" s="2">
        <v>31444</v>
      </c>
      <c r="D1040" t="s">
        <v>1702</v>
      </c>
      <c r="E1040" s="3">
        <v>922.56</v>
      </c>
      <c r="F1040" s="3">
        <v>-922.56</v>
      </c>
      <c r="G1040" s="3">
        <v>0</v>
      </c>
      <c r="H1040" t="s">
        <v>3</v>
      </c>
    </row>
    <row r="1041" spans="1:8" outlineLevel="4" x14ac:dyDescent="0.2">
      <c r="A1041" t="s">
        <v>1703</v>
      </c>
      <c r="B1041" t="s">
        <v>1</v>
      </c>
      <c r="C1041" s="2">
        <v>31260</v>
      </c>
      <c r="D1041" t="s">
        <v>1704</v>
      </c>
      <c r="E1041" s="3">
        <v>6074.16</v>
      </c>
      <c r="F1041" s="3">
        <v>-6074.16</v>
      </c>
      <c r="G1041" s="3">
        <v>0</v>
      </c>
      <c r="H1041" t="s">
        <v>3</v>
      </c>
    </row>
    <row r="1042" spans="1:8" outlineLevel="4" x14ac:dyDescent="0.2">
      <c r="A1042" t="s">
        <v>1705</v>
      </c>
      <c r="B1042" t="s">
        <v>1</v>
      </c>
      <c r="C1042" s="2">
        <v>27881</v>
      </c>
      <c r="D1042" t="s">
        <v>1706</v>
      </c>
      <c r="E1042" s="3">
        <v>1640.21</v>
      </c>
      <c r="F1042" s="3">
        <v>-1640.21</v>
      </c>
      <c r="G1042" s="3">
        <v>0</v>
      </c>
      <c r="H1042" t="s">
        <v>3</v>
      </c>
    </row>
    <row r="1043" spans="1:8" outlineLevel="4" x14ac:dyDescent="0.2">
      <c r="A1043" t="s">
        <v>1707</v>
      </c>
      <c r="B1043" t="s">
        <v>1</v>
      </c>
      <c r="C1043" s="2">
        <v>27120</v>
      </c>
      <c r="D1043" t="s">
        <v>1708</v>
      </c>
      <c r="E1043" s="3">
        <v>378.08</v>
      </c>
      <c r="F1043" s="3">
        <v>-378.08</v>
      </c>
      <c r="G1043" s="3">
        <v>0</v>
      </c>
      <c r="H1043" t="s">
        <v>3</v>
      </c>
    </row>
    <row r="1044" spans="1:8" outlineLevel="4" x14ac:dyDescent="0.2">
      <c r="A1044" t="s">
        <v>1709</v>
      </c>
      <c r="B1044" t="s">
        <v>1</v>
      </c>
      <c r="C1044" s="2">
        <v>26846</v>
      </c>
      <c r="D1044" t="s">
        <v>1710</v>
      </c>
      <c r="E1044" s="3">
        <v>1664.97</v>
      </c>
      <c r="F1044" s="3">
        <v>-1664.97</v>
      </c>
      <c r="G1044" s="3">
        <v>0</v>
      </c>
      <c r="H1044" t="s">
        <v>3</v>
      </c>
    </row>
    <row r="1045" spans="1:8" outlineLevel="4" x14ac:dyDescent="0.2">
      <c r="A1045" t="s">
        <v>1711</v>
      </c>
      <c r="B1045" t="s">
        <v>1</v>
      </c>
      <c r="C1045" s="2">
        <v>25324</v>
      </c>
      <c r="D1045" t="s">
        <v>1712</v>
      </c>
      <c r="E1045" s="3">
        <v>496.22</v>
      </c>
      <c r="F1045" s="3">
        <v>-496.22</v>
      </c>
      <c r="G1045" s="3">
        <v>0</v>
      </c>
      <c r="H1045" t="s">
        <v>3</v>
      </c>
    </row>
    <row r="1046" spans="1:8" outlineLevel="4" x14ac:dyDescent="0.2">
      <c r="A1046" t="s">
        <v>1713</v>
      </c>
      <c r="B1046" t="s">
        <v>1</v>
      </c>
      <c r="C1046" s="2">
        <v>24746</v>
      </c>
      <c r="D1046" t="s">
        <v>1714</v>
      </c>
      <c r="E1046" s="3">
        <v>275.14</v>
      </c>
      <c r="F1046" s="3">
        <v>-275.14</v>
      </c>
      <c r="G1046" s="3">
        <v>0</v>
      </c>
      <c r="H1046" t="s">
        <v>3</v>
      </c>
    </row>
    <row r="1047" spans="1:8" outlineLevel="4" x14ac:dyDescent="0.2">
      <c r="A1047" t="s">
        <v>1715</v>
      </c>
      <c r="B1047" t="s">
        <v>1</v>
      </c>
      <c r="C1047" s="2">
        <v>24746</v>
      </c>
      <c r="D1047" t="s">
        <v>1716</v>
      </c>
      <c r="E1047" s="3">
        <v>510.09</v>
      </c>
      <c r="F1047" s="3">
        <v>-510.09</v>
      </c>
      <c r="G1047" s="3">
        <v>0</v>
      </c>
      <c r="H1047" t="s">
        <v>3</v>
      </c>
    </row>
    <row r="1048" spans="1:8" outlineLevel="4" x14ac:dyDescent="0.2">
      <c r="A1048" t="s">
        <v>1717</v>
      </c>
      <c r="B1048" t="s">
        <v>1</v>
      </c>
      <c r="C1048" s="2">
        <v>24473</v>
      </c>
      <c r="D1048" t="s">
        <v>1718</v>
      </c>
      <c r="E1048" s="3">
        <v>2340.44</v>
      </c>
      <c r="F1048" s="3">
        <v>-2340.44</v>
      </c>
      <c r="G1048" s="3">
        <v>0</v>
      </c>
      <c r="H1048" t="s">
        <v>3</v>
      </c>
    </row>
    <row r="1049" spans="1:8" outlineLevel="4" x14ac:dyDescent="0.2">
      <c r="A1049" t="s">
        <v>1719</v>
      </c>
      <c r="B1049" t="s">
        <v>1</v>
      </c>
      <c r="C1049" s="2">
        <v>24228</v>
      </c>
      <c r="D1049" t="s">
        <v>1720</v>
      </c>
      <c r="E1049" s="3">
        <v>245.07</v>
      </c>
      <c r="F1049" s="3">
        <v>-245.07</v>
      </c>
      <c r="G1049" s="3">
        <v>0</v>
      </c>
      <c r="H1049" t="s">
        <v>3</v>
      </c>
    </row>
    <row r="1050" spans="1:8" outlineLevel="4" x14ac:dyDescent="0.2">
      <c r="A1050" t="s">
        <v>1721</v>
      </c>
      <c r="B1050" t="s">
        <v>1</v>
      </c>
      <c r="C1050" s="2">
        <v>23955</v>
      </c>
      <c r="D1050" t="s">
        <v>1722</v>
      </c>
      <c r="E1050" s="3">
        <v>156.28</v>
      </c>
      <c r="F1050" s="3">
        <v>-156.28</v>
      </c>
      <c r="G1050" s="3">
        <v>0</v>
      </c>
      <c r="H1050" t="s">
        <v>3</v>
      </c>
    </row>
    <row r="1051" spans="1:8" outlineLevel="4" x14ac:dyDescent="0.2">
      <c r="A1051" t="s">
        <v>1723</v>
      </c>
      <c r="B1051" t="s">
        <v>1</v>
      </c>
      <c r="C1051" s="2">
        <v>23712</v>
      </c>
      <c r="D1051" t="s">
        <v>1724</v>
      </c>
      <c r="E1051" s="3">
        <v>894.28</v>
      </c>
      <c r="F1051" s="3">
        <v>-894.28</v>
      </c>
      <c r="G1051" s="3">
        <v>0</v>
      </c>
      <c r="H1051" t="s">
        <v>3</v>
      </c>
    </row>
    <row r="1052" spans="1:8" outlineLevel="4" x14ac:dyDescent="0.2">
      <c r="A1052" t="s">
        <v>1725</v>
      </c>
      <c r="B1052" t="s">
        <v>1</v>
      </c>
      <c r="C1052" s="2">
        <v>23712</v>
      </c>
      <c r="D1052" t="s">
        <v>1724</v>
      </c>
      <c r="E1052" s="3">
        <v>913.53</v>
      </c>
      <c r="F1052" s="3">
        <v>-913.53</v>
      </c>
      <c r="G1052" s="3">
        <v>0</v>
      </c>
      <c r="H1052" t="s">
        <v>3</v>
      </c>
    </row>
    <row r="1053" spans="1:8" outlineLevel="4" x14ac:dyDescent="0.2">
      <c r="A1053" t="s">
        <v>1726</v>
      </c>
      <c r="B1053" t="s">
        <v>1</v>
      </c>
      <c r="C1053" s="2">
        <v>23651</v>
      </c>
      <c r="D1053" t="s">
        <v>1727</v>
      </c>
      <c r="E1053" s="3">
        <v>189.17</v>
      </c>
      <c r="F1053" s="3">
        <v>-189.17</v>
      </c>
      <c r="G1053" s="3">
        <v>0</v>
      </c>
      <c r="H1053" t="s">
        <v>3</v>
      </c>
    </row>
    <row r="1054" spans="1:8" outlineLevel="4" x14ac:dyDescent="0.2">
      <c r="A1054" t="s">
        <v>1728</v>
      </c>
      <c r="B1054" t="s">
        <v>1</v>
      </c>
      <c r="C1054" s="2">
        <v>21337</v>
      </c>
      <c r="D1054" t="s">
        <v>1729</v>
      </c>
      <c r="E1054" s="3">
        <v>163.75</v>
      </c>
      <c r="F1054" s="3">
        <v>-163.75</v>
      </c>
      <c r="G1054" s="3">
        <v>0</v>
      </c>
      <c r="H1054" t="s">
        <v>3</v>
      </c>
    </row>
    <row r="1055" spans="1:8" outlineLevel="4" x14ac:dyDescent="0.2">
      <c r="A1055" t="s">
        <v>1730</v>
      </c>
      <c r="B1055" t="s">
        <v>1</v>
      </c>
      <c r="C1055" s="2">
        <v>20972</v>
      </c>
      <c r="D1055" t="s">
        <v>1731</v>
      </c>
      <c r="E1055" s="3">
        <v>3674.37</v>
      </c>
      <c r="F1055" s="3">
        <v>-3674.37</v>
      </c>
      <c r="G1055" s="3">
        <v>0</v>
      </c>
      <c r="H1055" t="s">
        <v>3</v>
      </c>
    </row>
    <row r="1056" spans="1:8" outlineLevel="4" x14ac:dyDescent="0.2">
      <c r="A1056" t="s">
        <v>1732</v>
      </c>
      <c r="B1056" t="s">
        <v>1</v>
      </c>
      <c r="C1056" s="2">
        <v>39142</v>
      </c>
      <c r="D1056" t="s">
        <v>204</v>
      </c>
      <c r="E1056" s="3">
        <v>73698.5</v>
      </c>
      <c r="F1056" s="3">
        <v>-73698.5</v>
      </c>
      <c r="G1056" s="3">
        <v>0</v>
      </c>
      <c r="H1056" t="s">
        <v>3</v>
      </c>
    </row>
    <row r="1057" spans="1:8" outlineLevel="4" x14ac:dyDescent="0.2">
      <c r="A1057" t="s">
        <v>1733</v>
      </c>
      <c r="B1057" t="s">
        <v>1</v>
      </c>
      <c r="C1057" s="2">
        <v>39142</v>
      </c>
      <c r="D1057" t="s">
        <v>204</v>
      </c>
      <c r="E1057" s="3">
        <v>77800.210000000006</v>
      </c>
      <c r="F1057" s="3">
        <v>-77800.210000000006</v>
      </c>
      <c r="G1057" s="3">
        <v>0</v>
      </c>
      <c r="H1057" t="s">
        <v>3</v>
      </c>
    </row>
    <row r="1058" spans="1:8" outlineLevel="4" x14ac:dyDescent="0.2">
      <c r="A1058" t="s">
        <v>1734</v>
      </c>
      <c r="B1058" t="s">
        <v>1</v>
      </c>
      <c r="C1058" s="2">
        <v>39447</v>
      </c>
      <c r="D1058" t="s">
        <v>211</v>
      </c>
      <c r="E1058" s="3">
        <v>2473.2800000000002</v>
      </c>
      <c r="F1058" s="3">
        <v>-2473.2800000000002</v>
      </c>
      <c r="G1058" s="3">
        <v>0</v>
      </c>
      <c r="H1058" t="s">
        <v>3</v>
      </c>
    </row>
    <row r="1059" spans="1:8" outlineLevel="4" x14ac:dyDescent="0.2">
      <c r="A1059" t="s">
        <v>1735</v>
      </c>
      <c r="B1059" t="s">
        <v>1</v>
      </c>
      <c r="C1059" s="2">
        <v>39447</v>
      </c>
      <c r="D1059" t="s">
        <v>211</v>
      </c>
      <c r="E1059" s="3">
        <v>2473.2800000000002</v>
      </c>
      <c r="F1059" s="3">
        <v>-2473.2800000000002</v>
      </c>
      <c r="G1059" s="3">
        <v>0</v>
      </c>
      <c r="H1059" t="s">
        <v>3</v>
      </c>
    </row>
    <row r="1060" spans="1:8" outlineLevel="4" x14ac:dyDescent="0.2">
      <c r="A1060" t="s">
        <v>1736</v>
      </c>
      <c r="B1060" t="s">
        <v>1</v>
      </c>
      <c r="C1060" s="2">
        <v>39447</v>
      </c>
      <c r="D1060" t="s">
        <v>211</v>
      </c>
      <c r="E1060" s="3">
        <v>2473.2800000000002</v>
      </c>
      <c r="F1060" s="3">
        <v>-2473.2800000000002</v>
      </c>
      <c r="G1060" s="3">
        <v>0</v>
      </c>
      <c r="H1060" t="s">
        <v>3</v>
      </c>
    </row>
    <row r="1061" spans="1:8" outlineLevel="4" x14ac:dyDescent="0.2">
      <c r="A1061" t="s">
        <v>1737</v>
      </c>
      <c r="B1061" t="s">
        <v>1</v>
      </c>
      <c r="C1061" s="2">
        <v>39447</v>
      </c>
      <c r="D1061" t="s">
        <v>57</v>
      </c>
      <c r="E1061" s="3">
        <v>1150.3699999999999</v>
      </c>
      <c r="F1061" s="3">
        <v>-1150.3699999999999</v>
      </c>
      <c r="G1061" s="3">
        <v>0</v>
      </c>
      <c r="H1061" t="s">
        <v>3</v>
      </c>
    </row>
    <row r="1062" spans="1:8" outlineLevel="4" x14ac:dyDescent="0.2">
      <c r="A1062" t="s">
        <v>1738</v>
      </c>
      <c r="B1062" t="s">
        <v>1</v>
      </c>
      <c r="C1062" s="2">
        <v>39447</v>
      </c>
      <c r="D1062" t="s">
        <v>57</v>
      </c>
      <c r="E1062" s="3">
        <v>1150.3699999999999</v>
      </c>
      <c r="F1062" s="3">
        <v>-1150.3699999999999</v>
      </c>
      <c r="G1062" s="3">
        <v>0</v>
      </c>
      <c r="H1062" t="s">
        <v>3</v>
      </c>
    </row>
    <row r="1063" spans="1:8" outlineLevel="4" x14ac:dyDescent="0.2">
      <c r="A1063" t="s">
        <v>1739</v>
      </c>
      <c r="B1063" t="s">
        <v>1</v>
      </c>
      <c r="C1063" s="2">
        <v>39447</v>
      </c>
      <c r="D1063" t="s">
        <v>57</v>
      </c>
      <c r="E1063" s="3">
        <v>1150.3699999999999</v>
      </c>
      <c r="F1063" s="3">
        <v>-1150.3699999999999</v>
      </c>
      <c r="G1063" s="3">
        <v>0</v>
      </c>
      <c r="H1063" t="s">
        <v>3</v>
      </c>
    </row>
    <row r="1064" spans="1:8" outlineLevel="4" x14ac:dyDescent="0.2">
      <c r="A1064" t="s">
        <v>1740</v>
      </c>
      <c r="B1064" t="s">
        <v>1</v>
      </c>
      <c r="C1064" s="2">
        <v>39447</v>
      </c>
      <c r="D1064" t="s">
        <v>57</v>
      </c>
      <c r="E1064" s="3">
        <v>1150.3699999999999</v>
      </c>
      <c r="F1064" s="3">
        <v>-1150.3699999999999</v>
      </c>
      <c r="G1064" s="3">
        <v>0</v>
      </c>
      <c r="H1064" t="s">
        <v>3</v>
      </c>
    </row>
    <row r="1065" spans="1:8" outlineLevel="4" x14ac:dyDescent="0.2">
      <c r="A1065" t="s">
        <v>1741</v>
      </c>
      <c r="B1065" t="s">
        <v>1</v>
      </c>
      <c r="C1065" s="2">
        <v>39568</v>
      </c>
      <c r="D1065" t="s">
        <v>204</v>
      </c>
      <c r="E1065" s="3">
        <v>73553.740000000005</v>
      </c>
      <c r="F1065" s="3">
        <v>-73553.740000000005</v>
      </c>
      <c r="G1065" s="3">
        <v>0</v>
      </c>
      <c r="H1065" t="s">
        <v>3</v>
      </c>
    </row>
    <row r="1066" spans="1:8" outlineLevel="4" x14ac:dyDescent="0.2">
      <c r="A1066" t="s">
        <v>1742</v>
      </c>
      <c r="B1066" t="s">
        <v>1</v>
      </c>
      <c r="C1066" s="2">
        <v>39813</v>
      </c>
      <c r="D1066" t="s">
        <v>64</v>
      </c>
      <c r="E1066" s="3">
        <v>363589.59</v>
      </c>
      <c r="F1066" s="3">
        <v>-357530.97</v>
      </c>
      <c r="G1066" s="3">
        <v>6058.62</v>
      </c>
      <c r="H1066" t="s">
        <v>3</v>
      </c>
    </row>
    <row r="1067" spans="1:8" outlineLevel="4" x14ac:dyDescent="0.2">
      <c r="A1067" t="s">
        <v>1743</v>
      </c>
      <c r="B1067" t="s">
        <v>1</v>
      </c>
      <c r="C1067" s="2">
        <v>40087</v>
      </c>
      <c r="D1067" t="s">
        <v>1744</v>
      </c>
      <c r="E1067" s="3">
        <v>84943.24</v>
      </c>
      <c r="F1067" s="3">
        <v>-84943.24</v>
      </c>
      <c r="G1067" s="3">
        <v>0</v>
      </c>
      <c r="H1067" t="s">
        <v>3</v>
      </c>
    </row>
    <row r="1068" spans="1:8" outlineLevel="4" x14ac:dyDescent="0.2">
      <c r="A1068" t="s">
        <v>1745</v>
      </c>
      <c r="B1068" t="s">
        <v>1</v>
      </c>
      <c r="C1068" s="2">
        <v>39447</v>
      </c>
      <c r="D1068" t="s">
        <v>211</v>
      </c>
      <c r="E1068" s="3">
        <v>3780.69</v>
      </c>
      <c r="F1068" s="3">
        <v>-3780.69</v>
      </c>
      <c r="G1068" s="3">
        <v>0</v>
      </c>
      <c r="H1068" t="s">
        <v>3</v>
      </c>
    </row>
    <row r="1069" spans="1:8" outlineLevel="4" x14ac:dyDescent="0.2">
      <c r="A1069" t="s">
        <v>1746</v>
      </c>
      <c r="B1069" t="s">
        <v>1</v>
      </c>
      <c r="C1069" s="2">
        <v>32599</v>
      </c>
      <c r="D1069" t="s">
        <v>1747</v>
      </c>
      <c r="E1069" s="3">
        <v>645.41999999999996</v>
      </c>
      <c r="F1069" s="3">
        <v>-645.41999999999996</v>
      </c>
      <c r="G1069" s="3">
        <v>0</v>
      </c>
      <c r="H1069" t="s">
        <v>3</v>
      </c>
    </row>
    <row r="1070" spans="1:8" outlineLevel="4" x14ac:dyDescent="0.2">
      <c r="A1070" t="s">
        <v>1748</v>
      </c>
      <c r="B1070" t="s">
        <v>1</v>
      </c>
      <c r="C1070" s="2">
        <v>35947</v>
      </c>
      <c r="D1070" t="s">
        <v>1749</v>
      </c>
      <c r="E1070" s="3">
        <v>6679.75</v>
      </c>
      <c r="F1070" s="3">
        <v>-6679.75</v>
      </c>
      <c r="G1070" s="3">
        <v>0</v>
      </c>
      <c r="H1070" t="s">
        <v>3</v>
      </c>
    </row>
    <row r="1071" spans="1:8" outlineLevel="4" x14ac:dyDescent="0.2">
      <c r="A1071" t="s">
        <v>1750</v>
      </c>
      <c r="B1071" t="s">
        <v>1</v>
      </c>
      <c r="C1071" s="2">
        <v>35827</v>
      </c>
      <c r="D1071" t="s">
        <v>1751</v>
      </c>
      <c r="E1071" s="3">
        <v>6235.81</v>
      </c>
      <c r="F1071" s="3">
        <v>-6235.81</v>
      </c>
      <c r="G1071" s="3">
        <v>0</v>
      </c>
      <c r="H1071" t="s">
        <v>3</v>
      </c>
    </row>
    <row r="1072" spans="1:8" outlineLevel="4" x14ac:dyDescent="0.2">
      <c r="A1072" t="s">
        <v>1752</v>
      </c>
      <c r="B1072" t="s">
        <v>1</v>
      </c>
      <c r="C1072" s="2">
        <v>35643</v>
      </c>
      <c r="D1072" t="s">
        <v>1753</v>
      </c>
      <c r="E1072" s="3">
        <v>3964.25</v>
      </c>
      <c r="F1072" s="3">
        <v>-3964.25</v>
      </c>
      <c r="G1072" s="3">
        <v>0</v>
      </c>
      <c r="H1072" t="s">
        <v>3</v>
      </c>
    </row>
    <row r="1073" spans="1:8" outlineLevel="4" x14ac:dyDescent="0.2">
      <c r="A1073" t="s">
        <v>1754</v>
      </c>
      <c r="B1073" t="s">
        <v>1</v>
      </c>
      <c r="C1073" s="2">
        <v>35551</v>
      </c>
      <c r="D1073" t="s">
        <v>1755</v>
      </c>
      <c r="E1073" s="3">
        <v>2023.87</v>
      </c>
      <c r="F1073" s="3">
        <v>-2023.87</v>
      </c>
      <c r="G1073" s="3">
        <v>0</v>
      </c>
      <c r="H1073" t="s">
        <v>3</v>
      </c>
    </row>
    <row r="1074" spans="1:8" outlineLevel="4" x14ac:dyDescent="0.2">
      <c r="A1074" t="s">
        <v>1756</v>
      </c>
      <c r="B1074" t="s">
        <v>1</v>
      </c>
      <c r="C1074" s="2">
        <v>35462</v>
      </c>
      <c r="D1074" t="s">
        <v>1757</v>
      </c>
      <c r="E1074" s="3">
        <v>111283.71</v>
      </c>
      <c r="F1074" s="3">
        <v>-111283.71</v>
      </c>
      <c r="G1074" s="3">
        <v>0</v>
      </c>
      <c r="H1074" t="s">
        <v>3</v>
      </c>
    </row>
    <row r="1075" spans="1:8" outlineLevel="4" x14ac:dyDescent="0.2">
      <c r="A1075" t="s">
        <v>1758</v>
      </c>
      <c r="B1075" t="s">
        <v>1</v>
      </c>
      <c r="C1075" s="2">
        <v>39813</v>
      </c>
      <c r="D1075" t="s">
        <v>1759</v>
      </c>
      <c r="E1075" s="3">
        <v>27223.49</v>
      </c>
      <c r="F1075" s="3">
        <v>-26775.88</v>
      </c>
      <c r="G1075" s="3">
        <v>447.61</v>
      </c>
      <c r="H1075" t="s">
        <v>3</v>
      </c>
    </row>
    <row r="1076" spans="1:8" outlineLevel="4" x14ac:dyDescent="0.2">
      <c r="A1076" t="s">
        <v>1760</v>
      </c>
      <c r="B1076" t="s">
        <v>1</v>
      </c>
      <c r="C1076" s="2">
        <v>40268</v>
      </c>
      <c r="D1076" t="s">
        <v>221</v>
      </c>
      <c r="E1076" s="3">
        <v>57826.94</v>
      </c>
      <c r="F1076" s="3">
        <v>-57826.94</v>
      </c>
      <c r="G1076" s="3">
        <v>0</v>
      </c>
      <c r="H1076" t="s">
        <v>3</v>
      </c>
    </row>
    <row r="1077" spans="1:8" outlineLevel="4" x14ac:dyDescent="0.2">
      <c r="A1077" t="s">
        <v>1761</v>
      </c>
      <c r="B1077" t="s">
        <v>1</v>
      </c>
      <c r="C1077" s="2">
        <v>39447</v>
      </c>
      <c r="D1077" t="s">
        <v>211</v>
      </c>
      <c r="E1077" s="3">
        <v>2473.2800000000002</v>
      </c>
      <c r="F1077" s="3">
        <v>-2473.2800000000002</v>
      </c>
      <c r="G1077" s="3">
        <v>0</v>
      </c>
      <c r="H1077" t="s">
        <v>3</v>
      </c>
    </row>
    <row r="1078" spans="1:8" outlineLevel="4" x14ac:dyDescent="0.2">
      <c r="A1078" t="s">
        <v>1762</v>
      </c>
      <c r="B1078" t="s">
        <v>1</v>
      </c>
      <c r="C1078" s="2">
        <v>40512</v>
      </c>
      <c r="D1078" t="s">
        <v>70</v>
      </c>
      <c r="E1078" s="3">
        <v>1927.8</v>
      </c>
      <c r="F1078" s="3">
        <v>-1927.8</v>
      </c>
      <c r="G1078" s="3">
        <v>0</v>
      </c>
      <c r="H1078" t="s">
        <v>3</v>
      </c>
    </row>
    <row r="1079" spans="1:8" outlineLevel="4" x14ac:dyDescent="0.2">
      <c r="A1079" t="s">
        <v>1763</v>
      </c>
      <c r="B1079" t="s">
        <v>1</v>
      </c>
      <c r="C1079" s="2">
        <v>40847</v>
      </c>
      <c r="D1079" t="s">
        <v>64</v>
      </c>
      <c r="E1079" s="3">
        <v>369737.91</v>
      </c>
      <c r="F1079" s="3">
        <v>-258075</v>
      </c>
      <c r="G1079" s="3">
        <v>111662.91</v>
      </c>
      <c r="H1079" t="s">
        <v>3</v>
      </c>
    </row>
    <row r="1080" spans="1:8" outlineLevel="4" x14ac:dyDescent="0.2">
      <c r="A1080" t="s">
        <v>1764</v>
      </c>
      <c r="B1080" t="s">
        <v>1</v>
      </c>
      <c r="C1080" s="2">
        <v>40908</v>
      </c>
      <c r="D1080" t="s">
        <v>221</v>
      </c>
      <c r="E1080" s="3">
        <v>71579.34</v>
      </c>
      <c r="F1080" s="3">
        <v>-69879</v>
      </c>
      <c r="G1080" s="3">
        <v>1700.34</v>
      </c>
      <c r="H1080" t="s">
        <v>3</v>
      </c>
    </row>
    <row r="1081" spans="1:8" outlineLevel="4" x14ac:dyDescent="0.2">
      <c r="A1081" t="s">
        <v>1765</v>
      </c>
      <c r="B1081" t="s">
        <v>1</v>
      </c>
      <c r="C1081" s="2">
        <v>40908</v>
      </c>
      <c r="D1081" t="s">
        <v>74</v>
      </c>
      <c r="E1081" s="3">
        <v>12513.96</v>
      </c>
      <c r="F1081" s="3">
        <v>-12218</v>
      </c>
      <c r="G1081" s="3">
        <v>295.95999999999998</v>
      </c>
      <c r="H1081" t="s">
        <v>3</v>
      </c>
    </row>
    <row r="1082" spans="1:8" outlineLevel="4" x14ac:dyDescent="0.2">
      <c r="A1082" t="s">
        <v>1766</v>
      </c>
      <c r="B1082" t="s">
        <v>1</v>
      </c>
      <c r="C1082" s="2">
        <v>40908</v>
      </c>
      <c r="D1082" t="s">
        <v>1767</v>
      </c>
      <c r="E1082" s="3">
        <v>1830</v>
      </c>
      <c r="F1082" s="3">
        <v>-1252</v>
      </c>
      <c r="G1082" s="3">
        <v>578</v>
      </c>
      <c r="H1082" t="s">
        <v>3</v>
      </c>
    </row>
    <row r="1083" spans="1:8" outlineLevel="4" x14ac:dyDescent="0.2">
      <c r="A1083" t="s">
        <v>1768</v>
      </c>
      <c r="B1083" t="s">
        <v>1</v>
      </c>
      <c r="C1083" s="2">
        <v>40908</v>
      </c>
      <c r="D1083" t="s">
        <v>1769</v>
      </c>
      <c r="E1083" s="3">
        <v>2587.62</v>
      </c>
      <c r="F1083" s="3">
        <v>-2214</v>
      </c>
      <c r="G1083" s="3">
        <v>373.62</v>
      </c>
      <c r="H1083" t="s">
        <v>3</v>
      </c>
    </row>
    <row r="1084" spans="1:8" outlineLevel="4" x14ac:dyDescent="0.2">
      <c r="A1084" t="s">
        <v>1770</v>
      </c>
      <c r="B1084" t="s">
        <v>1</v>
      </c>
      <c r="C1084" s="2">
        <v>39384</v>
      </c>
      <c r="D1084" t="s">
        <v>1771</v>
      </c>
      <c r="E1084" s="3">
        <v>17294.03</v>
      </c>
      <c r="F1084" s="3">
        <v>-17294.03</v>
      </c>
      <c r="G1084" s="3">
        <v>0</v>
      </c>
      <c r="H1084" t="s">
        <v>3</v>
      </c>
    </row>
    <row r="1085" spans="1:8" outlineLevel="4" x14ac:dyDescent="0.2">
      <c r="A1085" t="s">
        <v>1772</v>
      </c>
      <c r="B1085" t="s">
        <v>1</v>
      </c>
      <c r="C1085" s="2">
        <v>37681</v>
      </c>
      <c r="D1085" t="s">
        <v>1773</v>
      </c>
      <c r="E1085" s="3">
        <v>91050.92</v>
      </c>
      <c r="F1085" s="3">
        <v>-91050.92</v>
      </c>
      <c r="G1085" s="3">
        <v>0</v>
      </c>
      <c r="H1085" t="s">
        <v>3</v>
      </c>
    </row>
    <row r="1086" spans="1:8" outlineLevel="4" x14ac:dyDescent="0.2">
      <c r="A1086" t="s">
        <v>1774</v>
      </c>
      <c r="B1086" t="s">
        <v>1</v>
      </c>
      <c r="C1086" s="2">
        <v>39568</v>
      </c>
      <c r="D1086" t="s">
        <v>204</v>
      </c>
      <c r="E1086" s="3">
        <v>73529.61</v>
      </c>
      <c r="F1086" s="3">
        <v>-73529.61</v>
      </c>
      <c r="G1086" s="3">
        <v>0</v>
      </c>
      <c r="H1086" t="s">
        <v>3</v>
      </c>
    </row>
    <row r="1087" spans="1:8" outlineLevel="4" x14ac:dyDescent="0.2">
      <c r="A1087" t="s">
        <v>1775</v>
      </c>
      <c r="B1087" t="s">
        <v>1</v>
      </c>
      <c r="C1087" s="2">
        <v>42004</v>
      </c>
      <c r="D1087" t="s">
        <v>97</v>
      </c>
      <c r="E1087" s="3">
        <v>4640</v>
      </c>
      <c r="F1087" s="3">
        <v>-4447</v>
      </c>
      <c r="G1087" s="3">
        <v>193</v>
      </c>
      <c r="H1087" t="s">
        <v>3</v>
      </c>
    </row>
    <row r="1088" spans="1:8" outlineLevel="4" x14ac:dyDescent="0.2">
      <c r="A1088" t="s">
        <v>1776</v>
      </c>
      <c r="B1088" t="s">
        <v>1</v>
      </c>
      <c r="C1088" s="2">
        <v>42369</v>
      </c>
      <c r="D1088" t="s">
        <v>103</v>
      </c>
      <c r="E1088" s="3">
        <v>9990</v>
      </c>
      <c r="F1088" s="3">
        <v>-7079</v>
      </c>
      <c r="G1088" s="3">
        <v>2911</v>
      </c>
      <c r="H1088" t="s">
        <v>3</v>
      </c>
    </row>
    <row r="1089" spans="1:8" outlineLevel="4" x14ac:dyDescent="0.2">
      <c r="A1089" t="s">
        <v>1777</v>
      </c>
      <c r="B1089" t="s">
        <v>1</v>
      </c>
      <c r="C1089" s="2">
        <v>42369</v>
      </c>
      <c r="D1089" t="s">
        <v>244</v>
      </c>
      <c r="E1089" s="3">
        <v>102000</v>
      </c>
      <c r="F1089" s="3">
        <v>-41288</v>
      </c>
      <c r="G1089" s="3">
        <v>60712</v>
      </c>
      <c r="H1089" t="s">
        <v>3</v>
      </c>
    </row>
    <row r="1090" spans="1:8" outlineLevel="4" x14ac:dyDescent="0.2">
      <c r="A1090" t="s">
        <v>1778</v>
      </c>
      <c r="B1090" t="s">
        <v>1</v>
      </c>
      <c r="C1090" s="2">
        <v>42369</v>
      </c>
      <c r="D1090" t="s">
        <v>244</v>
      </c>
      <c r="E1090" s="3">
        <v>102000</v>
      </c>
      <c r="F1090" s="3">
        <v>-41288</v>
      </c>
      <c r="G1090" s="3">
        <v>60712</v>
      </c>
      <c r="H1090" t="s">
        <v>3</v>
      </c>
    </row>
    <row r="1091" spans="1:8" outlineLevel="4" x14ac:dyDescent="0.2">
      <c r="A1091" t="s">
        <v>1779</v>
      </c>
      <c r="B1091" t="s">
        <v>1</v>
      </c>
      <c r="C1091" s="2">
        <v>42369</v>
      </c>
      <c r="D1091" t="s">
        <v>239</v>
      </c>
      <c r="E1091" s="3">
        <v>3980</v>
      </c>
      <c r="F1091" s="3">
        <v>-1129</v>
      </c>
      <c r="G1091" s="3">
        <v>2851</v>
      </c>
      <c r="H1091" t="s">
        <v>3</v>
      </c>
    </row>
    <row r="1092" spans="1:8" outlineLevel="4" x14ac:dyDescent="0.2">
      <c r="A1092" t="s">
        <v>1780</v>
      </c>
      <c r="B1092" t="s">
        <v>1</v>
      </c>
      <c r="C1092" s="2">
        <v>42369</v>
      </c>
      <c r="D1092" t="s">
        <v>101</v>
      </c>
      <c r="E1092" s="3">
        <v>10768.22</v>
      </c>
      <c r="F1092" s="3">
        <v>-4211</v>
      </c>
      <c r="G1092" s="3">
        <v>6557.22</v>
      </c>
      <c r="H1092" t="s">
        <v>3</v>
      </c>
    </row>
    <row r="1093" spans="1:8" outlineLevel="4" x14ac:dyDescent="0.2">
      <c r="A1093" t="s">
        <v>1781</v>
      </c>
      <c r="B1093" t="s">
        <v>1</v>
      </c>
      <c r="C1093" s="2">
        <v>42369</v>
      </c>
      <c r="D1093" t="s">
        <v>101</v>
      </c>
      <c r="E1093" s="3">
        <v>10773.81</v>
      </c>
      <c r="F1093" s="3">
        <v>-4194</v>
      </c>
      <c r="G1093" s="3">
        <v>6579.81</v>
      </c>
      <c r="H1093" t="s">
        <v>3</v>
      </c>
    </row>
    <row r="1094" spans="1:8" outlineLevel="4" x14ac:dyDescent="0.2">
      <c r="A1094" t="s">
        <v>1782</v>
      </c>
      <c r="B1094" t="s">
        <v>1</v>
      </c>
      <c r="C1094" s="2">
        <v>42735</v>
      </c>
      <c r="D1094" t="s">
        <v>1783</v>
      </c>
      <c r="E1094" s="3">
        <v>1710</v>
      </c>
      <c r="F1094" s="3">
        <v>-393</v>
      </c>
      <c r="G1094" s="3">
        <v>1317</v>
      </c>
      <c r="H1094" t="s">
        <v>3</v>
      </c>
    </row>
    <row r="1095" spans="1:8" outlineLevel="4" x14ac:dyDescent="0.2">
      <c r="A1095" t="s">
        <v>1784</v>
      </c>
      <c r="B1095" t="s">
        <v>1</v>
      </c>
      <c r="C1095" s="2">
        <v>42735</v>
      </c>
      <c r="D1095" t="s">
        <v>1785</v>
      </c>
      <c r="E1095" s="3">
        <v>8565.44</v>
      </c>
      <c r="F1095" s="3">
        <v>-1963</v>
      </c>
      <c r="G1095" s="3">
        <v>6602.44</v>
      </c>
      <c r="H1095" t="s">
        <v>3</v>
      </c>
    </row>
    <row r="1096" spans="1:8" outlineLevel="4" x14ac:dyDescent="0.2">
      <c r="A1096" t="s">
        <v>1786</v>
      </c>
      <c r="B1096" t="s">
        <v>1</v>
      </c>
      <c r="C1096" s="2">
        <v>42766</v>
      </c>
      <c r="D1096" t="s">
        <v>111</v>
      </c>
      <c r="E1096" s="3">
        <v>2167.6999999999998</v>
      </c>
      <c r="F1096" s="3">
        <v>-949</v>
      </c>
      <c r="G1096" s="3">
        <v>1218.7</v>
      </c>
      <c r="H1096" t="s">
        <v>3</v>
      </c>
    </row>
    <row r="1097" spans="1:8" outlineLevel="4" x14ac:dyDescent="0.2">
      <c r="A1097" t="s">
        <v>1787</v>
      </c>
      <c r="B1097" t="s">
        <v>1</v>
      </c>
      <c r="C1097" s="2">
        <v>42766</v>
      </c>
      <c r="D1097" t="s">
        <v>111</v>
      </c>
      <c r="E1097" s="3">
        <v>2167.6999999999998</v>
      </c>
      <c r="F1097" s="3">
        <v>-949</v>
      </c>
      <c r="G1097" s="3">
        <v>1218.7</v>
      </c>
      <c r="H1097" t="s">
        <v>3</v>
      </c>
    </row>
    <row r="1098" spans="1:8" outlineLevel="4" x14ac:dyDescent="0.2">
      <c r="A1098" t="s">
        <v>1788</v>
      </c>
      <c r="B1098" t="s">
        <v>1</v>
      </c>
      <c r="C1098" s="2">
        <v>42766</v>
      </c>
      <c r="D1098" t="s">
        <v>111</v>
      </c>
      <c r="E1098" s="3">
        <v>2167.6999999999998</v>
      </c>
      <c r="F1098" s="3">
        <v>-949</v>
      </c>
      <c r="G1098" s="3">
        <v>1218.7</v>
      </c>
      <c r="H1098" t="s">
        <v>3</v>
      </c>
    </row>
    <row r="1099" spans="1:8" outlineLevel="4" x14ac:dyDescent="0.2">
      <c r="A1099" t="s">
        <v>1789</v>
      </c>
      <c r="B1099" t="s">
        <v>1</v>
      </c>
      <c r="C1099" s="2">
        <v>42766</v>
      </c>
      <c r="D1099" t="s">
        <v>111</v>
      </c>
      <c r="E1099" s="3">
        <v>2167.6999999999998</v>
      </c>
      <c r="F1099" s="3">
        <v>-949</v>
      </c>
      <c r="G1099" s="3">
        <v>1218.7</v>
      </c>
      <c r="H1099" t="s">
        <v>3</v>
      </c>
    </row>
    <row r="1100" spans="1:8" outlineLevel="4" x14ac:dyDescent="0.2">
      <c r="A1100" t="s">
        <v>1790</v>
      </c>
      <c r="B1100" t="s">
        <v>1</v>
      </c>
      <c r="C1100" s="2">
        <v>42766</v>
      </c>
      <c r="D1100" t="s">
        <v>114</v>
      </c>
      <c r="E1100" s="3">
        <v>2167.6999999999998</v>
      </c>
      <c r="F1100" s="3">
        <v>-949</v>
      </c>
      <c r="G1100" s="3">
        <v>1218.7</v>
      </c>
      <c r="H1100" t="s">
        <v>3</v>
      </c>
    </row>
    <row r="1101" spans="1:8" outlineLevel="4" x14ac:dyDescent="0.2">
      <c r="A1101" t="s">
        <v>1791</v>
      </c>
      <c r="B1101" t="s">
        <v>1</v>
      </c>
      <c r="C1101" s="2">
        <v>42766</v>
      </c>
      <c r="D1101" t="s">
        <v>114</v>
      </c>
      <c r="E1101" s="3">
        <v>2167.6999999999998</v>
      </c>
      <c r="F1101" s="3">
        <v>-949</v>
      </c>
      <c r="G1101" s="3">
        <v>1218.7</v>
      </c>
      <c r="H1101" t="s">
        <v>3</v>
      </c>
    </row>
    <row r="1102" spans="1:8" outlineLevel="4" x14ac:dyDescent="0.2">
      <c r="A1102" t="s">
        <v>1792</v>
      </c>
      <c r="B1102" t="s">
        <v>1</v>
      </c>
      <c r="C1102" s="2">
        <v>42766</v>
      </c>
      <c r="D1102" t="s">
        <v>114</v>
      </c>
      <c r="E1102" s="3">
        <v>2167.6999999999998</v>
      </c>
      <c r="F1102" s="3">
        <v>-949</v>
      </c>
      <c r="G1102" s="3">
        <v>1218.7</v>
      </c>
      <c r="H1102" t="s">
        <v>3</v>
      </c>
    </row>
    <row r="1103" spans="1:8" outlineLevel="4" x14ac:dyDescent="0.2">
      <c r="A1103" t="s">
        <v>1793</v>
      </c>
      <c r="B1103" t="s">
        <v>1</v>
      </c>
      <c r="C1103" s="2">
        <v>42766</v>
      </c>
      <c r="D1103" t="s">
        <v>114</v>
      </c>
      <c r="E1103" s="3">
        <v>2167.6999999999998</v>
      </c>
      <c r="F1103" s="3">
        <v>-949</v>
      </c>
      <c r="G1103" s="3">
        <v>1218.7</v>
      </c>
      <c r="H1103" t="s">
        <v>3</v>
      </c>
    </row>
    <row r="1104" spans="1:8" outlineLevel="4" x14ac:dyDescent="0.2">
      <c r="A1104" t="s">
        <v>1794</v>
      </c>
      <c r="B1104" t="s">
        <v>1</v>
      </c>
      <c r="C1104" s="2">
        <v>42766</v>
      </c>
      <c r="D1104" t="s">
        <v>114</v>
      </c>
      <c r="E1104" s="3">
        <v>2167.6999999999998</v>
      </c>
      <c r="F1104" s="3">
        <v>-949</v>
      </c>
      <c r="G1104" s="3">
        <v>1218.7</v>
      </c>
      <c r="H1104" t="s">
        <v>3</v>
      </c>
    </row>
    <row r="1105" spans="1:8" outlineLevel="4" x14ac:dyDescent="0.2">
      <c r="A1105" t="s">
        <v>1795</v>
      </c>
      <c r="B1105" t="s">
        <v>1</v>
      </c>
      <c r="C1105" s="2">
        <v>42766</v>
      </c>
      <c r="D1105" t="s">
        <v>114</v>
      </c>
      <c r="E1105" s="3">
        <v>2167.6999999999998</v>
      </c>
      <c r="F1105" s="3">
        <v>-949</v>
      </c>
      <c r="G1105" s="3">
        <v>1218.7</v>
      </c>
      <c r="H1105" t="s">
        <v>3</v>
      </c>
    </row>
    <row r="1106" spans="1:8" outlineLevel="4" x14ac:dyDescent="0.2">
      <c r="A1106" t="s">
        <v>1796</v>
      </c>
      <c r="B1106" t="s">
        <v>1</v>
      </c>
      <c r="C1106" s="2">
        <v>42766</v>
      </c>
      <c r="D1106" t="s">
        <v>114</v>
      </c>
      <c r="E1106" s="3">
        <v>2167.6999999999998</v>
      </c>
      <c r="F1106" s="3">
        <v>-949</v>
      </c>
      <c r="G1106" s="3">
        <v>1218.7</v>
      </c>
      <c r="H1106" t="s">
        <v>3</v>
      </c>
    </row>
    <row r="1107" spans="1:8" outlineLevel="4" x14ac:dyDescent="0.2">
      <c r="A1107" t="s">
        <v>1797</v>
      </c>
      <c r="B1107" t="s">
        <v>1</v>
      </c>
      <c r="C1107" s="2">
        <v>42766</v>
      </c>
      <c r="D1107" t="s">
        <v>114</v>
      </c>
      <c r="E1107" s="3">
        <v>2167.6999999999998</v>
      </c>
      <c r="F1107" s="3">
        <v>-949</v>
      </c>
      <c r="G1107" s="3">
        <v>1218.7</v>
      </c>
      <c r="H1107" t="s">
        <v>3</v>
      </c>
    </row>
    <row r="1108" spans="1:8" outlineLevel="4" x14ac:dyDescent="0.2">
      <c r="A1108" t="s">
        <v>1798</v>
      </c>
      <c r="B1108" t="s">
        <v>1</v>
      </c>
      <c r="C1108" s="2">
        <v>42766</v>
      </c>
      <c r="D1108" t="s">
        <v>114</v>
      </c>
      <c r="E1108" s="3">
        <v>2167.6999999999998</v>
      </c>
      <c r="F1108" s="3">
        <v>-949</v>
      </c>
      <c r="G1108" s="3">
        <v>1218.7</v>
      </c>
      <c r="H1108" t="s">
        <v>3</v>
      </c>
    </row>
    <row r="1109" spans="1:8" outlineLevel="4" x14ac:dyDescent="0.2">
      <c r="A1109" t="s">
        <v>1799</v>
      </c>
      <c r="B1109" t="s">
        <v>1</v>
      </c>
      <c r="C1109" s="2">
        <v>42947</v>
      </c>
      <c r="D1109" t="s">
        <v>1291</v>
      </c>
      <c r="E1109" s="3">
        <v>8894.08</v>
      </c>
      <c r="F1109" s="3">
        <v>-1589</v>
      </c>
      <c r="G1109" s="3">
        <v>7305.08</v>
      </c>
      <c r="H1109" t="s">
        <v>3</v>
      </c>
    </row>
    <row r="1110" spans="1:8" outlineLevel="4" x14ac:dyDescent="0.2">
      <c r="A1110" t="s">
        <v>1800</v>
      </c>
      <c r="B1110" t="s">
        <v>1</v>
      </c>
      <c r="C1110" s="2">
        <v>42947</v>
      </c>
      <c r="D1110" t="s">
        <v>1291</v>
      </c>
      <c r="E1110" s="3">
        <v>8894.08</v>
      </c>
      <c r="F1110" s="3">
        <v>-1589</v>
      </c>
      <c r="G1110" s="3">
        <v>7305.08</v>
      </c>
      <c r="H1110" t="s">
        <v>3</v>
      </c>
    </row>
    <row r="1111" spans="1:8" outlineLevel="4" x14ac:dyDescent="0.2">
      <c r="A1111" t="s">
        <v>1801</v>
      </c>
      <c r="B1111" t="s">
        <v>1</v>
      </c>
      <c r="C1111" s="2">
        <v>43039</v>
      </c>
      <c r="D1111" t="s">
        <v>122</v>
      </c>
      <c r="E1111" s="3">
        <v>1925.75</v>
      </c>
      <c r="F1111" s="3">
        <v>-483</v>
      </c>
      <c r="G1111" s="3">
        <v>1442.75</v>
      </c>
      <c r="H1111" t="s">
        <v>3</v>
      </c>
    </row>
    <row r="1112" spans="1:8" outlineLevel="4" x14ac:dyDescent="0.2">
      <c r="A1112" t="s">
        <v>1802</v>
      </c>
      <c r="B1112" t="s">
        <v>1</v>
      </c>
      <c r="C1112" s="2">
        <v>43131</v>
      </c>
      <c r="D1112" t="s">
        <v>124</v>
      </c>
      <c r="E1112" s="3">
        <v>2986.7</v>
      </c>
      <c r="F1112" s="3">
        <v>-449</v>
      </c>
      <c r="G1112" s="3">
        <v>2537.6999999999998</v>
      </c>
      <c r="H1112" t="s">
        <v>3</v>
      </c>
    </row>
    <row r="1113" spans="1:8" outlineLevel="3" x14ac:dyDescent="0.2">
      <c r="A1113" s="4" t="s">
        <v>125</v>
      </c>
      <c r="B1113" s="4" t="s">
        <v>126</v>
      </c>
      <c r="C1113" s="5"/>
      <c r="D1113" s="4" t="s">
        <v>126</v>
      </c>
      <c r="E1113" s="6">
        <f>SUM(E996:E1112)</f>
        <v>2531266.760000003</v>
      </c>
      <c r="F1113" s="6">
        <f>SUM(F996:F1112)</f>
        <v>-2227280.5199999996</v>
      </c>
      <c r="G1113" s="6">
        <f>SUM(G996:G1112)</f>
        <v>303986.24000000017</v>
      </c>
      <c r="H1113" s="4" t="s">
        <v>3</v>
      </c>
    </row>
    <row r="1114" spans="1:8" outlineLevel="2" x14ac:dyDescent="0.2">
      <c r="A1114" s="4" t="s">
        <v>1803</v>
      </c>
      <c r="B1114" s="4" t="s">
        <v>126</v>
      </c>
      <c r="C1114" s="5"/>
      <c r="D1114" s="4" t="s">
        <v>126</v>
      </c>
      <c r="E1114" s="6">
        <f>SUM(E1113)</f>
        <v>2531266.760000003</v>
      </c>
      <c r="F1114" s="6">
        <f>SUM(F1113)</f>
        <v>-2227280.5199999996</v>
      </c>
      <c r="G1114" s="6">
        <f>SUM(G1113)</f>
        <v>303986.24000000017</v>
      </c>
      <c r="H1114" s="4" t="s">
        <v>3</v>
      </c>
    </row>
    <row r="1115" spans="1:8" outlineLevel="4" x14ac:dyDescent="0.2">
      <c r="A1115" t="s">
        <v>1804</v>
      </c>
      <c r="B1115" t="s">
        <v>1</v>
      </c>
      <c r="C1115" s="2">
        <v>38991</v>
      </c>
      <c r="D1115" t="s">
        <v>800</v>
      </c>
      <c r="E1115" s="3">
        <v>2223.9899999999998</v>
      </c>
      <c r="F1115" s="3">
        <v>-2223.9899999999998</v>
      </c>
      <c r="G1115" s="3">
        <v>0</v>
      </c>
      <c r="H1115" t="s">
        <v>3</v>
      </c>
    </row>
    <row r="1116" spans="1:8" outlineLevel="4" x14ac:dyDescent="0.2">
      <c r="A1116" t="s">
        <v>1805</v>
      </c>
      <c r="B1116" t="s">
        <v>1</v>
      </c>
      <c r="C1116" s="2">
        <v>38777</v>
      </c>
      <c r="D1116" t="s">
        <v>1806</v>
      </c>
      <c r="E1116" s="3">
        <v>2987.45</v>
      </c>
      <c r="F1116" s="3">
        <v>-2987.45</v>
      </c>
      <c r="G1116" s="3">
        <v>0</v>
      </c>
      <c r="H1116" t="s">
        <v>3</v>
      </c>
    </row>
    <row r="1117" spans="1:8" outlineLevel="4" x14ac:dyDescent="0.2">
      <c r="A1117" t="s">
        <v>1807</v>
      </c>
      <c r="B1117" t="s">
        <v>1</v>
      </c>
      <c r="C1117" s="2">
        <v>38777</v>
      </c>
      <c r="D1117" t="s">
        <v>1808</v>
      </c>
      <c r="E1117" s="3">
        <v>75407.59</v>
      </c>
      <c r="F1117" s="3">
        <v>-75407.59</v>
      </c>
      <c r="G1117" s="3">
        <v>0</v>
      </c>
      <c r="H1117" t="s">
        <v>3</v>
      </c>
    </row>
    <row r="1118" spans="1:8" outlineLevel="4" x14ac:dyDescent="0.2">
      <c r="A1118" t="s">
        <v>1809</v>
      </c>
      <c r="B1118" t="s">
        <v>1</v>
      </c>
      <c r="C1118" s="2">
        <v>38777</v>
      </c>
      <c r="D1118" t="s">
        <v>1810</v>
      </c>
      <c r="E1118" s="3">
        <v>73923.92</v>
      </c>
      <c r="F1118" s="3">
        <v>-73923.92</v>
      </c>
      <c r="G1118" s="3">
        <v>0</v>
      </c>
      <c r="H1118" t="s">
        <v>3</v>
      </c>
    </row>
    <row r="1119" spans="1:8" outlineLevel="4" x14ac:dyDescent="0.2">
      <c r="A1119" t="s">
        <v>1811</v>
      </c>
      <c r="B1119" t="s">
        <v>1</v>
      </c>
      <c r="C1119" s="2">
        <v>38777</v>
      </c>
      <c r="D1119" t="s">
        <v>1812</v>
      </c>
      <c r="E1119" s="3">
        <v>80016.83</v>
      </c>
      <c r="F1119" s="3">
        <v>-80016.83</v>
      </c>
      <c r="G1119" s="3">
        <v>0</v>
      </c>
      <c r="H1119" t="s">
        <v>3</v>
      </c>
    </row>
    <row r="1120" spans="1:8" outlineLevel="4" x14ac:dyDescent="0.2">
      <c r="A1120" t="s">
        <v>1813</v>
      </c>
      <c r="B1120" t="s">
        <v>1</v>
      </c>
      <c r="C1120" s="2">
        <v>38777</v>
      </c>
      <c r="D1120" t="s">
        <v>1810</v>
      </c>
      <c r="E1120" s="3">
        <v>76476.37</v>
      </c>
      <c r="F1120" s="3">
        <v>-76476.37</v>
      </c>
      <c r="G1120" s="3">
        <v>0</v>
      </c>
      <c r="H1120" t="s">
        <v>3</v>
      </c>
    </row>
    <row r="1121" spans="1:8" outlineLevel="4" x14ac:dyDescent="0.2">
      <c r="A1121" t="s">
        <v>1814</v>
      </c>
      <c r="B1121" t="s">
        <v>1</v>
      </c>
      <c r="C1121" s="2">
        <v>38687</v>
      </c>
      <c r="D1121" t="s">
        <v>1815</v>
      </c>
      <c r="E1121" s="3">
        <v>2323.5700000000002</v>
      </c>
      <c r="F1121" s="3">
        <v>-2323.5700000000002</v>
      </c>
      <c r="G1121" s="3">
        <v>0</v>
      </c>
      <c r="H1121" t="s">
        <v>3</v>
      </c>
    </row>
    <row r="1122" spans="1:8" outlineLevel="4" x14ac:dyDescent="0.2">
      <c r="A1122" t="s">
        <v>1816</v>
      </c>
      <c r="B1122" t="s">
        <v>1</v>
      </c>
      <c r="C1122" s="2">
        <v>38687</v>
      </c>
      <c r="D1122" t="s">
        <v>1817</v>
      </c>
      <c r="E1122" s="3">
        <v>1255.03</v>
      </c>
      <c r="F1122" s="3">
        <v>-1255.03</v>
      </c>
      <c r="G1122" s="3">
        <v>0</v>
      </c>
      <c r="H1122" t="s">
        <v>3</v>
      </c>
    </row>
    <row r="1123" spans="1:8" outlineLevel="4" x14ac:dyDescent="0.2">
      <c r="A1123" t="s">
        <v>1818</v>
      </c>
      <c r="B1123" t="s">
        <v>1</v>
      </c>
      <c r="C1123" s="2">
        <v>38078</v>
      </c>
      <c r="D1123" t="s">
        <v>1819</v>
      </c>
      <c r="E1123" s="3">
        <v>2590.29</v>
      </c>
      <c r="F1123" s="3">
        <v>-2590.29</v>
      </c>
      <c r="G1123" s="3">
        <v>0</v>
      </c>
      <c r="H1123" t="s">
        <v>3</v>
      </c>
    </row>
    <row r="1124" spans="1:8" outlineLevel="4" x14ac:dyDescent="0.2">
      <c r="A1124" t="s">
        <v>1820</v>
      </c>
      <c r="B1124" t="s">
        <v>1</v>
      </c>
      <c r="C1124" s="2">
        <v>37712</v>
      </c>
      <c r="D1124" t="s">
        <v>1821</v>
      </c>
      <c r="E1124" s="3">
        <v>111740.69</v>
      </c>
      <c r="F1124" s="3">
        <v>-111740.69</v>
      </c>
      <c r="G1124" s="3">
        <v>0</v>
      </c>
      <c r="H1124" t="s">
        <v>3</v>
      </c>
    </row>
    <row r="1125" spans="1:8" outlineLevel="4" x14ac:dyDescent="0.2">
      <c r="A1125" t="s">
        <v>1822</v>
      </c>
      <c r="B1125" t="s">
        <v>1</v>
      </c>
      <c r="C1125" s="2">
        <v>37408</v>
      </c>
      <c r="D1125" t="s">
        <v>2</v>
      </c>
      <c r="E1125" s="3">
        <v>1641.74</v>
      </c>
      <c r="F1125" s="3">
        <v>-1641.74</v>
      </c>
      <c r="G1125" s="3">
        <v>0</v>
      </c>
      <c r="H1125" t="s">
        <v>3</v>
      </c>
    </row>
    <row r="1126" spans="1:8" outlineLevel="4" x14ac:dyDescent="0.2">
      <c r="A1126" t="s">
        <v>1823</v>
      </c>
      <c r="B1126" t="s">
        <v>1</v>
      </c>
      <c r="C1126" s="2">
        <v>37408</v>
      </c>
      <c r="D1126" t="s">
        <v>1824</v>
      </c>
      <c r="E1126" s="3">
        <v>4967.2700000000004</v>
      </c>
      <c r="F1126" s="3">
        <v>-4967.2700000000004</v>
      </c>
      <c r="G1126" s="3">
        <v>0</v>
      </c>
      <c r="H1126" t="s">
        <v>3</v>
      </c>
    </row>
    <row r="1127" spans="1:8" outlineLevel="4" x14ac:dyDescent="0.2">
      <c r="A1127" t="s">
        <v>1825</v>
      </c>
      <c r="B1127" t="s">
        <v>1</v>
      </c>
      <c r="C1127" s="2">
        <v>37257</v>
      </c>
      <c r="D1127" t="s">
        <v>1826</v>
      </c>
      <c r="E1127" s="3">
        <v>995.82</v>
      </c>
      <c r="F1127" s="3">
        <v>-995.82</v>
      </c>
      <c r="G1127" s="3">
        <v>0</v>
      </c>
      <c r="H1127" t="s">
        <v>3</v>
      </c>
    </row>
    <row r="1128" spans="1:8" outlineLevel="4" x14ac:dyDescent="0.2">
      <c r="A1128" t="s">
        <v>1827</v>
      </c>
      <c r="B1128" t="s">
        <v>1</v>
      </c>
      <c r="C1128" s="2">
        <v>37196</v>
      </c>
      <c r="D1128" t="s">
        <v>1828</v>
      </c>
      <c r="E1128" s="3">
        <v>2989.19</v>
      </c>
      <c r="F1128" s="3">
        <v>-2989.19</v>
      </c>
      <c r="G1128" s="3">
        <v>0</v>
      </c>
      <c r="H1128" t="s">
        <v>3</v>
      </c>
    </row>
    <row r="1129" spans="1:8" outlineLevel="4" x14ac:dyDescent="0.2">
      <c r="A1129" t="s">
        <v>1829</v>
      </c>
      <c r="B1129" t="s">
        <v>1</v>
      </c>
      <c r="C1129" s="2">
        <v>37104</v>
      </c>
      <c r="D1129" t="s">
        <v>1830</v>
      </c>
      <c r="E1129" s="3">
        <v>6856.2</v>
      </c>
      <c r="F1129" s="3">
        <v>-6856.2</v>
      </c>
      <c r="G1129" s="3">
        <v>0</v>
      </c>
      <c r="H1129" t="s">
        <v>3</v>
      </c>
    </row>
    <row r="1130" spans="1:8" outlineLevel="4" x14ac:dyDescent="0.2">
      <c r="A1130" t="s">
        <v>1831</v>
      </c>
      <c r="B1130" t="s">
        <v>1</v>
      </c>
      <c r="C1130" s="2">
        <v>36861</v>
      </c>
      <c r="D1130" t="s">
        <v>1832</v>
      </c>
      <c r="E1130" s="3">
        <v>10209.92</v>
      </c>
      <c r="F1130" s="3">
        <v>-10209.92</v>
      </c>
      <c r="G1130" s="3">
        <v>0</v>
      </c>
      <c r="H1130" t="s">
        <v>3</v>
      </c>
    </row>
    <row r="1131" spans="1:8" outlineLevel="4" x14ac:dyDescent="0.2">
      <c r="A1131" t="s">
        <v>1833</v>
      </c>
      <c r="B1131" t="s">
        <v>1</v>
      </c>
      <c r="C1131" s="2">
        <v>36739</v>
      </c>
      <c r="D1131" t="s">
        <v>1834</v>
      </c>
      <c r="E1131" s="3">
        <v>13609.51</v>
      </c>
      <c r="F1131" s="3">
        <v>-13609.51</v>
      </c>
      <c r="G1131" s="3">
        <v>0</v>
      </c>
      <c r="H1131" t="s">
        <v>3</v>
      </c>
    </row>
    <row r="1132" spans="1:8" outlineLevel="4" x14ac:dyDescent="0.2">
      <c r="A1132" t="s">
        <v>1835</v>
      </c>
      <c r="B1132" t="s">
        <v>1</v>
      </c>
      <c r="C1132" s="2">
        <v>36069</v>
      </c>
      <c r="D1132" t="s">
        <v>1836</v>
      </c>
      <c r="E1132" s="3">
        <v>663.58</v>
      </c>
      <c r="F1132" s="3">
        <v>-663.58</v>
      </c>
      <c r="G1132" s="3">
        <v>0</v>
      </c>
      <c r="H1132" t="s">
        <v>3</v>
      </c>
    </row>
    <row r="1133" spans="1:8" outlineLevel="4" x14ac:dyDescent="0.2">
      <c r="A1133" t="s">
        <v>1837</v>
      </c>
      <c r="B1133" t="s">
        <v>1</v>
      </c>
      <c r="C1133" s="2">
        <v>36039</v>
      </c>
      <c r="D1133" t="s">
        <v>1836</v>
      </c>
      <c r="E1133" s="3">
        <v>663.61</v>
      </c>
      <c r="F1133" s="3">
        <v>-663.61</v>
      </c>
      <c r="G1133" s="3">
        <v>0</v>
      </c>
      <c r="H1133" t="s">
        <v>3</v>
      </c>
    </row>
    <row r="1134" spans="1:8" outlineLevel="4" x14ac:dyDescent="0.2">
      <c r="A1134" t="s">
        <v>1838</v>
      </c>
      <c r="B1134" t="s">
        <v>1</v>
      </c>
      <c r="C1134" s="2">
        <v>35977</v>
      </c>
      <c r="D1134" t="s">
        <v>1839</v>
      </c>
      <c r="E1134" s="3">
        <v>15841</v>
      </c>
      <c r="F1134" s="3">
        <v>-15841</v>
      </c>
      <c r="G1134" s="3">
        <v>0</v>
      </c>
      <c r="H1134" t="s">
        <v>3</v>
      </c>
    </row>
    <row r="1135" spans="1:8" outlineLevel="4" x14ac:dyDescent="0.2">
      <c r="A1135" t="s">
        <v>1840</v>
      </c>
      <c r="B1135" t="s">
        <v>1</v>
      </c>
      <c r="C1135" s="2">
        <v>35186</v>
      </c>
      <c r="D1135" t="s">
        <v>1841</v>
      </c>
      <c r="E1135" s="3">
        <v>12083.35</v>
      </c>
      <c r="F1135" s="3">
        <v>-12083.35</v>
      </c>
      <c r="G1135" s="3">
        <v>0</v>
      </c>
      <c r="H1135" t="s">
        <v>3</v>
      </c>
    </row>
    <row r="1136" spans="1:8" outlineLevel="4" x14ac:dyDescent="0.2">
      <c r="A1136" t="s">
        <v>1842</v>
      </c>
      <c r="B1136" t="s">
        <v>1</v>
      </c>
      <c r="C1136" s="2">
        <v>34881</v>
      </c>
      <c r="D1136" t="s">
        <v>1843</v>
      </c>
      <c r="E1136" s="3">
        <v>876.32</v>
      </c>
      <c r="F1136" s="3">
        <v>-876.32</v>
      </c>
      <c r="G1136" s="3">
        <v>0</v>
      </c>
      <c r="H1136" t="s">
        <v>3</v>
      </c>
    </row>
    <row r="1137" spans="1:8" outlineLevel="4" x14ac:dyDescent="0.2">
      <c r="A1137" t="s">
        <v>1844</v>
      </c>
      <c r="B1137" t="s">
        <v>1</v>
      </c>
      <c r="C1137" s="2">
        <v>34851</v>
      </c>
      <c r="D1137" t="s">
        <v>1845</v>
      </c>
      <c r="E1137" s="3">
        <v>497.91</v>
      </c>
      <c r="F1137" s="3">
        <v>-497.91</v>
      </c>
      <c r="G1137" s="3">
        <v>0</v>
      </c>
      <c r="H1137" t="s">
        <v>3</v>
      </c>
    </row>
    <row r="1138" spans="1:8" outlineLevel="4" x14ac:dyDescent="0.2">
      <c r="A1138" t="s">
        <v>1846</v>
      </c>
      <c r="B1138" t="s">
        <v>1</v>
      </c>
      <c r="C1138" s="2">
        <v>33878</v>
      </c>
      <c r="D1138" t="s">
        <v>1847</v>
      </c>
      <c r="E1138" s="3">
        <v>3045.21</v>
      </c>
      <c r="F1138" s="3">
        <v>-3045.21</v>
      </c>
      <c r="G1138" s="3">
        <v>0</v>
      </c>
      <c r="H1138" t="s">
        <v>3</v>
      </c>
    </row>
    <row r="1139" spans="1:8" outlineLevel="4" x14ac:dyDescent="0.2">
      <c r="A1139" t="s">
        <v>1848</v>
      </c>
      <c r="B1139" t="s">
        <v>1</v>
      </c>
      <c r="C1139" s="2">
        <v>33725</v>
      </c>
      <c r="D1139" t="s">
        <v>1849</v>
      </c>
      <c r="E1139" s="3">
        <v>302.93</v>
      </c>
      <c r="F1139" s="3">
        <v>-302.93</v>
      </c>
      <c r="G1139" s="3">
        <v>0</v>
      </c>
      <c r="H1139" t="s">
        <v>3</v>
      </c>
    </row>
    <row r="1140" spans="1:8" outlineLevel="4" x14ac:dyDescent="0.2">
      <c r="A1140" t="s">
        <v>1850</v>
      </c>
      <c r="B1140" t="s">
        <v>1</v>
      </c>
      <c r="C1140" s="2">
        <v>33604</v>
      </c>
      <c r="D1140" t="s">
        <v>1851</v>
      </c>
      <c r="E1140" s="3">
        <v>836.29</v>
      </c>
      <c r="F1140" s="3">
        <v>-836.29</v>
      </c>
      <c r="G1140" s="3">
        <v>0</v>
      </c>
      <c r="H1140" t="s">
        <v>3</v>
      </c>
    </row>
    <row r="1141" spans="1:8" outlineLevel="4" x14ac:dyDescent="0.2">
      <c r="A1141" t="s">
        <v>1852</v>
      </c>
      <c r="B1141" t="s">
        <v>1</v>
      </c>
      <c r="C1141" s="2">
        <v>33604</v>
      </c>
      <c r="D1141" t="s">
        <v>1853</v>
      </c>
      <c r="E1141" s="3">
        <v>892.98</v>
      </c>
      <c r="F1141" s="3">
        <v>-892.98</v>
      </c>
      <c r="G1141" s="3">
        <v>0</v>
      </c>
      <c r="H1141" t="s">
        <v>3</v>
      </c>
    </row>
    <row r="1142" spans="1:8" outlineLevel="4" x14ac:dyDescent="0.2">
      <c r="A1142" t="s">
        <v>1854</v>
      </c>
      <c r="B1142" t="s">
        <v>1</v>
      </c>
      <c r="C1142" s="2">
        <v>33573</v>
      </c>
      <c r="D1142" t="s">
        <v>1855</v>
      </c>
      <c r="E1142" s="3">
        <v>1655.38</v>
      </c>
      <c r="F1142" s="3">
        <v>-1655.38</v>
      </c>
      <c r="G1142" s="3">
        <v>0</v>
      </c>
      <c r="H1142" t="s">
        <v>3</v>
      </c>
    </row>
    <row r="1143" spans="1:8" outlineLevel="4" x14ac:dyDescent="0.2">
      <c r="A1143" t="s">
        <v>1856</v>
      </c>
      <c r="B1143" t="s">
        <v>1</v>
      </c>
      <c r="C1143" s="2">
        <v>33573</v>
      </c>
      <c r="D1143" t="s">
        <v>1857</v>
      </c>
      <c r="E1143" s="3">
        <v>1709.49</v>
      </c>
      <c r="F1143" s="3">
        <v>-1709.49</v>
      </c>
      <c r="G1143" s="3">
        <v>0</v>
      </c>
      <c r="H1143" t="s">
        <v>3</v>
      </c>
    </row>
    <row r="1144" spans="1:8" outlineLevel="4" x14ac:dyDescent="0.2">
      <c r="A1144" t="s">
        <v>1858</v>
      </c>
      <c r="B1144" t="s">
        <v>1</v>
      </c>
      <c r="C1144" s="2">
        <v>33482</v>
      </c>
      <c r="D1144" t="s">
        <v>1859</v>
      </c>
      <c r="E1144" s="3">
        <v>1431.32</v>
      </c>
      <c r="F1144" s="3">
        <v>-1431.32</v>
      </c>
      <c r="G1144" s="3">
        <v>0</v>
      </c>
      <c r="H1144" t="s">
        <v>3</v>
      </c>
    </row>
    <row r="1145" spans="1:8" outlineLevel="4" x14ac:dyDescent="0.2">
      <c r="A1145" t="s">
        <v>1860</v>
      </c>
      <c r="B1145" t="s">
        <v>1</v>
      </c>
      <c r="C1145" s="2">
        <v>33482</v>
      </c>
      <c r="D1145" t="s">
        <v>1861</v>
      </c>
      <c r="E1145" s="3">
        <v>267.38</v>
      </c>
      <c r="F1145" s="3">
        <v>-267.38</v>
      </c>
      <c r="G1145" s="3">
        <v>0</v>
      </c>
      <c r="H1145" t="s">
        <v>3</v>
      </c>
    </row>
    <row r="1146" spans="1:8" outlineLevel="4" x14ac:dyDescent="0.2">
      <c r="A1146" t="s">
        <v>1862</v>
      </c>
      <c r="B1146" t="s">
        <v>1</v>
      </c>
      <c r="C1146" s="2">
        <v>33178</v>
      </c>
      <c r="D1146" t="s">
        <v>1863</v>
      </c>
      <c r="E1146" s="3">
        <v>524.79999999999995</v>
      </c>
      <c r="F1146" s="3">
        <v>-524.79999999999995</v>
      </c>
      <c r="G1146" s="3">
        <v>0</v>
      </c>
      <c r="H1146" t="s">
        <v>3</v>
      </c>
    </row>
    <row r="1147" spans="1:8" outlineLevel="4" x14ac:dyDescent="0.2">
      <c r="A1147" t="s">
        <v>1864</v>
      </c>
      <c r="B1147" t="s">
        <v>1</v>
      </c>
      <c r="C1147" s="2">
        <v>33178</v>
      </c>
      <c r="D1147" t="s">
        <v>1865</v>
      </c>
      <c r="E1147" s="3">
        <v>94.97</v>
      </c>
      <c r="F1147" s="3">
        <v>-94.97</v>
      </c>
      <c r="G1147" s="3">
        <v>0</v>
      </c>
      <c r="H1147" t="s">
        <v>3</v>
      </c>
    </row>
    <row r="1148" spans="1:8" outlineLevel="4" x14ac:dyDescent="0.2">
      <c r="A1148" t="s">
        <v>1866</v>
      </c>
      <c r="B1148" t="s">
        <v>1</v>
      </c>
      <c r="C1148" s="2">
        <v>33178</v>
      </c>
      <c r="D1148" t="s">
        <v>1867</v>
      </c>
      <c r="E1148" s="3">
        <v>304.49</v>
      </c>
      <c r="F1148" s="3">
        <v>-304.49</v>
      </c>
      <c r="G1148" s="3">
        <v>0</v>
      </c>
      <c r="H1148" t="s">
        <v>3</v>
      </c>
    </row>
    <row r="1149" spans="1:8" outlineLevel="4" x14ac:dyDescent="0.2">
      <c r="A1149" t="s">
        <v>1868</v>
      </c>
      <c r="B1149" t="s">
        <v>1</v>
      </c>
      <c r="C1149" s="2">
        <v>33178</v>
      </c>
      <c r="D1149" t="s">
        <v>1869</v>
      </c>
      <c r="E1149" s="3">
        <v>262.60000000000002</v>
      </c>
      <c r="F1149" s="3">
        <v>-262.60000000000002</v>
      </c>
      <c r="G1149" s="3">
        <v>0</v>
      </c>
      <c r="H1149" t="s">
        <v>3</v>
      </c>
    </row>
    <row r="1150" spans="1:8" outlineLevel="4" x14ac:dyDescent="0.2">
      <c r="A1150" t="s">
        <v>1870</v>
      </c>
      <c r="B1150" t="s">
        <v>1</v>
      </c>
      <c r="C1150" s="2">
        <v>33178</v>
      </c>
      <c r="D1150" t="s">
        <v>1871</v>
      </c>
      <c r="E1150" s="3">
        <v>8497.5400000000009</v>
      </c>
      <c r="F1150" s="3">
        <v>-8497.5400000000009</v>
      </c>
      <c r="G1150" s="3">
        <v>0</v>
      </c>
      <c r="H1150" t="s">
        <v>3</v>
      </c>
    </row>
    <row r="1151" spans="1:8" outlineLevel="4" x14ac:dyDescent="0.2">
      <c r="A1151" t="s">
        <v>1872</v>
      </c>
      <c r="B1151" t="s">
        <v>1</v>
      </c>
      <c r="C1151" s="2">
        <v>33086</v>
      </c>
      <c r="D1151" t="s">
        <v>1873</v>
      </c>
      <c r="E1151" s="3">
        <v>1109.01</v>
      </c>
      <c r="F1151" s="3">
        <v>-1109.01</v>
      </c>
      <c r="G1151" s="3">
        <v>0</v>
      </c>
      <c r="H1151" t="s">
        <v>3</v>
      </c>
    </row>
    <row r="1152" spans="1:8" outlineLevel="4" x14ac:dyDescent="0.2">
      <c r="A1152" t="s">
        <v>1874</v>
      </c>
      <c r="B1152" t="s">
        <v>1</v>
      </c>
      <c r="C1152" s="2">
        <v>32325</v>
      </c>
      <c r="D1152" t="s">
        <v>1875</v>
      </c>
      <c r="E1152" s="3">
        <v>343.49</v>
      </c>
      <c r="F1152" s="3">
        <v>-343.49</v>
      </c>
      <c r="G1152" s="3">
        <v>0</v>
      </c>
      <c r="H1152" t="s">
        <v>3</v>
      </c>
    </row>
    <row r="1153" spans="1:8" outlineLevel="4" x14ac:dyDescent="0.2">
      <c r="A1153" t="s">
        <v>1876</v>
      </c>
      <c r="B1153" t="s">
        <v>1</v>
      </c>
      <c r="C1153" s="2">
        <v>32112</v>
      </c>
      <c r="D1153" t="s">
        <v>1877</v>
      </c>
      <c r="E1153" s="3">
        <v>230.03</v>
      </c>
      <c r="F1153" s="3">
        <v>-230.03</v>
      </c>
      <c r="G1153" s="3">
        <v>0</v>
      </c>
      <c r="H1153" t="s">
        <v>3</v>
      </c>
    </row>
    <row r="1154" spans="1:8" outlineLevel="4" x14ac:dyDescent="0.2">
      <c r="A1154" t="s">
        <v>1878</v>
      </c>
      <c r="B1154" t="s">
        <v>1</v>
      </c>
      <c r="C1154" s="2">
        <v>31352</v>
      </c>
      <c r="D1154" t="s">
        <v>1879</v>
      </c>
      <c r="E1154" s="3">
        <v>393.85</v>
      </c>
      <c r="F1154" s="3">
        <v>-393.85</v>
      </c>
      <c r="G1154" s="3">
        <v>0</v>
      </c>
      <c r="H1154" t="s">
        <v>3</v>
      </c>
    </row>
    <row r="1155" spans="1:8" outlineLevel="4" x14ac:dyDescent="0.2">
      <c r="A1155" t="s">
        <v>1880</v>
      </c>
      <c r="B1155" t="s">
        <v>1</v>
      </c>
      <c r="C1155" s="2">
        <v>31321</v>
      </c>
      <c r="D1155" t="s">
        <v>1881</v>
      </c>
      <c r="E1155" s="3">
        <v>2188.54</v>
      </c>
      <c r="F1155" s="3">
        <v>-2188.54</v>
      </c>
      <c r="G1155" s="3">
        <v>0</v>
      </c>
      <c r="H1155" t="s">
        <v>3</v>
      </c>
    </row>
    <row r="1156" spans="1:8" outlineLevel="4" x14ac:dyDescent="0.2">
      <c r="A1156" t="s">
        <v>1882</v>
      </c>
      <c r="B1156" t="s">
        <v>1</v>
      </c>
      <c r="C1156" s="2">
        <v>31260</v>
      </c>
      <c r="D1156" t="s">
        <v>1883</v>
      </c>
      <c r="E1156" s="3">
        <v>181.24</v>
      </c>
      <c r="F1156" s="3">
        <v>-181.24</v>
      </c>
      <c r="G1156" s="3">
        <v>0</v>
      </c>
      <c r="H1156" t="s">
        <v>3</v>
      </c>
    </row>
    <row r="1157" spans="1:8" outlineLevel="4" x14ac:dyDescent="0.2">
      <c r="A1157" t="s">
        <v>1884</v>
      </c>
      <c r="B1157" t="s">
        <v>1</v>
      </c>
      <c r="C1157" s="2">
        <v>31168</v>
      </c>
      <c r="D1157" t="s">
        <v>1885</v>
      </c>
      <c r="E1157" s="3">
        <v>335.86</v>
      </c>
      <c r="F1157" s="3">
        <v>-335.86</v>
      </c>
      <c r="G1157" s="3">
        <v>0</v>
      </c>
      <c r="H1157" t="s">
        <v>3</v>
      </c>
    </row>
    <row r="1158" spans="1:8" outlineLevel="4" x14ac:dyDescent="0.2">
      <c r="A1158" t="s">
        <v>1886</v>
      </c>
      <c r="B1158" t="s">
        <v>1</v>
      </c>
      <c r="C1158" s="2">
        <v>31048</v>
      </c>
      <c r="D1158" t="s">
        <v>1887</v>
      </c>
      <c r="E1158" s="3">
        <v>201.49</v>
      </c>
      <c r="F1158" s="3">
        <v>-201.49</v>
      </c>
      <c r="G1158" s="3">
        <v>0</v>
      </c>
      <c r="H1158" t="s">
        <v>3</v>
      </c>
    </row>
    <row r="1159" spans="1:8" outlineLevel="4" x14ac:dyDescent="0.2">
      <c r="A1159" t="s">
        <v>1888</v>
      </c>
      <c r="B1159" t="s">
        <v>1</v>
      </c>
      <c r="C1159" s="2">
        <v>29707</v>
      </c>
      <c r="D1159" t="s">
        <v>1889</v>
      </c>
      <c r="E1159" s="3">
        <v>296.58999999999997</v>
      </c>
      <c r="F1159" s="3">
        <v>-296.58999999999997</v>
      </c>
      <c r="G1159" s="3">
        <v>0</v>
      </c>
      <c r="H1159" t="s">
        <v>3</v>
      </c>
    </row>
    <row r="1160" spans="1:8" outlineLevel="4" x14ac:dyDescent="0.2">
      <c r="A1160" t="s">
        <v>1890</v>
      </c>
      <c r="B1160" t="s">
        <v>1</v>
      </c>
      <c r="C1160" s="2">
        <v>29677</v>
      </c>
      <c r="D1160" t="s">
        <v>1891</v>
      </c>
      <c r="E1160" s="3">
        <v>262.13</v>
      </c>
      <c r="F1160" s="3">
        <v>-262.13</v>
      </c>
      <c r="G1160" s="3">
        <v>0</v>
      </c>
      <c r="H1160" t="s">
        <v>3</v>
      </c>
    </row>
    <row r="1161" spans="1:8" outlineLevel="4" x14ac:dyDescent="0.2">
      <c r="A1161" t="s">
        <v>1892</v>
      </c>
      <c r="B1161" t="s">
        <v>1</v>
      </c>
      <c r="C1161" s="2">
        <v>29587</v>
      </c>
      <c r="D1161" t="s">
        <v>1893</v>
      </c>
      <c r="E1161" s="3">
        <v>300.47000000000003</v>
      </c>
      <c r="F1161" s="3">
        <v>-300.47000000000003</v>
      </c>
      <c r="G1161" s="3">
        <v>0</v>
      </c>
      <c r="H1161" t="s">
        <v>3</v>
      </c>
    </row>
    <row r="1162" spans="1:8" outlineLevel="4" x14ac:dyDescent="0.2">
      <c r="A1162" t="s">
        <v>1894</v>
      </c>
      <c r="B1162" t="s">
        <v>1</v>
      </c>
      <c r="C1162" s="2">
        <v>29587</v>
      </c>
      <c r="D1162" t="s">
        <v>1893</v>
      </c>
      <c r="E1162" s="3">
        <v>300.5</v>
      </c>
      <c r="F1162" s="3">
        <v>-300.5</v>
      </c>
      <c r="G1162" s="3">
        <v>0</v>
      </c>
      <c r="H1162" t="s">
        <v>3</v>
      </c>
    </row>
    <row r="1163" spans="1:8" outlineLevel="4" x14ac:dyDescent="0.2">
      <c r="A1163" t="s">
        <v>1895</v>
      </c>
      <c r="B1163" t="s">
        <v>1</v>
      </c>
      <c r="C1163" s="2">
        <v>29556</v>
      </c>
      <c r="D1163" t="s">
        <v>1896</v>
      </c>
      <c r="E1163" s="3">
        <v>215.99</v>
      </c>
      <c r="F1163" s="3">
        <v>-215.99</v>
      </c>
      <c r="G1163" s="3">
        <v>0</v>
      </c>
      <c r="H1163" t="s">
        <v>3</v>
      </c>
    </row>
    <row r="1164" spans="1:8" outlineLevel="4" x14ac:dyDescent="0.2">
      <c r="A1164" t="s">
        <v>1897</v>
      </c>
      <c r="B1164" t="s">
        <v>1</v>
      </c>
      <c r="C1164" s="2">
        <v>29495</v>
      </c>
      <c r="D1164" t="s">
        <v>1898</v>
      </c>
      <c r="E1164" s="3">
        <v>262.17</v>
      </c>
      <c r="F1164" s="3">
        <v>-262.17</v>
      </c>
      <c r="G1164" s="3">
        <v>0</v>
      </c>
      <c r="H1164" t="s">
        <v>3</v>
      </c>
    </row>
    <row r="1165" spans="1:8" outlineLevel="4" x14ac:dyDescent="0.2">
      <c r="A1165" t="s">
        <v>1899</v>
      </c>
      <c r="B1165" t="s">
        <v>1</v>
      </c>
      <c r="C1165" s="2">
        <v>29495</v>
      </c>
      <c r="D1165" t="s">
        <v>1900</v>
      </c>
      <c r="E1165" s="3">
        <v>262.17</v>
      </c>
      <c r="F1165" s="3">
        <v>-262.17</v>
      </c>
      <c r="G1165" s="3">
        <v>0</v>
      </c>
      <c r="H1165" t="s">
        <v>3</v>
      </c>
    </row>
    <row r="1166" spans="1:8" outlineLevel="4" x14ac:dyDescent="0.2">
      <c r="A1166" t="s">
        <v>1901</v>
      </c>
      <c r="B1166" t="s">
        <v>1</v>
      </c>
      <c r="C1166" s="2">
        <v>29465</v>
      </c>
      <c r="D1166" t="s">
        <v>1902</v>
      </c>
      <c r="E1166" s="3">
        <v>239.43</v>
      </c>
      <c r="F1166" s="3">
        <v>-239.43</v>
      </c>
      <c r="G1166" s="3">
        <v>0</v>
      </c>
      <c r="H1166" t="s">
        <v>3</v>
      </c>
    </row>
    <row r="1167" spans="1:8" outlineLevel="4" x14ac:dyDescent="0.2">
      <c r="A1167" t="s">
        <v>1903</v>
      </c>
      <c r="B1167" t="s">
        <v>1</v>
      </c>
      <c r="C1167" s="2">
        <v>29403</v>
      </c>
      <c r="D1167" t="s">
        <v>1904</v>
      </c>
      <c r="E1167" s="3">
        <v>382.86</v>
      </c>
      <c r="F1167" s="3">
        <v>-382.86</v>
      </c>
      <c r="G1167" s="3">
        <v>0</v>
      </c>
      <c r="H1167" t="s">
        <v>3</v>
      </c>
    </row>
    <row r="1168" spans="1:8" outlineLevel="4" x14ac:dyDescent="0.2">
      <c r="A1168" t="s">
        <v>1905</v>
      </c>
      <c r="B1168" t="s">
        <v>1</v>
      </c>
      <c r="C1168" s="2">
        <v>29312</v>
      </c>
      <c r="D1168" t="s">
        <v>1906</v>
      </c>
      <c r="E1168" s="3">
        <v>193.72</v>
      </c>
      <c r="F1168" s="3">
        <v>-193.72</v>
      </c>
      <c r="G1168" s="3">
        <v>0</v>
      </c>
      <c r="H1168" t="s">
        <v>3</v>
      </c>
    </row>
    <row r="1169" spans="1:8" outlineLevel="4" x14ac:dyDescent="0.2">
      <c r="A1169" t="s">
        <v>1907</v>
      </c>
      <c r="B1169" t="s">
        <v>1</v>
      </c>
      <c r="C1169" s="2">
        <v>29007</v>
      </c>
      <c r="D1169" t="s">
        <v>1908</v>
      </c>
      <c r="E1169" s="3">
        <v>216.79</v>
      </c>
      <c r="F1169" s="3">
        <v>-216.79</v>
      </c>
      <c r="G1169" s="3">
        <v>0</v>
      </c>
      <c r="H1169" t="s">
        <v>3</v>
      </c>
    </row>
    <row r="1170" spans="1:8" outlineLevel="4" x14ac:dyDescent="0.2">
      <c r="A1170" t="s">
        <v>1909</v>
      </c>
      <c r="B1170" t="s">
        <v>1</v>
      </c>
      <c r="C1170" s="2">
        <v>28095</v>
      </c>
      <c r="D1170" t="s">
        <v>1910</v>
      </c>
      <c r="E1170" s="3">
        <v>154.09</v>
      </c>
      <c r="F1170" s="3">
        <v>-154.09</v>
      </c>
      <c r="G1170" s="3">
        <v>0</v>
      </c>
      <c r="H1170" t="s">
        <v>3</v>
      </c>
    </row>
    <row r="1171" spans="1:8" outlineLevel="4" x14ac:dyDescent="0.2">
      <c r="A1171" t="s">
        <v>1911</v>
      </c>
      <c r="B1171" t="s">
        <v>1</v>
      </c>
      <c r="C1171" s="2">
        <v>26299</v>
      </c>
      <c r="D1171" t="s">
        <v>1912</v>
      </c>
      <c r="E1171" s="3">
        <v>374.13</v>
      </c>
      <c r="F1171" s="3">
        <v>-374.13</v>
      </c>
      <c r="G1171" s="3">
        <v>0</v>
      </c>
      <c r="H1171" t="s">
        <v>3</v>
      </c>
    </row>
    <row r="1172" spans="1:8" outlineLevel="4" x14ac:dyDescent="0.2">
      <c r="A1172" t="s">
        <v>1913</v>
      </c>
      <c r="B1172" t="s">
        <v>1</v>
      </c>
      <c r="C1172" s="2">
        <v>25082</v>
      </c>
      <c r="D1172" t="s">
        <v>1914</v>
      </c>
      <c r="E1172" s="3">
        <v>1934.61</v>
      </c>
      <c r="F1172" s="3">
        <v>-1934.61</v>
      </c>
      <c r="G1172" s="3">
        <v>0</v>
      </c>
      <c r="H1172" t="s">
        <v>3</v>
      </c>
    </row>
    <row r="1173" spans="1:8" outlineLevel="4" x14ac:dyDescent="0.2">
      <c r="A1173" t="s">
        <v>1915</v>
      </c>
      <c r="B1173" t="s">
        <v>1</v>
      </c>
      <c r="C1173" s="2">
        <v>23863</v>
      </c>
      <c r="D1173" t="s">
        <v>1916</v>
      </c>
      <c r="E1173" s="3">
        <v>143.56</v>
      </c>
      <c r="F1173" s="3">
        <v>-143.56</v>
      </c>
      <c r="G1173" s="3">
        <v>0</v>
      </c>
      <c r="H1173" t="s">
        <v>3</v>
      </c>
    </row>
    <row r="1174" spans="1:8" outlineLevel="4" x14ac:dyDescent="0.2">
      <c r="A1174" t="s">
        <v>1917</v>
      </c>
      <c r="B1174" t="s">
        <v>1</v>
      </c>
      <c r="C1174" s="2">
        <v>23102</v>
      </c>
      <c r="D1174" t="s">
        <v>1918</v>
      </c>
      <c r="E1174" s="3">
        <v>160.82</v>
      </c>
      <c r="F1174" s="3">
        <v>-160.82</v>
      </c>
      <c r="G1174" s="3">
        <v>0</v>
      </c>
      <c r="H1174" t="s">
        <v>3</v>
      </c>
    </row>
    <row r="1175" spans="1:8" outlineLevel="4" x14ac:dyDescent="0.2">
      <c r="A1175" t="s">
        <v>1919</v>
      </c>
      <c r="B1175" t="s">
        <v>1</v>
      </c>
      <c r="C1175" s="2">
        <v>23102</v>
      </c>
      <c r="D1175" t="s">
        <v>1920</v>
      </c>
      <c r="E1175" s="3">
        <v>348.93</v>
      </c>
      <c r="F1175" s="3">
        <v>-348.93</v>
      </c>
      <c r="G1175" s="3">
        <v>0</v>
      </c>
      <c r="H1175" t="s">
        <v>3</v>
      </c>
    </row>
    <row r="1176" spans="1:8" outlineLevel="4" x14ac:dyDescent="0.2">
      <c r="A1176" t="s">
        <v>1921</v>
      </c>
      <c r="B1176" t="s">
        <v>1</v>
      </c>
      <c r="C1176" s="2">
        <v>22068</v>
      </c>
      <c r="D1176" t="s">
        <v>1922</v>
      </c>
      <c r="E1176" s="3">
        <v>150.87</v>
      </c>
      <c r="F1176" s="3">
        <v>-150.87</v>
      </c>
      <c r="G1176" s="3">
        <v>0</v>
      </c>
      <c r="H1176" t="s">
        <v>3</v>
      </c>
    </row>
    <row r="1177" spans="1:8" outlineLevel="4" x14ac:dyDescent="0.2">
      <c r="A1177" t="s">
        <v>1923</v>
      </c>
      <c r="B1177" t="s">
        <v>1</v>
      </c>
      <c r="C1177" s="2">
        <v>21490</v>
      </c>
      <c r="D1177" t="s">
        <v>1924</v>
      </c>
      <c r="E1177" s="3">
        <v>2042.52</v>
      </c>
      <c r="F1177" s="3">
        <v>-2042.52</v>
      </c>
      <c r="G1177" s="3">
        <v>0</v>
      </c>
      <c r="H1177" t="s">
        <v>3</v>
      </c>
    </row>
    <row r="1178" spans="1:8" outlineLevel="4" x14ac:dyDescent="0.2">
      <c r="A1178" t="s">
        <v>1925</v>
      </c>
      <c r="B1178" t="s">
        <v>1</v>
      </c>
      <c r="C1178" s="2">
        <v>39447</v>
      </c>
      <c r="D1178" t="s">
        <v>211</v>
      </c>
      <c r="E1178" s="3">
        <v>2473.2800000000002</v>
      </c>
      <c r="F1178" s="3">
        <v>-2473.2800000000002</v>
      </c>
      <c r="G1178" s="3">
        <v>0</v>
      </c>
      <c r="H1178" t="s">
        <v>3</v>
      </c>
    </row>
    <row r="1179" spans="1:8" outlineLevel="4" x14ac:dyDescent="0.2">
      <c r="A1179" t="s">
        <v>1926</v>
      </c>
      <c r="B1179" t="s">
        <v>1</v>
      </c>
      <c r="C1179" s="2">
        <v>39447</v>
      </c>
      <c r="D1179" t="s">
        <v>60</v>
      </c>
      <c r="E1179" s="3">
        <v>5498.24</v>
      </c>
      <c r="F1179" s="3">
        <v>-5498.24</v>
      </c>
      <c r="G1179" s="3">
        <v>0</v>
      </c>
      <c r="H1179" t="s">
        <v>3</v>
      </c>
    </row>
    <row r="1180" spans="1:8" outlineLevel="4" x14ac:dyDescent="0.2">
      <c r="A1180" t="s">
        <v>1927</v>
      </c>
      <c r="B1180" t="s">
        <v>1</v>
      </c>
      <c r="C1180" s="2">
        <v>39597</v>
      </c>
      <c r="D1180" t="s">
        <v>1928</v>
      </c>
      <c r="E1180" s="3">
        <v>47934.51</v>
      </c>
      <c r="F1180" s="3">
        <v>-47934.51</v>
      </c>
      <c r="G1180" s="3">
        <v>0</v>
      </c>
      <c r="H1180" t="s">
        <v>3</v>
      </c>
    </row>
    <row r="1181" spans="1:8" outlineLevel="4" x14ac:dyDescent="0.2">
      <c r="A1181" t="s">
        <v>1929</v>
      </c>
      <c r="B1181" t="s">
        <v>1</v>
      </c>
      <c r="C1181" s="2">
        <v>33695</v>
      </c>
      <c r="D1181" t="s">
        <v>1930</v>
      </c>
      <c r="E1181" s="3">
        <v>663.41</v>
      </c>
      <c r="F1181" s="3">
        <v>-663.41</v>
      </c>
      <c r="G1181" s="3">
        <v>0</v>
      </c>
      <c r="H1181" t="s">
        <v>3</v>
      </c>
    </row>
    <row r="1182" spans="1:8" outlineLevel="4" x14ac:dyDescent="0.2">
      <c r="A1182" t="s">
        <v>1931</v>
      </c>
      <c r="B1182" t="s">
        <v>1</v>
      </c>
      <c r="C1182" s="2">
        <v>33025</v>
      </c>
      <c r="D1182" t="s">
        <v>1932</v>
      </c>
      <c r="E1182" s="3">
        <v>1175.06</v>
      </c>
      <c r="F1182" s="3">
        <v>-1175.06</v>
      </c>
      <c r="G1182" s="3">
        <v>0</v>
      </c>
      <c r="H1182" t="s">
        <v>3</v>
      </c>
    </row>
    <row r="1183" spans="1:8" outlineLevel="4" x14ac:dyDescent="0.2">
      <c r="A1183" t="s">
        <v>1933</v>
      </c>
      <c r="B1183" t="s">
        <v>1</v>
      </c>
      <c r="C1183" s="2">
        <v>32478</v>
      </c>
      <c r="D1183" t="s">
        <v>1934</v>
      </c>
      <c r="E1183" s="3">
        <v>7423.95</v>
      </c>
      <c r="F1183" s="3">
        <v>-7423.95</v>
      </c>
      <c r="G1183" s="3">
        <v>0</v>
      </c>
      <c r="H1183" t="s">
        <v>3</v>
      </c>
    </row>
    <row r="1184" spans="1:8" outlineLevel="4" x14ac:dyDescent="0.2">
      <c r="A1184" t="s">
        <v>1935</v>
      </c>
      <c r="B1184" t="s">
        <v>1</v>
      </c>
      <c r="C1184" s="2">
        <v>28157</v>
      </c>
      <c r="D1184" t="s">
        <v>1930</v>
      </c>
      <c r="E1184" s="3">
        <v>3192.69</v>
      </c>
      <c r="F1184" s="3">
        <v>-3192.69</v>
      </c>
      <c r="G1184" s="3">
        <v>0</v>
      </c>
      <c r="H1184" t="s">
        <v>3</v>
      </c>
    </row>
    <row r="1185" spans="1:8" outlineLevel="4" x14ac:dyDescent="0.2">
      <c r="A1185" t="s">
        <v>1936</v>
      </c>
      <c r="B1185" t="s">
        <v>1</v>
      </c>
      <c r="C1185" s="2">
        <v>34608</v>
      </c>
      <c r="D1185" t="s">
        <v>1937</v>
      </c>
      <c r="E1185" s="3">
        <v>1473.58</v>
      </c>
      <c r="F1185" s="3">
        <v>-1473.58</v>
      </c>
      <c r="G1185" s="3">
        <v>0</v>
      </c>
      <c r="H1185" t="s">
        <v>3</v>
      </c>
    </row>
    <row r="1186" spans="1:8" outlineLevel="4" x14ac:dyDescent="0.2">
      <c r="A1186" t="s">
        <v>1938</v>
      </c>
      <c r="B1186" t="s">
        <v>1</v>
      </c>
      <c r="C1186" s="2">
        <v>38565</v>
      </c>
      <c r="D1186" t="s">
        <v>1939</v>
      </c>
      <c r="E1186" s="3">
        <v>2447.35</v>
      </c>
      <c r="F1186" s="3">
        <v>-2447.35</v>
      </c>
      <c r="G1186" s="3">
        <v>0</v>
      </c>
      <c r="H1186" t="s">
        <v>3</v>
      </c>
    </row>
    <row r="1187" spans="1:8" outlineLevel="4" x14ac:dyDescent="0.2">
      <c r="A1187" t="s">
        <v>1940</v>
      </c>
      <c r="B1187" t="s">
        <v>1</v>
      </c>
      <c r="C1187" s="2">
        <v>38108</v>
      </c>
      <c r="D1187" t="s">
        <v>1941</v>
      </c>
      <c r="E1187" s="3">
        <v>93194.15</v>
      </c>
      <c r="F1187" s="3">
        <v>-93194.15</v>
      </c>
      <c r="G1187" s="3">
        <v>0</v>
      </c>
      <c r="H1187" t="s">
        <v>3</v>
      </c>
    </row>
    <row r="1188" spans="1:8" outlineLevel="4" x14ac:dyDescent="0.2">
      <c r="A1188" t="s">
        <v>1942</v>
      </c>
      <c r="B1188" t="s">
        <v>1</v>
      </c>
      <c r="C1188" s="2">
        <v>37591</v>
      </c>
      <c r="D1188" t="s">
        <v>1943</v>
      </c>
      <c r="E1188" s="3">
        <v>8298.48</v>
      </c>
      <c r="F1188" s="3">
        <v>-8298.48</v>
      </c>
      <c r="G1188" s="3">
        <v>0</v>
      </c>
      <c r="H1188" t="s">
        <v>3</v>
      </c>
    </row>
    <row r="1189" spans="1:8" outlineLevel="4" x14ac:dyDescent="0.2">
      <c r="A1189" t="s">
        <v>1944</v>
      </c>
      <c r="B1189" t="s">
        <v>1</v>
      </c>
      <c r="C1189" s="2">
        <v>37288</v>
      </c>
      <c r="D1189" t="s">
        <v>1945</v>
      </c>
      <c r="E1189" s="3">
        <v>3816.88</v>
      </c>
      <c r="F1189" s="3">
        <v>-3816.88</v>
      </c>
      <c r="G1189" s="3">
        <v>0</v>
      </c>
      <c r="H1189" t="s">
        <v>3</v>
      </c>
    </row>
    <row r="1190" spans="1:8" outlineLevel="4" x14ac:dyDescent="0.2">
      <c r="A1190" t="s">
        <v>1946</v>
      </c>
      <c r="B1190" t="s">
        <v>1</v>
      </c>
      <c r="C1190" s="2">
        <v>36892</v>
      </c>
      <c r="D1190" t="s">
        <v>1947</v>
      </c>
      <c r="E1190" s="3">
        <v>30239.33</v>
      </c>
      <c r="F1190" s="3">
        <v>-30239.33</v>
      </c>
      <c r="G1190" s="3">
        <v>0</v>
      </c>
      <c r="H1190" t="s">
        <v>3</v>
      </c>
    </row>
    <row r="1191" spans="1:8" outlineLevel="4" x14ac:dyDescent="0.2">
      <c r="A1191" t="s">
        <v>1948</v>
      </c>
      <c r="B1191" t="s">
        <v>1</v>
      </c>
      <c r="C1191" s="2">
        <v>36739</v>
      </c>
      <c r="D1191" t="s">
        <v>1949</v>
      </c>
      <c r="E1191" s="3">
        <v>3325</v>
      </c>
      <c r="F1191" s="3">
        <v>-3325</v>
      </c>
      <c r="G1191" s="3">
        <v>0</v>
      </c>
      <c r="H1191" t="s">
        <v>3</v>
      </c>
    </row>
    <row r="1192" spans="1:8" outlineLevel="4" x14ac:dyDescent="0.2">
      <c r="A1192" t="s">
        <v>1950</v>
      </c>
      <c r="B1192" t="s">
        <v>1</v>
      </c>
      <c r="C1192" s="2">
        <v>35156</v>
      </c>
      <c r="D1192" t="s">
        <v>1951</v>
      </c>
      <c r="E1192" s="3">
        <v>10052.209999999999</v>
      </c>
      <c r="F1192" s="3">
        <v>-10052.209999999999</v>
      </c>
      <c r="G1192" s="3">
        <v>0</v>
      </c>
      <c r="H1192" t="s">
        <v>3</v>
      </c>
    </row>
    <row r="1193" spans="1:8" outlineLevel="4" x14ac:dyDescent="0.2">
      <c r="A1193" t="s">
        <v>1952</v>
      </c>
      <c r="B1193" t="s">
        <v>1</v>
      </c>
      <c r="C1193" s="2">
        <v>35034</v>
      </c>
      <c r="D1193" t="s">
        <v>1953</v>
      </c>
      <c r="E1193" s="3">
        <v>5631.75</v>
      </c>
      <c r="F1193" s="3">
        <v>-5631.75</v>
      </c>
      <c r="G1193" s="3">
        <v>0</v>
      </c>
      <c r="H1193" t="s">
        <v>3</v>
      </c>
    </row>
    <row r="1194" spans="1:8" outlineLevel="4" x14ac:dyDescent="0.2">
      <c r="A1194" t="s">
        <v>1954</v>
      </c>
      <c r="B1194" t="s">
        <v>1</v>
      </c>
      <c r="C1194" s="2">
        <v>34669</v>
      </c>
      <c r="D1194" t="s">
        <v>1955</v>
      </c>
      <c r="E1194" s="3">
        <v>298.75</v>
      </c>
      <c r="F1194" s="3">
        <v>-298.75</v>
      </c>
      <c r="G1194" s="3">
        <v>0</v>
      </c>
      <c r="H1194" t="s">
        <v>3</v>
      </c>
    </row>
    <row r="1195" spans="1:8" outlineLevel="4" x14ac:dyDescent="0.2">
      <c r="A1195" t="s">
        <v>1956</v>
      </c>
      <c r="B1195" t="s">
        <v>1</v>
      </c>
      <c r="C1195" s="2">
        <v>33939</v>
      </c>
      <c r="D1195" t="s">
        <v>1957</v>
      </c>
      <c r="E1195" s="3">
        <v>7315.21</v>
      </c>
      <c r="F1195" s="3">
        <v>-7315.21</v>
      </c>
      <c r="G1195" s="3">
        <v>0</v>
      </c>
      <c r="H1195" t="s">
        <v>3</v>
      </c>
    </row>
    <row r="1196" spans="1:8" outlineLevel="4" x14ac:dyDescent="0.2">
      <c r="A1196" t="s">
        <v>1958</v>
      </c>
      <c r="B1196" t="s">
        <v>1</v>
      </c>
      <c r="C1196" s="2">
        <v>33939</v>
      </c>
      <c r="D1196" t="s">
        <v>1959</v>
      </c>
      <c r="E1196" s="3">
        <v>56450.239999999998</v>
      </c>
      <c r="F1196" s="3">
        <v>-56450.239999999998</v>
      </c>
      <c r="G1196" s="3">
        <v>0</v>
      </c>
      <c r="H1196" t="s">
        <v>3</v>
      </c>
    </row>
    <row r="1197" spans="1:8" outlineLevel="4" x14ac:dyDescent="0.2">
      <c r="A1197" t="s">
        <v>1960</v>
      </c>
      <c r="B1197" t="s">
        <v>1</v>
      </c>
      <c r="C1197" s="2">
        <v>33848</v>
      </c>
      <c r="D1197" t="s">
        <v>1961</v>
      </c>
      <c r="E1197" s="3">
        <v>5745.87</v>
      </c>
      <c r="F1197" s="3">
        <v>-5745.87</v>
      </c>
      <c r="G1197" s="3">
        <v>0</v>
      </c>
      <c r="H1197" t="s">
        <v>3</v>
      </c>
    </row>
    <row r="1198" spans="1:8" outlineLevel="4" x14ac:dyDescent="0.2">
      <c r="A1198" t="s">
        <v>1962</v>
      </c>
      <c r="B1198" t="s">
        <v>1</v>
      </c>
      <c r="C1198" s="2">
        <v>33512</v>
      </c>
      <c r="D1198" t="s">
        <v>1963</v>
      </c>
      <c r="E1198" s="3">
        <v>261456.35</v>
      </c>
      <c r="F1198" s="3">
        <v>-261456.35</v>
      </c>
      <c r="G1198" s="3">
        <v>0</v>
      </c>
      <c r="H1198" t="s">
        <v>3</v>
      </c>
    </row>
    <row r="1199" spans="1:8" outlineLevel="4" x14ac:dyDescent="0.2">
      <c r="A1199" t="s">
        <v>1964</v>
      </c>
      <c r="B1199" t="s">
        <v>1</v>
      </c>
      <c r="C1199" s="2">
        <v>32509</v>
      </c>
      <c r="D1199" t="s">
        <v>1965</v>
      </c>
      <c r="E1199" s="3">
        <v>565.96</v>
      </c>
      <c r="F1199" s="3">
        <v>-565.96</v>
      </c>
      <c r="G1199" s="3">
        <v>0</v>
      </c>
      <c r="H1199" t="s">
        <v>3</v>
      </c>
    </row>
    <row r="1200" spans="1:8" outlineLevel="4" x14ac:dyDescent="0.2">
      <c r="A1200" t="s">
        <v>1966</v>
      </c>
      <c r="B1200" t="s">
        <v>1</v>
      </c>
      <c r="C1200" s="2">
        <v>31625</v>
      </c>
      <c r="D1200" t="s">
        <v>1967</v>
      </c>
      <c r="E1200" s="3">
        <v>1304.3599999999999</v>
      </c>
      <c r="F1200" s="3">
        <v>-1304.3599999999999</v>
      </c>
      <c r="G1200" s="3">
        <v>0</v>
      </c>
      <c r="H1200" t="s">
        <v>3</v>
      </c>
    </row>
    <row r="1201" spans="1:8" outlineLevel="4" x14ac:dyDescent="0.2">
      <c r="A1201" t="s">
        <v>1968</v>
      </c>
      <c r="B1201" t="s">
        <v>1</v>
      </c>
      <c r="C1201" s="2">
        <v>27668</v>
      </c>
      <c r="D1201" t="s">
        <v>1969</v>
      </c>
      <c r="E1201" s="3">
        <v>3308.14</v>
      </c>
      <c r="F1201" s="3">
        <v>-3308.14</v>
      </c>
      <c r="G1201" s="3">
        <v>0</v>
      </c>
      <c r="H1201" t="s">
        <v>3</v>
      </c>
    </row>
    <row r="1202" spans="1:8" outlineLevel="4" x14ac:dyDescent="0.2">
      <c r="A1202" t="s">
        <v>1970</v>
      </c>
      <c r="B1202" t="s">
        <v>1</v>
      </c>
      <c r="C1202" s="2">
        <v>33848</v>
      </c>
      <c r="D1202" t="s">
        <v>1971</v>
      </c>
      <c r="E1202" s="3">
        <v>870.18</v>
      </c>
      <c r="F1202" s="3">
        <v>-870.18</v>
      </c>
      <c r="G1202" s="3">
        <v>0</v>
      </c>
      <c r="H1202" t="s">
        <v>3</v>
      </c>
    </row>
    <row r="1203" spans="1:8" outlineLevel="4" x14ac:dyDescent="0.2">
      <c r="A1203" t="s">
        <v>1972</v>
      </c>
      <c r="B1203" t="s">
        <v>1</v>
      </c>
      <c r="C1203" s="2">
        <v>32325</v>
      </c>
      <c r="D1203" t="s">
        <v>1973</v>
      </c>
      <c r="E1203" s="3">
        <v>713.5</v>
      </c>
      <c r="F1203" s="3">
        <v>-713.5</v>
      </c>
      <c r="G1203" s="3">
        <v>0</v>
      </c>
      <c r="H1203" t="s">
        <v>3</v>
      </c>
    </row>
    <row r="1204" spans="1:8" outlineLevel="4" x14ac:dyDescent="0.2">
      <c r="A1204" t="s">
        <v>1974</v>
      </c>
      <c r="B1204" t="s">
        <v>1</v>
      </c>
      <c r="C1204" s="2">
        <v>32325</v>
      </c>
      <c r="D1204" t="s">
        <v>1975</v>
      </c>
      <c r="E1204" s="3">
        <v>1185.72</v>
      </c>
      <c r="F1204" s="3">
        <v>-1185.72</v>
      </c>
      <c r="G1204" s="3">
        <v>0</v>
      </c>
      <c r="H1204" t="s">
        <v>3</v>
      </c>
    </row>
    <row r="1205" spans="1:8" outlineLevel="4" x14ac:dyDescent="0.2">
      <c r="A1205" t="s">
        <v>1976</v>
      </c>
      <c r="B1205" t="s">
        <v>1</v>
      </c>
      <c r="C1205" s="2">
        <v>31625</v>
      </c>
      <c r="D1205" t="s">
        <v>1977</v>
      </c>
      <c r="E1205" s="3">
        <v>2782.38</v>
      </c>
      <c r="F1205" s="3">
        <v>-2782.38</v>
      </c>
      <c r="G1205" s="3">
        <v>0</v>
      </c>
      <c r="H1205" t="s">
        <v>3</v>
      </c>
    </row>
    <row r="1206" spans="1:8" outlineLevel="4" x14ac:dyDescent="0.2">
      <c r="A1206" t="s">
        <v>1978</v>
      </c>
      <c r="B1206" t="s">
        <v>1</v>
      </c>
      <c r="C1206" s="2">
        <v>30682</v>
      </c>
      <c r="D1206" t="s">
        <v>1979</v>
      </c>
      <c r="E1206" s="3">
        <v>2971.35</v>
      </c>
      <c r="F1206" s="3">
        <v>-2971.35</v>
      </c>
      <c r="G1206" s="3">
        <v>0</v>
      </c>
      <c r="H1206" t="s">
        <v>3</v>
      </c>
    </row>
    <row r="1207" spans="1:8" outlineLevel="4" x14ac:dyDescent="0.2">
      <c r="A1207" t="s">
        <v>1980</v>
      </c>
      <c r="B1207" t="s">
        <v>1</v>
      </c>
      <c r="C1207" s="2">
        <v>30529</v>
      </c>
      <c r="D1207" t="s">
        <v>1981</v>
      </c>
      <c r="E1207" s="3">
        <v>2691.93</v>
      </c>
      <c r="F1207" s="3">
        <v>-2691.93</v>
      </c>
      <c r="G1207" s="3">
        <v>0</v>
      </c>
      <c r="H1207" t="s">
        <v>3</v>
      </c>
    </row>
    <row r="1208" spans="1:8" outlineLevel="4" x14ac:dyDescent="0.2">
      <c r="A1208" t="s">
        <v>1982</v>
      </c>
      <c r="B1208" t="s">
        <v>1</v>
      </c>
      <c r="C1208" s="2">
        <v>25842</v>
      </c>
      <c r="D1208" t="s">
        <v>1983</v>
      </c>
      <c r="E1208" s="3">
        <v>1488.18</v>
      </c>
      <c r="F1208" s="3">
        <v>-1488.18</v>
      </c>
      <c r="G1208" s="3">
        <v>0</v>
      </c>
      <c r="H1208" t="s">
        <v>3</v>
      </c>
    </row>
    <row r="1209" spans="1:8" outlineLevel="4" x14ac:dyDescent="0.2">
      <c r="A1209" t="s">
        <v>1984</v>
      </c>
      <c r="B1209" t="s">
        <v>1</v>
      </c>
      <c r="C1209" s="2">
        <v>25781</v>
      </c>
      <c r="D1209" t="s">
        <v>1985</v>
      </c>
      <c r="E1209" s="3">
        <v>625.24</v>
      </c>
      <c r="F1209" s="3">
        <v>-625.24</v>
      </c>
      <c r="G1209" s="3">
        <v>0</v>
      </c>
      <c r="H1209" t="s">
        <v>3</v>
      </c>
    </row>
    <row r="1210" spans="1:8" outlineLevel="4" x14ac:dyDescent="0.2">
      <c r="A1210" t="s">
        <v>1986</v>
      </c>
      <c r="B1210" t="s">
        <v>1</v>
      </c>
      <c r="C1210" s="2">
        <v>24624</v>
      </c>
      <c r="D1210" t="s">
        <v>1987</v>
      </c>
      <c r="E1210" s="3">
        <v>251.18</v>
      </c>
      <c r="F1210" s="3">
        <v>-251.18</v>
      </c>
      <c r="G1210" s="3">
        <v>0</v>
      </c>
      <c r="H1210" t="s">
        <v>3</v>
      </c>
    </row>
    <row r="1211" spans="1:8" outlineLevel="4" x14ac:dyDescent="0.2">
      <c r="A1211" t="s">
        <v>1988</v>
      </c>
      <c r="B1211" t="s">
        <v>1</v>
      </c>
      <c r="C1211" s="2">
        <v>20271</v>
      </c>
      <c r="D1211" t="s">
        <v>1989</v>
      </c>
      <c r="E1211" s="3">
        <v>174.9</v>
      </c>
      <c r="F1211" s="3">
        <v>-174.9</v>
      </c>
      <c r="G1211" s="3">
        <v>0</v>
      </c>
      <c r="H1211" t="s">
        <v>3</v>
      </c>
    </row>
    <row r="1212" spans="1:8" outlineLevel="4" x14ac:dyDescent="0.2">
      <c r="A1212" t="s">
        <v>1990</v>
      </c>
      <c r="B1212" t="s">
        <v>1</v>
      </c>
      <c r="C1212" s="2">
        <v>39447</v>
      </c>
      <c r="D1212" t="s">
        <v>1991</v>
      </c>
      <c r="E1212" s="3">
        <v>3050.62</v>
      </c>
      <c r="F1212" s="3">
        <v>-3050.62</v>
      </c>
      <c r="G1212" s="3">
        <v>0</v>
      </c>
      <c r="H1212" t="s">
        <v>3</v>
      </c>
    </row>
    <row r="1213" spans="1:8" outlineLevel="4" x14ac:dyDescent="0.2">
      <c r="A1213" t="s">
        <v>1992</v>
      </c>
      <c r="B1213" t="s">
        <v>1</v>
      </c>
      <c r="C1213" s="2">
        <v>39598</v>
      </c>
      <c r="D1213" t="s">
        <v>1993</v>
      </c>
      <c r="E1213" s="3">
        <v>73871.17</v>
      </c>
      <c r="F1213" s="3">
        <v>-73871.17</v>
      </c>
      <c r="G1213" s="3">
        <v>0</v>
      </c>
      <c r="H1213" t="s">
        <v>3</v>
      </c>
    </row>
    <row r="1214" spans="1:8" outlineLevel="4" x14ac:dyDescent="0.2">
      <c r="A1214" t="s">
        <v>1994</v>
      </c>
      <c r="B1214" t="s">
        <v>1</v>
      </c>
      <c r="C1214" s="2">
        <v>40268</v>
      </c>
      <c r="D1214" t="s">
        <v>221</v>
      </c>
      <c r="E1214" s="3">
        <v>57376.959999999999</v>
      </c>
      <c r="F1214" s="3">
        <v>-57376.959999999999</v>
      </c>
      <c r="G1214" s="3">
        <v>0</v>
      </c>
      <c r="H1214" t="s">
        <v>3</v>
      </c>
    </row>
    <row r="1215" spans="1:8" outlineLevel="4" x14ac:dyDescent="0.2">
      <c r="A1215" t="s">
        <v>1995</v>
      </c>
      <c r="B1215" t="s">
        <v>1</v>
      </c>
      <c r="C1215" s="2">
        <v>35431</v>
      </c>
      <c r="D1215" t="s">
        <v>1996</v>
      </c>
      <c r="E1215" s="3">
        <v>7918.31</v>
      </c>
      <c r="F1215" s="3">
        <v>-7918.31</v>
      </c>
      <c r="G1215" s="3">
        <v>0</v>
      </c>
      <c r="H1215" t="s">
        <v>3</v>
      </c>
    </row>
    <row r="1216" spans="1:8" outlineLevel="4" x14ac:dyDescent="0.2">
      <c r="A1216" t="s">
        <v>1997</v>
      </c>
      <c r="B1216" t="s">
        <v>1</v>
      </c>
      <c r="C1216" s="2">
        <v>35765</v>
      </c>
      <c r="D1216" t="s">
        <v>1998</v>
      </c>
      <c r="E1216" s="3">
        <v>1275.31</v>
      </c>
      <c r="F1216" s="3">
        <v>-1275.31</v>
      </c>
      <c r="G1216" s="3">
        <v>0</v>
      </c>
      <c r="H1216" t="s">
        <v>3</v>
      </c>
    </row>
    <row r="1217" spans="1:8" outlineLevel="4" x14ac:dyDescent="0.2">
      <c r="A1217" t="s">
        <v>1999</v>
      </c>
      <c r="B1217" t="s">
        <v>1</v>
      </c>
      <c r="C1217" s="2">
        <v>35765</v>
      </c>
      <c r="D1217" t="s">
        <v>2000</v>
      </c>
      <c r="E1217" s="3">
        <v>2659.56</v>
      </c>
      <c r="F1217" s="3">
        <v>-2659.56</v>
      </c>
      <c r="G1217" s="3">
        <v>0</v>
      </c>
      <c r="H1217" t="s">
        <v>3</v>
      </c>
    </row>
    <row r="1218" spans="1:8" outlineLevel="4" x14ac:dyDescent="0.2">
      <c r="A1218" t="s">
        <v>2001</v>
      </c>
      <c r="B1218" t="s">
        <v>1</v>
      </c>
      <c r="C1218" s="2">
        <v>38504</v>
      </c>
      <c r="D1218" t="s">
        <v>2002</v>
      </c>
      <c r="E1218" s="3">
        <v>3288.42</v>
      </c>
      <c r="F1218" s="3">
        <v>-3288.42</v>
      </c>
      <c r="G1218" s="3">
        <v>0</v>
      </c>
      <c r="H1218" t="s">
        <v>3</v>
      </c>
    </row>
    <row r="1219" spans="1:8" outlineLevel="4" x14ac:dyDescent="0.2">
      <c r="A1219" t="s">
        <v>2003</v>
      </c>
      <c r="B1219" t="s">
        <v>1</v>
      </c>
      <c r="C1219" s="2">
        <v>40512</v>
      </c>
      <c r="D1219" t="s">
        <v>70</v>
      </c>
      <c r="E1219" s="3">
        <v>1927.8</v>
      </c>
      <c r="F1219" s="3">
        <v>-1927.8</v>
      </c>
      <c r="G1219" s="3">
        <v>0</v>
      </c>
      <c r="H1219" t="s">
        <v>3</v>
      </c>
    </row>
    <row r="1220" spans="1:8" outlineLevel="4" x14ac:dyDescent="0.2">
      <c r="A1220" t="s">
        <v>2004</v>
      </c>
      <c r="B1220" t="s">
        <v>1</v>
      </c>
      <c r="C1220" s="2">
        <v>40543</v>
      </c>
      <c r="D1220" t="s">
        <v>2005</v>
      </c>
      <c r="E1220" s="3">
        <v>4650.5</v>
      </c>
      <c r="F1220" s="3">
        <v>-3040</v>
      </c>
      <c r="G1220" s="3">
        <v>1610.5</v>
      </c>
      <c r="H1220" t="s">
        <v>3</v>
      </c>
    </row>
    <row r="1221" spans="1:8" outlineLevel="4" x14ac:dyDescent="0.2">
      <c r="A1221" t="s">
        <v>2006</v>
      </c>
      <c r="B1221" t="s">
        <v>1</v>
      </c>
      <c r="C1221" s="2">
        <v>40664</v>
      </c>
      <c r="D1221" t="s">
        <v>2007</v>
      </c>
      <c r="E1221" s="3">
        <v>3412.5</v>
      </c>
      <c r="F1221" s="3">
        <v>-2114</v>
      </c>
      <c r="G1221" s="3">
        <v>1298.5</v>
      </c>
      <c r="H1221" t="s">
        <v>3</v>
      </c>
    </row>
    <row r="1222" spans="1:8" outlineLevel="4" x14ac:dyDescent="0.2">
      <c r="A1222" t="s">
        <v>2008</v>
      </c>
      <c r="B1222" t="s">
        <v>1</v>
      </c>
      <c r="C1222" s="2">
        <v>40968</v>
      </c>
      <c r="D1222" t="s">
        <v>74</v>
      </c>
      <c r="E1222" s="3">
        <v>12514</v>
      </c>
      <c r="F1222" s="3">
        <v>-11921</v>
      </c>
      <c r="G1222" s="3">
        <v>593</v>
      </c>
      <c r="H1222" t="s">
        <v>3</v>
      </c>
    </row>
    <row r="1223" spans="1:8" outlineLevel="4" x14ac:dyDescent="0.2">
      <c r="A1223" t="s">
        <v>2009</v>
      </c>
      <c r="B1223" t="s">
        <v>1</v>
      </c>
      <c r="C1223" s="2">
        <v>41274</v>
      </c>
      <c r="D1223" t="s">
        <v>234</v>
      </c>
      <c r="E1223" s="3">
        <v>6953.86</v>
      </c>
      <c r="F1223" s="3">
        <v>-5799</v>
      </c>
      <c r="G1223" s="3">
        <v>1154.8599999999999</v>
      </c>
      <c r="H1223" t="s">
        <v>3</v>
      </c>
    </row>
    <row r="1224" spans="1:8" outlineLevel="4" x14ac:dyDescent="0.2">
      <c r="A1224" t="s">
        <v>2010</v>
      </c>
      <c r="B1224" t="s">
        <v>1</v>
      </c>
      <c r="C1224" s="2">
        <v>41639</v>
      </c>
      <c r="D1224" t="s">
        <v>80</v>
      </c>
      <c r="E1224" s="3">
        <v>9047.14</v>
      </c>
      <c r="F1224" s="3">
        <v>-6250</v>
      </c>
      <c r="G1224" s="3">
        <v>2797.14</v>
      </c>
      <c r="H1224" t="s">
        <v>3</v>
      </c>
    </row>
    <row r="1225" spans="1:8" outlineLevel="4" x14ac:dyDescent="0.2">
      <c r="A1225" t="s">
        <v>2011</v>
      </c>
      <c r="B1225" t="s">
        <v>1</v>
      </c>
      <c r="C1225" s="2">
        <v>41790</v>
      </c>
      <c r="D1225" t="s">
        <v>2012</v>
      </c>
      <c r="E1225" s="3">
        <v>7382.3</v>
      </c>
      <c r="F1225" s="3">
        <v>-3264</v>
      </c>
      <c r="G1225" s="3">
        <v>4118.3</v>
      </c>
      <c r="H1225" t="s">
        <v>3</v>
      </c>
    </row>
    <row r="1226" spans="1:8" outlineLevel="4" x14ac:dyDescent="0.2">
      <c r="A1226" t="s">
        <v>2013</v>
      </c>
      <c r="B1226" t="s">
        <v>1</v>
      </c>
      <c r="C1226" s="2">
        <v>41851</v>
      </c>
      <c r="D1226" t="s">
        <v>868</v>
      </c>
      <c r="E1226" s="3">
        <v>9475.34</v>
      </c>
      <c r="F1226" s="3">
        <v>-5755</v>
      </c>
      <c r="G1226" s="3">
        <v>3720.34</v>
      </c>
      <c r="H1226" t="s">
        <v>3</v>
      </c>
    </row>
    <row r="1227" spans="1:8" outlineLevel="4" x14ac:dyDescent="0.2">
      <c r="A1227" t="s">
        <v>2014</v>
      </c>
      <c r="B1227" t="s">
        <v>1</v>
      </c>
      <c r="C1227" s="2">
        <v>41912</v>
      </c>
      <c r="D1227" t="s">
        <v>2015</v>
      </c>
      <c r="E1227" s="3">
        <v>4040.12</v>
      </c>
      <c r="F1227" s="3">
        <v>-2066</v>
      </c>
      <c r="G1227" s="3">
        <v>1974.12</v>
      </c>
      <c r="H1227" t="s">
        <v>3</v>
      </c>
    </row>
    <row r="1228" spans="1:8" outlineLevel="4" x14ac:dyDescent="0.2">
      <c r="A1228" t="s">
        <v>2016</v>
      </c>
      <c r="B1228" t="s">
        <v>1</v>
      </c>
      <c r="C1228" s="2">
        <v>42004</v>
      </c>
      <c r="D1228" t="s">
        <v>97</v>
      </c>
      <c r="E1228" s="3">
        <v>4640</v>
      </c>
      <c r="F1228" s="3">
        <v>-4447</v>
      </c>
      <c r="G1228" s="3">
        <v>193</v>
      </c>
      <c r="H1228" t="s">
        <v>3</v>
      </c>
    </row>
    <row r="1229" spans="1:8" outlineLevel="4" x14ac:dyDescent="0.2">
      <c r="A1229" t="s">
        <v>2017</v>
      </c>
      <c r="B1229" t="s">
        <v>1</v>
      </c>
      <c r="C1229" s="2">
        <v>42004</v>
      </c>
      <c r="D1229" t="s">
        <v>2018</v>
      </c>
      <c r="E1229" s="3">
        <v>6450</v>
      </c>
      <c r="F1229" s="3">
        <v>-2473</v>
      </c>
      <c r="G1229" s="3">
        <v>3977</v>
      </c>
      <c r="H1229" t="s">
        <v>3</v>
      </c>
    </row>
    <row r="1230" spans="1:8" outlineLevel="4" x14ac:dyDescent="0.2">
      <c r="A1230" t="s">
        <v>2019</v>
      </c>
      <c r="B1230" t="s">
        <v>1</v>
      </c>
      <c r="C1230" s="2">
        <v>42338</v>
      </c>
      <c r="D1230" t="s">
        <v>244</v>
      </c>
      <c r="E1230" s="3">
        <v>102000</v>
      </c>
      <c r="F1230" s="3">
        <v>-42502</v>
      </c>
      <c r="G1230" s="3">
        <v>59498</v>
      </c>
      <c r="H1230" t="s">
        <v>3</v>
      </c>
    </row>
    <row r="1231" spans="1:8" outlineLevel="4" x14ac:dyDescent="0.2">
      <c r="A1231" t="s">
        <v>2020</v>
      </c>
      <c r="B1231" t="s">
        <v>1</v>
      </c>
      <c r="C1231" s="2">
        <v>42369</v>
      </c>
      <c r="D1231" t="s">
        <v>101</v>
      </c>
      <c r="E1231" s="3">
        <v>10768.85</v>
      </c>
      <c r="F1231" s="3">
        <v>-4258</v>
      </c>
      <c r="G1231" s="3">
        <v>6510.85</v>
      </c>
      <c r="H1231" t="s">
        <v>3</v>
      </c>
    </row>
    <row r="1232" spans="1:8" outlineLevel="4" x14ac:dyDescent="0.2">
      <c r="A1232" t="s">
        <v>2021</v>
      </c>
      <c r="B1232" t="s">
        <v>1</v>
      </c>
      <c r="C1232" s="2">
        <v>42369</v>
      </c>
      <c r="D1232" t="s">
        <v>103</v>
      </c>
      <c r="E1232" s="3">
        <v>9990</v>
      </c>
      <c r="F1232" s="3">
        <v>-7079</v>
      </c>
      <c r="G1232" s="3">
        <v>2911</v>
      </c>
      <c r="H1232" t="s">
        <v>3</v>
      </c>
    </row>
    <row r="1233" spans="1:8" outlineLevel="4" x14ac:dyDescent="0.2">
      <c r="A1233" t="s">
        <v>2022</v>
      </c>
      <c r="B1233" t="s">
        <v>1</v>
      </c>
      <c r="C1233" s="2">
        <v>42400</v>
      </c>
      <c r="D1233" t="s">
        <v>1049</v>
      </c>
      <c r="E1233" s="3">
        <v>5375.87</v>
      </c>
      <c r="F1233" s="3">
        <v>-2112</v>
      </c>
      <c r="G1233" s="3">
        <v>3263.87</v>
      </c>
      <c r="H1233" t="s">
        <v>3</v>
      </c>
    </row>
    <row r="1234" spans="1:8" outlineLevel="4" x14ac:dyDescent="0.2">
      <c r="A1234" t="s">
        <v>2023</v>
      </c>
      <c r="B1234" t="s">
        <v>1</v>
      </c>
      <c r="C1234" s="2">
        <v>42429</v>
      </c>
      <c r="D1234" t="s">
        <v>204</v>
      </c>
      <c r="E1234" s="3">
        <v>19900</v>
      </c>
      <c r="F1234" s="3">
        <v>-7582</v>
      </c>
      <c r="G1234" s="3">
        <v>12318</v>
      </c>
      <c r="H1234" t="s">
        <v>3</v>
      </c>
    </row>
    <row r="1235" spans="1:8" outlineLevel="4" x14ac:dyDescent="0.2">
      <c r="A1235" t="s">
        <v>2024</v>
      </c>
      <c r="B1235" t="s">
        <v>1</v>
      </c>
      <c r="C1235" s="2">
        <v>42766</v>
      </c>
      <c r="D1235" t="s">
        <v>111</v>
      </c>
      <c r="E1235" s="3">
        <v>2167.6999999999998</v>
      </c>
      <c r="F1235" s="3">
        <v>-949</v>
      </c>
      <c r="G1235" s="3">
        <v>1218.7</v>
      </c>
      <c r="H1235" t="s">
        <v>3</v>
      </c>
    </row>
    <row r="1236" spans="1:8" outlineLevel="4" x14ac:dyDescent="0.2">
      <c r="A1236" t="s">
        <v>2025</v>
      </c>
      <c r="B1236" t="s">
        <v>1</v>
      </c>
      <c r="C1236" s="2">
        <v>42766</v>
      </c>
      <c r="D1236" t="s">
        <v>114</v>
      </c>
      <c r="E1236" s="3">
        <v>2167.6999999999998</v>
      </c>
      <c r="F1236" s="3">
        <v>-949</v>
      </c>
      <c r="G1236" s="3">
        <v>1218.7</v>
      </c>
      <c r="H1236" t="s">
        <v>3</v>
      </c>
    </row>
    <row r="1237" spans="1:8" outlineLevel="4" x14ac:dyDescent="0.2">
      <c r="A1237" t="s">
        <v>2026</v>
      </c>
      <c r="B1237" t="s">
        <v>1</v>
      </c>
      <c r="C1237" s="2">
        <v>42766</v>
      </c>
      <c r="D1237" t="s">
        <v>114</v>
      </c>
      <c r="E1237" s="3">
        <v>2167.6999999999998</v>
      </c>
      <c r="F1237" s="3">
        <v>-949</v>
      </c>
      <c r="G1237" s="3">
        <v>1218.7</v>
      </c>
      <c r="H1237" t="s">
        <v>3</v>
      </c>
    </row>
    <row r="1238" spans="1:8" outlineLevel="4" x14ac:dyDescent="0.2">
      <c r="A1238" t="s">
        <v>2027</v>
      </c>
      <c r="B1238" t="s">
        <v>1</v>
      </c>
      <c r="C1238" s="2">
        <v>42766</v>
      </c>
      <c r="D1238" t="s">
        <v>114</v>
      </c>
      <c r="E1238" s="3">
        <v>2167.6999999999998</v>
      </c>
      <c r="F1238" s="3">
        <v>-949</v>
      </c>
      <c r="G1238" s="3">
        <v>1218.7</v>
      </c>
      <c r="H1238" t="s">
        <v>3</v>
      </c>
    </row>
    <row r="1239" spans="1:8" outlineLevel="4" x14ac:dyDescent="0.2">
      <c r="A1239" t="s">
        <v>2028</v>
      </c>
      <c r="B1239" t="s">
        <v>1</v>
      </c>
      <c r="C1239" s="2">
        <v>42766</v>
      </c>
      <c r="D1239" t="s">
        <v>114</v>
      </c>
      <c r="E1239" s="3">
        <v>2167.6999999999998</v>
      </c>
      <c r="F1239" s="3">
        <v>-949</v>
      </c>
      <c r="G1239" s="3">
        <v>1218.7</v>
      </c>
      <c r="H1239" t="s">
        <v>3</v>
      </c>
    </row>
    <row r="1240" spans="1:8" outlineLevel="4" x14ac:dyDescent="0.2">
      <c r="A1240" t="s">
        <v>2029</v>
      </c>
      <c r="B1240" t="s">
        <v>1</v>
      </c>
      <c r="C1240" s="2">
        <v>42766</v>
      </c>
      <c r="D1240" t="s">
        <v>114</v>
      </c>
      <c r="E1240" s="3">
        <v>2167.6999999999998</v>
      </c>
      <c r="F1240" s="3">
        <v>-949</v>
      </c>
      <c r="G1240" s="3">
        <v>1218.7</v>
      </c>
      <c r="H1240" t="s">
        <v>3</v>
      </c>
    </row>
    <row r="1241" spans="1:8" outlineLevel="4" x14ac:dyDescent="0.2">
      <c r="A1241" t="s">
        <v>2030</v>
      </c>
      <c r="B1241" t="s">
        <v>1</v>
      </c>
      <c r="C1241" s="2">
        <v>42766</v>
      </c>
      <c r="D1241" t="s">
        <v>114</v>
      </c>
      <c r="E1241" s="3">
        <v>2167.6999999999998</v>
      </c>
      <c r="F1241" s="3">
        <v>-949</v>
      </c>
      <c r="G1241" s="3">
        <v>1218.7</v>
      </c>
      <c r="H1241" t="s">
        <v>3</v>
      </c>
    </row>
    <row r="1242" spans="1:8" outlineLevel="4" x14ac:dyDescent="0.2">
      <c r="A1242" t="s">
        <v>2031</v>
      </c>
      <c r="B1242" t="s">
        <v>1</v>
      </c>
      <c r="C1242" s="2">
        <v>42766</v>
      </c>
      <c r="D1242" t="s">
        <v>114</v>
      </c>
      <c r="E1242" s="3">
        <v>2167.6999999999998</v>
      </c>
      <c r="F1242" s="3">
        <v>-949</v>
      </c>
      <c r="G1242" s="3">
        <v>1218.7</v>
      </c>
      <c r="H1242" t="s">
        <v>3</v>
      </c>
    </row>
    <row r="1243" spans="1:8" outlineLevel="4" x14ac:dyDescent="0.2">
      <c r="A1243" t="s">
        <v>2032</v>
      </c>
      <c r="B1243" t="s">
        <v>1</v>
      </c>
      <c r="C1243" s="2">
        <v>42766</v>
      </c>
      <c r="D1243" t="s">
        <v>114</v>
      </c>
      <c r="E1243" s="3">
        <v>2167.6999999999998</v>
      </c>
      <c r="F1243" s="3">
        <v>-949</v>
      </c>
      <c r="G1243" s="3">
        <v>1218.7</v>
      </c>
      <c r="H1243" t="s">
        <v>3</v>
      </c>
    </row>
    <row r="1244" spans="1:8" outlineLevel="4" x14ac:dyDescent="0.2">
      <c r="A1244" t="s">
        <v>2033</v>
      </c>
      <c r="B1244" t="s">
        <v>1</v>
      </c>
      <c r="C1244" s="2">
        <v>42766</v>
      </c>
      <c r="D1244" t="s">
        <v>114</v>
      </c>
      <c r="E1244" s="3">
        <v>2167.6999999999998</v>
      </c>
      <c r="F1244" s="3">
        <v>-949</v>
      </c>
      <c r="G1244" s="3">
        <v>1218.7</v>
      </c>
      <c r="H1244" t="s">
        <v>3</v>
      </c>
    </row>
    <row r="1245" spans="1:8" outlineLevel="4" x14ac:dyDescent="0.2">
      <c r="A1245" t="s">
        <v>2034</v>
      </c>
      <c r="B1245" t="s">
        <v>1</v>
      </c>
      <c r="C1245" s="2">
        <v>42916</v>
      </c>
      <c r="D1245" t="s">
        <v>1362</v>
      </c>
      <c r="E1245" s="3">
        <v>12493.13</v>
      </c>
      <c r="F1245" s="3">
        <v>-2381</v>
      </c>
      <c r="G1245" s="3">
        <v>10112.129999999999</v>
      </c>
      <c r="H1245" t="s">
        <v>3</v>
      </c>
    </row>
    <row r="1246" spans="1:8" outlineLevel="4" x14ac:dyDescent="0.2">
      <c r="A1246" t="s">
        <v>2035</v>
      </c>
      <c r="B1246" t="s">
        <v>1</v>
      </c>
      <c r="C1246" s="2">
        <v>43039</v>
      </c>
      <c r="D1246" t="s">
        <v>122</v>
      </c>
      <c r="E1246" s="3">
        <v>1925.75</v>
      </c>
      <c r="F1246" s="3">
        <v>-483</v>
      </c>
      <c r="G1246" s="3">
        <v>1442.75</v>
      </c>
      <c r="H1246" t="s">
        <v>3</v>
      </c>
    </row>
    <row r="1247" spans="1:8" outlineLevel="4" x14ac:dyDescent="0.2">
      <c r="A1247" t="s">
        <v>2036</v>
      </c>
      <c r="B1247" t="s">
        <v>1</v>
      </c>
      <c r="C1247" s="2">
        <v>43131</v>
      </c>
      <c r="D1247" t="s">
        <v>124</v>
      </c>
      <c r="E1247" s="3">
        <v>2986.7</v>
      </c>
      <c r="F1247" s="3">
        <v>-449</v>
      </c>
      <c r="G1247" s="3">
        <v>2537.6999999999998</v>
      </c>
      <c r="H1247" t="s">
        <v>3</v>
      </c>
    </row>
    <row r="1248" spans="1:8" outlineLevel="4" x14ac:dyDescent="0.2">
      <c r="A1248" t="s">
        <v>2037</v>
      </c>
      <c r="B1248" t="s">
        <v>1</v>
      </c>
      <c r="C1248" s="2">
        <v>43159</v>
      </c>
      <c r="D1248" t="s">
        <v>446</v>
      </c>
      <c r="E1248" s="3">
        <v>2391.04</v>
      </c>
      <c r="F1248" s="3">
        <v>-319</v>
      </c>
      <c r="G1248" s="3">
        <v>2072.04</v>
      </c>
      <c r="H1248" t="s">
        <v>3</v>
      </c>
    </row>
    <row r="1249" spans="1:8" outlineLevel="3" x14ac:dyDescent="0.2">
      <c r="A1249" s="4" t="s">
        <v>125</v>
      </c>
      <c r="B1249" s="4" t="s">
        <v>126</v>
      </c>
      <c r="C1249" s="5"/>
      <c r="D1249" s="4" t="s">
        <v>126</v>
      </c>
      <c r="E1249" s="6">
        <v>1520373.95</v>
      </c>
      <c r="F1249" s="6">
        <v>-1386083.85</v>
      </c>
      <c r="G1249" s="6">
        <v>134290.1</v>
      </c>
      <c r="H1249" s="4" t="s">
        <v>3</v>
      </c>
    </row>
    <row r="1250" spans="1:8" outlineLevel="2" x14ac:dyDescent="0.2">
      <c r="A1250" s="4" t="s">
        <v>2038</v>
      </c>
      <c r="B1250" s="4" t="s">
        <v>126</v>
      </c>
      <c r="C1250" s="5"/>
      <c r="D1250" s="4" t="s">
        <v>126</v>
      </c>
      <c r="E1250" s="6">
        <v>1520373.95</v>
      </c>
      <c r="F1250" s="6">
        <v>-1386083.85</v>
      </c>
      <c r="G1250" s="6">
        <v>134290.1</v>
      </c>
      <c r="H1250" s="4" t="s">
        <v>3</v>
      </c>
    </row>
    <row r="1251" spans="1:8" outlineLevel="4" x14ac:dyDescent="0.2">
      <c r="A1251" t="s">
        <v>2039</v>
      </c>
      <c r="B1251" t="s">
        <v>1</v>
      </c>
      <c r="C1251" s="2">
        <v>39052</v>
      </c>
      <c r="D1251" t="s">
        <v>2040</v>
      </c>
      <c r="E1251" s="3">
        <v>6388.53</v>
      </c>
      <c r="F1251" s="3">
        <v>-6388.53</v>
      </c>
      <c r="G1251" s="3">
        <v>0</v>
      </c>
      <c r="H1251" t="s">
        <v>3</v>
      </c>
    </row>
    <row r="1252" spans="1:8" outlineLevel="4" x14ac:dyDescent="0.2">
      <c r="A1252" t="s">
        <v>2041</v>
      </c>
      <c r="B1252" t="s">
        <v>1</v>
      </c>
      <c r="C1252" s="2">
        <v>39022</v>
      </c>
      <c r="D1252" t="s">
        <v>2042</v>
      </c>
      <c r="E1252" s="3">
        <v>1252.97</v>
      </c>
      <c r="F1252" s="3">
        <v>-1252.97</v>
      </c>
      <c r="G1252" s="3">
        <v>0</v>
      </c>
      <c r="H1252" t="s">
        <v>3</v>
      </c>
    </row>
    <row r="1253" spans="1:8" outlineLevel="4" x14ac:dyDescent="0.2">
      <c r="A1253" t="s">
        <v>2043</v>
      </c>
      <c r="B1253" t="s">
        <v>1</v>
      </c>
      <c r="C1253" s="2">
        <v>38869</v>
      </c>
      <c r="D1253" t="s">
        <v>684</v>
      </c>
      <c r="E1253" s="3">
        <v>2223.9899999999998</v>
      </c>
      <c r="F1253" s="3">
        <v>-2223.9899999999998</v>
      </c>
      <c r="G1253" s="3">
        <v>0</v>
      </c>
      <c r="H1253" t="s">
        <v>3</v>
      </c>
    </row>
    <row r="1254" spans="1:8" outlineLevel="4" x14ac:dyDescent="0.2">
      <c r="A1254" t="s">
        <v>2044</v>
      </c>
      <c r="B1254" t="s">
        <v>1</v>
      </c>
      <c r="C1254" s="2">
        <v>38838</v>
      </c>
      <c r="D1254" t="s">
        <v>133</v>
      </c>
      <c r="E1254" s="3">
        <v>2680.87</v>
      </c>
      <c r="F1254" s="3">
        <v>-2680.87</v>
      </c>
      <c r="G1254" s="3">
        <v>0</v>
      </c>
      <c r="H1254" t="s">
        <v>3</v>
      </c>
    </row>
    <row r="1255" spans="1:8" outlineLevel="4" x14ac:dyDescent="0.2">
      <c r="A1255" t="s">
        <v>2045</v>
      </c>
      <c r="B1255" t="s">
        <v>1</v>
      </c>
      <c r="C1255" s="2">
        <v>38777</v>
      </c>
      <c r="D1255" t="s">
        <v>2046</v>
      </c>
      <c r="E1255" s="3">
        <v>2987.45</v>
      </c>
      <c r="F1255" s="3">
        <v>-2987.45</v>
      </c>
      <c r="G1255" s="3">
        <v>0</v>
      </c>
      <c r="H1255" t="s">
        <v>3</v>
      </c>
    </row>
    <row r="1256" spans="1:8" outlineLevel="4" x14ac:dyDescent="0.2">
      <c r="A1256" t="s">
        <v>2047</v>
      </c>
      <c r="B1256" t="s">
        <v>1</v>
      </c>
      <c r="C1256" s="2">
        <v>38777</v>
      </c>
      <c r="D1256" t="s">
        <v>2048</v>
      </c>
      <c r="E1256" s="3">
        <v>75414.63</v>
      </c>
      <c r="F1256" s="3">
        <v>-75414.63</v>
      </c>
      <c r="G1256" s="3">
        <v>0</v>
      </c>
      <c r="H1256" t="s">
        <v>3</v>
      </c>
    </row>
    <row r="1257" spans="1:8" outlineLevel="4" x14ac:dyDescent="0.2">
      <c r="A1257" t="s">
        <v>2049</v>
      </c>
      <c r="B1257" t="s">
        <v>1</v>
      </c>
      <c r="C1257" s="2">
        <v>38687</v>
      </c>
      <c r="D1257" t="s">
        <v>2050</v>
      </c>
      <c r="E1257" s="3">
        <v>2381.3000000000002</v>
      </c>
      <c r="F1257" s="3">
        <v>-2188.04</v>
      </c>
      <c r="G1257" s="3">
        <v>193.26</v>
      </c>
      <c r="H1257" t="s">
        <v>3</v>
      </c>
    </row>
    <row r="1258" spans="1:8" outlineLevel="4" x14ac:dyDescent="0.2">
      <c r="A1258" t="s">
        <v>2051</v>
      </c>
      <c r="B1258" t="s">
        <v>1</v>
      </c>
      <c r="C1258" s="2">
        <v>38565</v>
      </c>
      <c r="D1258" t="s">
        <v>2052</v>
      </c>
      <c r="E1258" s="3">
        <v>8795.7199999999993</v>
      </c>
      <c r="F1258" s="3">
        <v>-8795.7199999999993</v>
      </c>
      <c r="G1258" s="3">
        <v>0</v>
      </c>
      <c r="H1258" t="s">
        <v>3</v>
      </c>
    </row>
    <row r="1259" spans="1:8" outlineLevel="4" x14ac:dyDescent="0.2">
      <c r="A1259" t="s">
        <v>2053</v>
      </c>
      <c r="B1259" t="s">
        <v>1</v>
      </c>
      <c r="C1259" s="2">
        <v>38078</v>
      </c>
      <c r="D1259" t="s">
        <v>2054</v>
      </c>
      <c r="E1259" s="3">
        <v>4314.88</v>
      </c>
      <c r="F1259" s="3">
        <v>-4314.88</v>
      </c>
      <c r="G1259" s="3">
        <v>0</v>
      </c>
      <c r="H1259" t="s">
        <v>3</v>
      </c>
    </row>
    <row r="1260" spans="1:8" outlineLevel="4" x14ac:dyDescent="0.2">
      <c r="A1260" t="s">
        <v>2055</v>
      </c>
      <c r="B1260" t="s">
        <v>1</v>
      </c>
      <c r="C1260" s="2">
        <v>38078</v>
      </c>
      <c r="D1260" t="s">
        <v>2056</v>
      </c>
      <c r="E1260" s="3">
        <v>2590.29</v>
      </c>
      <c r="F1260" s="3">
        <v>-2590.29</v>
      </c>
      <c r="G1260" s="3">
        <v>0</v>
      </c>
      <c r="H1260" t="s">
        <v>3</v>
      </c>
    </row>
    <row r="1261" spans="1:8" outlineLevel="4" x14ac:dyDescent="0.2">
      <c r="A1261" t="s">
        <v>2057</v>
      </c>
      <c r="B1261" t="s">
        <v>1</v>
      </c>
      <c r="C1261" s="2">
        <v>37681</v>
      </c>
      <c r="D1261" t="s">
        <v>2058</v>
      </c>
      <c r="E1261" s="3">
        <v>2276.54</v>
      </c>
      <c r="F1261" s="3">
        <v>-2276.54</v>
      </c>
      <c r="G1261" s="3">
        <v>0</v>
      </c>
      <c r="H1261" t="s">
        <v>3</v>
      </c>
    </row>
    <row r="1262" spans="1:8" outlineLevel="4" x14ac:dyDescent="0.2">
      <c r="A1262" t="s">
        <v>2059</v>
      </c>
      <c r="B1262" t="s">
        <v>1</v>
      </c>
      <c r="C1262" s="2">
        <v>37316</v>
      </c>
      <c r="D1262" t="s">
        <v>2060</v>
      </c>
      <c r="E1262" s="3">
        <v>2147.65</v>
      </c>
      <c r="F1262" s="3">
        <v>-2147.65</v>
      </c>
      <c r="G1262" s="3">
        <v>0</v>
      </c>
      <c r="H1262" t="s">
        <v>3</v>
      </c>
    </row>
    <row r="1263" spans="1:8" outlineLevel="4" x14ac:dyDescent="0.2">
      <c r="A1263" t="s">
        <v>2061</v>
      </c>
      <c r="B1263" t="s">
        <v>1</v>
      </c>
      <c r="C1263" s="2">
        <v>37257</v>
      </c>
      <c r="D1263" t="s">
        <v>2062</v>
      </c>
      <c r="E1263" s="3">
        <v>3649.67</v>
      </c>
      <c r="F1263" s="3">
        <v>-3649.67</v>
      </c>
      <c r="G1263" s="3">
        <v>0</v>
      </c>
      <c r="H1263" t="s">
        <v>3</v>
      </c>
    </row>
    <row r="1264" spans="1:8" outlineLevel="4" x14ac:dyDescent="0.2">
      <c r="A1264" t="s">
        <v>2063</v>
      </c>
      <c r="B1264" t="s">
        <v>1</v>
      </c>
      <c r="C1264" s="2">
        <v>37257</v>
      </c>
      <c r="D1264" t="s">
        <v>1636</v>
      </c>
      <c r="E1264" s="3">
        <v>995.82</v>
      </c>
      <c r="F1264" s="3">
        <v>-995.82</v>
      </c>
      <c r="G1264" s="3">
        <v>0</v>
      </c>
      <c r="H1264" t="s">
        <v>3</v>
      </c>
    </row>
    <row r="1265" spans="1:8" outlineLevel="4" x14ac:dyDescent="0.2">
      <c r="A1265" t="s">
        <v>2064</v>
      </c>
      <c r="B1265" t="s">
        <v>1</v>
      </c>
      <c r="C1265" s="2">
        <v>37257</v>
      </c>
      <c r="D1265" t="s">
        <v>2065</v>
      </c>
      <c r="E1265" s="3">
        <v>17118.07</v>
      </c>
      <c r="F1265" s="3">
        <v>-17118.07</v>
      </c>
      <c r="G1265" s="3">
        <v>0</v>
      </c>
      <c r="H1265" t="s">
        <v>3</v>
      </c>
    </row>
    <row r="1266" spans="1:8" outlineLevel="4" x14ac:dyDescent="0.2">
      <c r="A1266" t="s">
        <v>2066</v>
      </c>
      <c r="B1266" t="s">
        <v>1</v>
      </c>
      <c r="C1266" s="2">
        <v>36892</v>
      </c>
      <c r="D1266" t="s">
        <v>288</v>
      </c>
      <c r="E1266" s="3">
        <v>398.33</v>
      </c>
      <c r="F1266" s="3">
        <v>-398.33</v>
      </c>
      <c r="G1266" s="3">
        <v>0</v>
      </c>
      <c r="H1266" t="s">
        <v>3</v>
      </c>
    </row>
    <row r="1267" spans="1:8" outlineLevel="4" x14ac:dyDescent="0.2">
      <c r="A1267" t="s">
        <v>2067</v>
      </c>
      <c r="B1267" t="s">
        <v>1</v>
      </c>
      <c r="C1267" s="2">
        <v>36892</v>
      </c>
      <c r="D1267" t="s">
        <v>288</v>
      </c>
      <c r="E1267" s="3">
        <v>398.33</v>
      </c>
      <c r="F1267" s="3">
        <v>-398.33</v>
      </c>
      <c r="G1267" s="3">
        <v>0</v>
      </c>
      <c r="H1267" t="s">
        <v>3</v>
      </c>
    </row>
    <row r="1268" spans="1:8" outlineLevel="4" x14ac:dyDescent="0.2">
      <c r="A1268" t="s">
        <v>2068</v>
      </c>
      <c r="B1268" t="s">
        <v>1</v>
      </c>
      <c r="C1268" s="2">
        <v>36892</v>
      </c>
      <c r="D1268" t="s">
        <v>288</v>
      </c>
      <c r="E1268" s="3">
        <v>398.33</v>
      </c>
      <c r="F1268" s="3">
        <v>-398.33</v>
      </c>
      <c r="G1268" s="3">
        <v>0</v>
      </c>
      <c r="H1268" t="s">
        <v>3</v>
      </c>
    </row>
    <row r="1269" spans="1:8" outlineLevel="4" x14ac:dyDescent="0.2">
      <c r="A1269" t="s">
        <v>2069</v>
      </c>
      <c r="B1269" t="s">
        <v>1</v>
      </c>
      <c r="C1269" s="2">
        <v>36892</v>
      </c>
      <c r="D1269" t="s">
        <v>288</v>
      </c>
      <c r="E1269" s="3">
        <v>398.33</v>
      </c>
      <c r="F1269" s="3">
        <v>-398.33</v>
      </c>
      <c r="G1269" s="3">
        <v>0</v>
      </c>
      <c r="H1269" t="s">
        <v>3</v>
      </c>
    </row>
    <row r="1270" spans="1:8" outlineLevel="4" x14ac:dyDescent="0.2">
      <c r="A1270" t="s">
        <v>2070</v>
      </c>
      <c r="B1270" t="s">
        <v>1</v>
      </c>
      <c r="C1270" s="2">
        <v>36892</v>
      </c>
      <c r="D1270" t="s">
        <v>288</v>
      </c>
      <c r="E1270" s="3">
        <v>398.33</v>
      </c>
      <c r="F1270" s="3">
        <v>-398.33</v>
      </c>
      <c r="G1270" s="3">
        <v>0</v>
      </c>
      <c r="H1270" t="s">
        <v>3</v>
      </c>
    </row>
    <row r="1271" spans="1:8" outlineLevel="4" x14ac:dyDescent="0.2">
      <c r="A1271" t="s">
        <v>2071</v>
      </c>
      <c r="B1271" t="s">
        <v>1</v>
      </c>
      <c r="C1271" s="2">
        <v>36892</v>
      </c>
      <c r="D1271" t="s">
        <v>288</v>
      </c>
      <c r="E1271" s="3">
        <v>398.33</v>
      </c>
      <c r="F1271" s="3">
        <v>-398.33</v>
      </c>
      <c r="G1271" s="3">
        <v>0</v>
      </c>
      <c r="H1271" t="s">
        <v>3</v>
      </c>
    </row>
    <row r="1272" spans="1:8" outlineLevel="4" x14ac:dyDescent="0.2">
      <c r="A1272" t="s">
        <v>2072</v>
      </c>
      <c r="B1272" t="s">
        <v>1</v>
      </c>
      <c r="C1272" s="2">
        <v>36892</v>
      </c>
      <c r="D1272" t="s">
        <v>288</v>
      </c>
      <c r="E1272" s="3">
        <v>398.33</v>
      </c>
      <c r="F1272" s="3">
        <v>-398.33</v>
      </c>
      <c r="G1272" s="3">
        <v>0</v>
      </c>
      <c r="H1272" t="s">
        <v>3</v>
      </c>
    </row>
    <row r="1273" spans="1:8" outlineLevel="4" x14ac:dyDescent="0.2">
      <c r="A1273" t="s">
        <v>2073</v>
      </c>
      <c r="B1273" t="s">
        <v>1</v>
      </c>
      <c r="C1273" s="2">
        <v>36892</v>
      </c>
      <c r="D1273" t="s">
        <v>288</v>
      </c>
      <c r="E1273" s="3">
        <v>398.33</v>
      </c>
      <c r="F1273" s="3">
        <v>-398.33</v>
      </c>
      <c r="G1273" s="3">
        <v>0</v>
      </c>
      <c r="H1273" t="s">
        <v>3</v>
      </c>
    </row>
    <row r="1274" spans="1:8" outlineLevel="4" x14ac:dyDescent="0.2">
      <c r="A1274" t="s">
        <v>2074</v>
      </c>
      <c r="B1274" t="s">
        <v>1</v>
      </c>
      <c r="C1274" s="2">
        <v>36892</v>
      </c>
      <c r="D1274" t="s">
        <v>288</v>
      </c>
      <c r="E1274" s="3">
        <v>398.33</v>
      </c>
      <c r="F1274" s="3">
        <v>-398.33</v>
      </c>
      <c r="G1274" s="3">
        <v>0</v>
      </c>
      <c r="H1274" t="s">
        <v>3</v>
      </c>
    </row>
    <row r="1275" spans="1:8" outlineLevel="4" x14ac:dyDescent="0.2">
      <c r="A1275" t="s">
        <v>2075</v>
      </c>
      <c r="B1275" t="s">
        <v>1</v>
      </c>
      <c r="C1275" s="2">
        <v>36434</v>
      </c>
      <c r="D1275" t="s">
        <v>2076</v>
      </c>
      <c r="E1275" s="3">
        <v>602.83000000000004</v>
      </c>
      <c r="F1275" s="3">
        <v>-602.83000000000004</v>
      </c>
      <c r="G1275" s="3">
        <v>0</v>
      </c>
      <c r="H1275" t="s">
        <v>3</v>
      </c>
    </row>
    <row r="1276" spans="1:8" outlineLevel="4" x14ac:dyDescent="0.2">
      <c r="A1276" t="s">
        <v>2077</v>
      </c>
      <c r="B1276" t="s">
        <v>1</v>
      </c>
      <c r="C1276" s="2">
        <v>36281</v>
      </c>
      <c r="D1276" t="s">
        <v>2078</v>
      </c>
      <c r="E1276" s="3">
        <v>867.82</v>
      </c>
      <c r="F1276" s="3">
        <v>-867.82</v>
      </c>
      <c r="G1276" s="3">
        <v>0</v>
      </c>
      <c r="H1276" t="s">
        <v>3</v>
      </c>
    </row>
    <row r="1277" spans="1:8" outlineLevel="4" x14ac:dyDescent="0.2">
      <c r="A1277" t="s">
        <v>2079</v>
      </c>
      <c r="B1277" t="s">
        <v>1</v>
      </c>
      <c r="C1277" s="2">
        <v>36281</v>
      </c>
      <c r="D1277" t="s">
        <v>2080</v>
      </c>
      <c r="E1277" s="3">
        <v>1429.1</v>
      </c>
      <c r="F1277" s="3">
        <v>-1429.1</v>
      </c>
      <c r="G1277" s="3">
        <v>0</v>
      </c>
      <c r="H1277" t="s">
        <v>3</v>
      </c>
    </row>
    <row r="1278" spans="1:8" outlineLevel="4" x14ac:dyDescent="0.2">
      <c r="A1278" t="s">
        <v>2081</v>
      </c>
      <c r="B1278" t="s">
        <v>1</v>
      </c>
      <c r="C1278" s="2">
        <v>36130</v>
      </c>
      <c r="D1278" t="s">
        <v>2082</v>
      </c>
      <c r="E1278" s="3">
        <v>1503.12</v>
      </c>
      <c r="F1278" s="3">
        <v>-1503.12</v>
      </c>
      <c r="G1278" s="3">
        <v>0</v>
      </c>
      <c r="H1278" t="s">
        <v>3</v>
      </c>
    </row>
    <row r="1279" spans="1:8" outlineLevel="4" x14ac:dyDescent="0.2">
      <c r="A1279" t="s">
        <v>2083</v>
      </c>
      <c r="B1279" t="s">
        <v>1</v>
      </c>
      <c r="C1279" s="2">
        <v>36130</v>
      </c>
      <c r="D1279" t="s">
        <v>2084</v>
      </c>
      <c r="E1279" s="3">
        <v>1068.8</v>
      </c>
      <c r="F1279" s="3">
        <v>-1068.8</v>
      </c>
      <c r="G1279" s="3">
        <v>0</v>
      </c>
      <c r="H1279" t="s">
        <v>3</v>
      </c>
    </row>
    <row r="1280" spans="1:8" outlineLevel="4" x14ac:dyDescent="0.2">
      <c r="A1280" t="s">
        <v>2085</v>
      </c>
      <c r="B1280" t="s">
        <v>1</v>
      </c>
      <c r="C1280" s="2">
        <v>36100</v>
      </c>
      <c r="D1280" t="s">
        <v>2086</v>
      </c>
      <c r="E1280" s="3">
        <v>9559.85</v>
      </c>
      <c r="F1280" s="3">
        <v>-9559.85</v>
      </c>
      <c r="G1280" s="3">
        <v>0</v>
      </c>
      <c r="H1280" t="s">
        <v>3</v>
      </c>
    </row>
    <row r="1281" spans="1:8" outlineLevel="4" x14ac:dyDescent="0.2">
      <c r="A1281" t="s">
        <v>2087</v>
      </c>
      <c r="B1281" t="s">
        <v>1</v>
      </c>
      <c r="C1281" s="2">
        <v>35796</v>
      </c>
      <c r="D1281" t="s">
        <v>2088</v>
      </c>
      <c r="E1281" s="3">
        <v>163646.01999999999</v>
      </c>
      <c r="F1281" s="3">
        <v>-163646.01999999999</v>
      </c>
      <c r="G1281" s="3">
        <v>0</v>
      </c>
      <c r="H1281" t="s">
        <v>3</v>
      </c>
    </row>
    <row r="1282" spans="1:8" outlineLevel="4" x14ac:dyDescent="0.2">
      <c r="A1282" t="s">
        <v>2089</v>
      </c>
      <c r="B1282" t="s">
        <v>1</v>
      </c>
      <c r="C1282" s="2">
        <v>35643</v>
      </c>
      <c r="D1282" t="s">
        <v>1836</v>
      </c>
      <c r="E1282" s="3">
        <v>748.69</v>
      </c>
      <c r="F1282" s="3">
        <v>-748.69</v>
      </c>
      <c r="G1282" s="3">
        <v>0</v>
      </c>
      <c r="H1282" t="s">
        <v>3</v>
      </c>
    </row>
    <row r="1283" spans="1:8" outlineLevel="4" x14ac:dyDescent="0.2">
      <c r="A1283" t="s">
        <v>2090</v>
      </c>
      <c r="B1283" t="s">
        <v>1</v>
      </c>
      <c r="C1283" s="2">
        <v>35643</v>
      </c>
      <c r="D1283" t="s">
        <v>1836</v>
      </c>
      <c r="E1283" s="3">
        <v>748.69</v>
      </c>
      <c r="F1283" s="3">
        <v>-748.69</v>
      </c>
      <c r="G1283" s="3">
        <v>0</v>
      </c>
      <c r="H1283" t="s">
        <v>3</v>
      </c>
    </row>
    <row r="1284" spans="1:8" outlineLevel="4" x14ac:dyDescent="0.2">
      <c r="A1284" t="s">
        <v>2091</v>
      </c>
      <c r="B1284" t="s">
        <v>1</v>
      </c>
      <c r="C1284" s="2">
        <v>35431</v>
      </c>
      <c r="D1284" t="s">
        <v>2092</v>
      </c>
      <c r="E1284" s="3">
        <v>857.25</v>
      </c>
      <c r="F1284" s="3">
        <v>-857.25</v>
      </c>
      <c r="G1284" s="3">
        <v>0</v>
      </c>
      <c r="H1284" t="s">
        <v>3</v>
      </c>
    </row>
    <row r="1285" spans="1:8" outlineLevel="4" x14ac:dyDescent="0.2">
      <c r="A1285" t="s">
        <v>2093</v>
      </c>
      <c r="B1285" t="s">
        <v>1</v>
      </c>
      <c r="C1285" s="2">
        <v>35431</v>
      </c>
      <c r="D1285" t="s">
        <v>2094</v>
      </c>
      <c r="E1285" s="3">
        <v>705.2</v>
      </c>
      <c r="F1285" s="3">
        <v>-705.2</v>
      </c>
      <c r="G1285" s="3">
        <v>0</v>
      </c>
      <c r="H1285" t="s">
        <v>3</v>
      </c>
    </row>
    <row r="1286" spans="1:8" outlineLevel="4" x14ac:dyDescent="0.2">
      <c r="A1286" t="s">
        <v>2095</v>
      </c>
      <c r="B1286" t="s">
        <v>1</v>
      </c>
      <c r="C1286" s="2">
        <v>35400</v>
      </c>
      <c r="D1286" t="s">
        <v>26</v>
      </c>
      <c r="E1286" s="3">
        <v>23890.27</v>
      </c>
      <c r="F1286" s="3">
        <v>-23890.27</v>
      </c>
      <c r="G1286" s="3">
        <v>0</v>
      </c>
      <c r="H1286" t="s">
        <v>3</v>
      </c>
    </row>
    <row r="1287" spans="1:8" outlineLevel="4" x14ac:dyDescent="0.2">
      <c r="A1287" t="s">
        <v>2096</v>
      </c>
      <c r="B1287" t="s">
        <v>1</v>
      </c>
      <c r="C1287" s="2">
        <v>35217</v>
      </c>
      <c r="D1287" t="s">
        <v>1836</v>
      </c>
      <c r="E1287" s="3">
        <v>650.70000000000005</v>
      </c>
      <c r="F1287" s="3">
        <v>-650.70000000000005</v>
      </c>
      <c r="G1287" s="3">
        <v>0</v>
      </c>
      <c r="H1287" t="s">
        <v>3</v>
      </c>
    </row>
    <row r="1288" spans="1:8" outlineLevel="4" x14ac:dyDescent="0.2">
      <c r="A1288" t="s">
        <v>2097</v>
      </c>
      <c r="B1288" t="s">
        <v>1</v>
      </c>
      <c r="C1288" s="2">
        <v>35217</v>
      </c>
      <c r="D1288" t="s">
        <v>1836</v>
      </c>
      <c r="E1288" s="3">
        <v>650.70000000000005</v>
      </c>
      <c r="F1288" s="3">
        <v>-650.70000000000005</v>
      </c>
      <c r="G1288" s="3">
        <v>0</v>
      </c>
      <c r="H1288" t="s">
        <v>3</v>
      </c>
    </row>
    <row r="1289" spans="1:8" outlineLevel="4" x14ac:dyDescent="0.2">
      <c r="A1289" t="s">
        <v>2098</v>
      </c>
      <c r="B1289" t="s">
        <v>1</v>
      </c>
      <c r="C1289" s="2">
        <v>35217</v>
      </c>
      <c r="D1289" t="s">
        <v>1836</v>
      </c>
      <c r="E1289" s="3">
        <v>650.70000000000005</v>
      </c>
      <c r="F1289" s="3">
        <v>-650.70000000000005</v>
      </c>
      <c r="G1289" s="3">
        <v>0</v>
      </c>
      <c r="H1289" t="s">
        <v>3</v>
      </c>
    </row>
    <row r="1290" spans="1:8" outlineLevel="4" x14ac:dyDescent="0.2">
      <c r="A1290" t="s">
        <v>2099</v>
      </c>
      <c r="B1290" t="s">
        <v>1</v>
      </c>
      <c r="C1290" s="2">
        <v>35186</v>
      </c>
      <c r="D1290" t="s">
        <v>2100</v>
      </c>
      <c r="E1290" s="3">
        <v>12083.35</v>
      </c>
      <c r="F1290" s="3">
        <v>-12083.35</v>
      </c>
      <c r="G1290" s="3">
        <v>0</v>
      </c>
      <c r="H1290" t="s">
        <v>3</v>
      </c>
    </row>
    <row r="1291" spans="1:8" outlineLevel="4" x14ac:dyDescent="0.2">
      <c r="A1291" t="s">
        <v>2099</v>
      </c>
      <c r="B1291" t="s">
        <v>390</v>
      </c>
      <c r="C1291" s="2">
        <v>41025</v>
      </c>
      <c r="D1291" t="s">
        <v>2101</v>
      </c>
      <c r="E1291" s="3">
        <v>4285</v>
      </c>
      <c r="F1291" s="3">
        <v>-3985</v>
      </c>
      <c r="G1291" s="3">
        <v>300</v>
      </c>
      <c r="H1291" t="s">
        <v>3</v>
      </c>
    </row>
    <row r="1292" spans="1:8" outlineLevel="4" x14ac:dyDescent="0.2">
      <c r="A1292" t="s">
        <v>2102</v>
      </c>
      <c r="B1292" t="s">
        <v>1</v>
      </c>
      <c r="C1292" s="2">
        <v>35096</v>
      </c>
      <c r="D1292" t="s">
        <v>2103</v>
      </c>
      <c r="E1292" s="3">
        <v>1069.77</v>
      </c>
      <c r="F1292" s="3">
        <v>-1069.77</v>
      </c>
      <c r="G1292" s="3">
        <v>0</v>
      </c>
      <c r="H1292" t="s">
        <v>3</v>
      </c>
    </row>
    <row r="1293" spans="1:8" outlineLevel="4" x14ac:dyDescent="0.2">
      <c r="A1293" t="s">
        <v>2104</v>
      </c>
      <c r="B1293" t="s">
        <v>1</v>
      </c>
      <c r="C1293" s="2">
        <v>35034</v>
      </c>
      <c r="D1293" t="s">
        <v>2105</v>
      </c>
      <c r="E1293" s="3">
        <v>9093.31</v>
      </c>
      <c r="F1293" s="3">
        <v>-9093.31</v>
      </c>
      <c r="G1293" s="3">
        <v>0</v>
      </c>
      <c r="H1293" t="s">
        <v>3</v>
      </c>
    </row>
    <row r="1294" spans="1:8" outlineLevel="4" x14ac:dyDescent="0.2">
      <c r="A1294" t="s">
        <v>2106</v>
      </c>
      <c r="B1294" t="s">
        <v>1</v>
      </c>
      <c r="C1294" s="2">
        <v>35004</v>
      </c>
      <c r="D1294" t="s">
        <v>1836</v>
      </c>
      <c r="E1294" s="3">
        <v>560.35</v>
      </c>
      <c r="F1294" s="3">
        <v>-560.35</v>
      </c>
      <c r="G1294" s="3">
        <v>0</v>
      </c>
      <c r="H1294" t="s">
        <v>3</v>
      </c>
    </row>
    <row r="1295" spans="1:8" outlineLevel="4" x14ac:dyDescent="0.2">
      <c r="A1295" t="s">
        <v>2107</v>
      </c>
      <c r="B1295" t="s">
        <v>1</v>
      </c>
      <c r="C1295" s="2">
        <v>33451</v>
      </c>
      <c r="D1295" t="s">
        <v>2108</v>
      </c>
      <c r="E1295" s="3">
        <v>1002.46</v>
      </c>
      <c r="F1295" s="3">
        <v>-1002.46</v>
      </c>
      <c r="G1295" s="3">
        <v>0</v>
      </c>
      <c r="H1295" t="s">
        <v>3</v>
      </c>
    </row>
    <row r="1296" spans="1:8" outlineLevel="4" x14ac:dyDescent="0.2">
      <c r="A1296" t="s">
        <v>2109</v>
      </c>
      <c r="B1296" t="s">
        <v>1</v>
      </c>
      <c r="C1296" s="2">
        <v>33117</v>
      </c>
      <c r="D1296" t="s">
        <v>2110</v>
      </c>
      <c r="E1296" s="3">
        <v>3206.53</v>
      </c>
      <c r="F1296" s="3">
        <v>-3206.53</v>
      </c>
      <c r="G1296" s="3">
        <v>0</v>
      </c>
      <c r="H1296" t="s">
        <v>3</v>
      </c>
    </row>
    <row r="1297" spans="1:8" outlineLevel="4" x14ac:dyDescent="0.2">
      <c r="A1297" t="s">
        <v>2111</v>
      </c>
      <c r="B1297" t="s">
        <v>1</v>
      </c>
      <c r="C1297" s="2">
        <v>32964</v>
      </c>
      <c r="D1297" t="s">
        <v>2112</v>
      </c>
      <c r="E1297" s="3">
        <v>405.43</v>
      </c>
      <c r="F1297" s="3">
        <v>-405.43</v>
      </c>
      <c r="G1297" s="3">
        <v>0</v>
      </c>
      <c r="H1297" t="s">
        <v>3</v>
      </c>
    </row>
    <row r="1298" spans="1:8" outlineLevel="4" x14ac:dyDescent="0.2">
      <c r="A1298" t="s">
        <v>2113</v>
      </c>
      <c r="B1298" t="s">
        <v>1</v>
      </c>
      <c r="C1298" s="2">
        <v>32843</v>
      </c>
      <c r="D1298" t="s">
        <v>2114</v>
      </c>
      <c r="E1298" s="3">
        <v>691</v>
      </c>
      <c r="F1298" s="3">
        <v>-691</v>
      </c>
      <c r="G1298" s="3">
        <v>0</v>
      </c>
      <c r="H1298" t="s">
        <v>3</v>
      </c>
    </row>
    <row r="1299" spans="1:8" outlineLevel="4" x14ac:dyDescent="0.2">
      <c r="A1299" t="s">
        <v>2115</v>
      </c>
      <c r="B1299" t="s">
        <v>1</v>
      </c>
      <c r="C1299" s="2">
        <v>32782</v>
      </c>
      <c r="D1299" t="s">
        <v>2116</v>
      </c>
      <c r="E1299" s="3">
        <v>583.02</v>
      </c>
      <c r="F1299" s="3">
        <v>-583.02</v>
      </c>
      <c r="G1299" s="3">
        <v>0</v>
      </c>
      <c r="H1299" t="s">
        <v>3</v>
      </c>
    </row>
    <row r="1300" spans="1:8" outlineLevel="4" x14ac:dyDescent="0.2">
      <c r="A1300" t="s">
        <v>2117</v>
      </c>
      <c r="B1300" t="s">
        <v>1</v>
      </c>
      <c r="C1300" s="2">
        <v>32752</v>
      </c>
      <c r="D1300" t="s">
        <v>2118</v>
      </c>
      <c r="E1300" s="3">
        <v>1673.37</v>
      </c>
      <c r="F1300" s="3">
        <v>-1673.37</v>
      </c>
      <c r="G1300" s="3">
        <v>0</v>
      </c>
      <c r="H1300" t="s">
        <v>3</v>
      </c>
    </row>
    <row r="1301" spans="1:8" outlineLevel="4" x14ac:dyDescent="0.2">
      <c r="A1301" t="s">
        <v>2119</v>
      </c>
      <c r="B1301" t="s">
        <v>1</v>
      </c>
      <c r="C1301" s="2">
        <v>32478</v>
      </c>
      <c r="D1301" t="s">
        <v>2120</v>
      </c>
      <c r="E1301" s="3">
        <v>1432.65</v>
      </c>
      <c r="F1301" s="3">
        <v>-1432.65</v>
      </c>
      <c r="G1301" s="3">
        <v>0</v>
      </c>
      <c r="H1301" t="s">
        <v>3</v>
      </c>
    </row>
    <row r="1302" spans="1:8" outlineLevel="4" x14ac:dyDescent="0.2">
      <c r="A1302" t="s">
        <v>2121</v>
      </c>
      <c r="B1302" t="s">
        <v>1</v>
      </c>
      <c r="C1302" s="2">
        <v>32478</v>
      </c>
      <c r="D1302" t="s">
        <v>2122</v>
      </c>
      <c r="E1302" s="3">
        <v>664.21</v>
      </c>
      <c r="F1302" s="3">
        <v>-664.21</v>
      </c>
      <c r="G1302" s="3">
        <v>0</v>
      </c>
      <c r="H1302" t="s">
        <v>3</v>
      </c>
    </row>
    <row r="1303" spans="1:8" outlineLevel="4" x14ac:dyDescent="0.2">
      <c r="A1303" t="s">
        <v>2123</v>
      </c>
      <c r="B1303" t="s">
        <v>1</v>
      </c>
      <c r="C1303" s="2">
        <v>32356</v>
      </c>
      <c r="D1303" t="s">
        <v>2124</v>
      </c>
      <c r="E1303" s="3">
        <v>336.89</v>
      </c>
      <c r="F1303" s="3">
        <v>-336.89</v>
      </c>
      <c r="G1303" s="3">
        <v>0</v>
      </c>
      <c r="H1303" t="s">
        <v>3</v>
      </c>
    </row>
    <row r="1304" spans="1:8" outlineLevel="4" x14ac:dyDescent="0.2">
      <c r="A1304" t="s">
        <v>2125</v>
      </c>
      <c r="B1304" t="s">
        <v>1</v>
      </c>
      <c r="C1304" s="2">
        <v>32112</v>
      </c>
      <c r="D1304" t="s">
        <v>2126</v>
      </c>
      <c r="E1304" s="3">
        <v>760.61</v>
      </c>
      <c r="F1304" s="3">
        <v>-760.61</v>
      </c>
      <c r="G1304" s="3">
        <v>0</v>
      </c>
      <c r="H1304" t="s">
        <v>3</v>
      </c>
    </row>
    <row r="1305" spans="1:8" outlineLevel="4" x14ac:dyDescent="0.2">
      <c r="A1305" t="s">
        <v>2127</v>
      </c>
      <c r="B1305" t="s">
        <v>1</v>
      </c>
      <c r="C1305" s="2">
        <v>29190</v>
      </c>
      <c r="D1305" t="s">
        <v>2128</v>
      </c>
      <c r="E1305" s="3">
        <v>982.01</v>
      </c>
      <c r="F1305" s="3">
        <v>-982.01</v>
      </c>
      <c r="G1305" s="3">
        <v>0</v>
      </c>
      <c r="H1305" t="s">
        <v>3</v>
      </c>
    </row>
    <row r="1306" spans="1:8" outlineLevel="4" x14ac:dyDescent="0.2">
      <c r="A1306" t="s">
        <v>2129</v>
      </c>
      <c r="B1306" t="s">
        <v>1</v>
      </c>
      <c r="C1306" s="2">
        <v>26543</v>
      </c>
      <c r="D1306" t="s">
        <v>2130</v>
      </c>
      <c r="E1306" s="3">
        <v>661.16</v>
      </c>
      <c r="F1306" s="3">
        <v>-661.16</v>
      </c>
      <c r="G1306" s="3">
        <v>0</v>
      </c>
      <c r="H1306" t="s">
        <v>3</v>
      </c>
    </row>
    <row r="1307" spans="1:8" outlineLevel="4" x14ac:dyDescent="0.2">
      <c r="A1307" t="s">
        <v>2131</v>
      </c>
      <c r="B1307" t="s">
        <v>1</v>
      </c>
      <c r="C1307" s="2">
        <v>21002</v>
      </c>
      <c r="D1307" t="s">
        <v>2132</v>
      </c>
      <c r="E1307" s="3">
        <v>2237.9</v>
      </c>
      <c r="F1307" s="3">
        <v>-2237.9</v>
      </c>
      <c r="G1307" s="3">
        <v>0</v>
      </c>
      <c r="H1307" t="s">
        <v>3</v>
      </c>
    </row>
    <row r="1308" spans="1:8" outlineLevel="4" x14ac:dyDescent="0.2">
      <c r="A1308" t="s">
        <v>2133</v>
      </c>
      <c r="B1308" t="s">
        <v>1</v>
      </c>
      <c r="C1308" s="2">
        <v>39134</v>
      </c>
      <c r="D1308" t="s">
        <v>2134</v>
      </c>
      <c r="E1308" s="3">
        <v>1146.75</v>
      </c>
      <c r="F1308" s="3">
        <v>-1146.75</v>
      </c>
      <c r="G1308" s="3">
        <v>0</v>
      </c>
      <c r="H1308" t="s">
        <v>3</v>
      </c>
    </row>
    <row r="1309" spans="1:8" outlineLevel="4" x14ac:dyDescent="0.2">
      <c r="A1309" t="s">
        <v>2135</v>
      </c>
      <c r="B1309" t="s">
        <v>1</v>
      </c>
      <c r="C1309" s="2">
        <v>39142</v>
      </c>
      <c r="D1309" t="s">
        <v>204</v>
      </c>
      <c r="E1309" s="3">
        <v>76498.070000000007</v>
      </c>
      <c r="F1309" s="3">
        <v>-76498.070000000007</v>
      </c>
      <c r="G1309" s="3">
        <v>0</v>
      </c>
      <c r="H1309" t="s">
        <v>3</v>
      </c>
    </row>
    <row r="1310" spans="1:8" outlineLevel="4" x14ac:dyDescent="0.2">
      <c r="A1310" t="s">
        <v>2136</v>
      </c>
      <c r="B1310" t="s">
        <v>1</v>
      </c>
      <c r="C1310" s="2">
        <v>39447</v>
      </c>
      <c r="D1310" t="s">
        <v>211</v>
      </c>
      <c r="E1310" s="3">
        <v>2473.2800000000002</v>
      </c>
      <c r="F1310" s="3">
        <v>-2473.2800000000002</v>
      </c>
      <c r="G1310" s="3">
        <v>0</v>
      </c>
      <c r="H1310" t="s">
        <v>3</v>
      </c>
    </row>
    <row r="1311" spans="1:8" outlineLevel="4" x14ac:dyDescent="0.2">
      <c r="A1311" t="s">
        <v>2137</v>
      </c>
      <c r="B1311" t="s">
        <v>1</v>
      </c>
      <c r="C1311" s="2">
        <v>39568</v>
      </c>
      <c r="D1311" t="s">
        <v>204</v>
      </c>
      <c r="E1311" s="3">
        <v>73366.66</v>
      </c>
      <c r="F1311" s="3">
        <v>-73366.66</v>
      </c>
      <c r="G1311" s="3">
        <v>0</v>
      </c>
      <c r="H1311" t="s">
        <v>3</v>
      </c>
    </row>
    <row r="1312" spans="1:8" outlineLevel="4" x14ac:dyDescent="0.2">
      <c r="A1312" t="s">
        <v>2138</v>
      </c>
      <c r="B1312" t="s">
        <v>1</v>
      </c>
      <c r="C1312" s="2">
        <v>39660</v>
      </c>
      <c r="D1312" t="s">
        <v>2139</v>
      </c>
      <c r="E1312" s="3">
        <v>9850.2999999999993</v>
      </c>
      <c r="F1312" s="3">
        <v>-9850.2999999999993</v>
      </c>
      <c r="G1312" s="3">
        <v>0</v>
      </c>
      <c r="H1312" t="s">
        <v>3</v>
      </c>
    </row>
    <row r="1313" spans="1:8" outlineLevel="4" x14ac:dyDescent="0.2">
      <c r="A1313" t="s">
        <v>2140</v>
      </c>
      <c r="B1313" t="s">
        <v>1</v>
      </c>
      <c r="C1313" s="2">
        <v>39660</v>
      </c>
      <c r="D1313" t="s">
        <v>2141</v>
      </c>
      <c r="E1313" s="3">
        <v>1673.37</v>
      </c>
      <c r="F1313" s="3">
        <v>-1673.37</v>
      </c>
      <c r="G1313" s="3">
        <v>0</v>
      </c>
      <c r="H1313" t="s">
        <v>3</v>
      </c>
    </row>
    <row r="1314" spans="1:8" outlineLevel="4" x14ac:dyDescent="0.2">
      <c r="A1314" t="s">
        <v>2142</v>
      </c>
      <c r="B1314" t="s">
        <v>1</v>
      </c>
      <c r="C1314" s="2">
        <v>39660</v>
      </c>
      <c r="D1314" t="s">
        <v>2143</v>
      </c>
      <c r="E1314" s="3">
        <v>1645.46</v>
      </c>
      <c r="F1314" s="3">
        <v>-1645.46</v>
      </c>
      <c r="G1314" s="3">
        <v>0</v>
      </c>
      <c r="H1314" t="s">
        <v>3</v>
      </c>
    </row>
    <row r="1315" spans="1:8" outlineLevel="4" x14ac:dyDescent="0.2">
      <c r="A1315" t="s">
        <v>2144</v>
      </c>
      <c r="B1315" t="s">
        <v>1</v>
      </c>
      <c r="C1315" s="2">
        <v>39660</v>
      </c>
      <c r="D1315" t="s">
        <v>2145</v>
      </c>
      <c r="E1315" s="3">
        <v>1701.25</v>
      </c>
      <c r="F1315" s="3">
        <v>-1701.25</v>
      </c>
      <c r="G1315" s="3">
        <v>0</v>
      </c>
      <c r="H1315" t="s">
        <v>3</v>
      </c>
    </row>
    <row r="1316" spans="1:8" outlineLevel="4" x14ac:dyDescent="0.2">
      <c r="A1316" t="s">
        <v>2146</v>
      </c>
      <c r="B1316" t="s">
        <v>1</v>
      </c>
      <c r="C1316" s="2">
        <v>39660</v>
      </c>
      <c r="D1316" t="s">
        <v>2147</v>
      </c>
      <c r="E1316" s="3">
        <v>1218.42</v>
      </c>
      <c r="F1316" s="3">
        <v>-1218.42</v>
      </c>
      <c r="G1316" s="3">
        <v>0</v>
      </c>
      <c r="H1316" t="s">
        <v>3</v>
      </c>
    </row>
    <row r="1317" spans="1:8" outlineLevel="4" x14ac:dyDescent="0.2">
      <c r="A1317" t="s">
        <v>2148</v>
      </c>
      <c r="B1317" t="s">
        <v>1</v>
      </c>
      <c r="C1317" s="2">
        <v>40443</v>
      </c>
      <c r="D1317" t="s">
        <v>221</v>
      </c>
      <c r="E1317" s="3">
        <v>64997.03</v>
      </c>
      <c r="F1317" s="3">
        <v>-64997.03</v>
      </c>
      <c r="G1317" s="3">
        <v>0</v>
      </c>
      <c r="H1317" t="s">
        <v>3</v>
      </c>
    </row>
    <row r="1318" spans="1:8" outlineLevel="4" x14ac:dyDescent="0.2">
      <c r="A1318" t="s">
        <v>2149</v>
      </c>
      <c r="B1318" t="s">
        <v>1</v>
      </c>
      <c r="C1318" s="2">
        <v>40512</v>
      </c>
      <c r="D1318" t="s">
        <v>70</v>
      </c>
      <c r="E1318" s="3">
        <v>1927.8</v>
      </c>
      <c r="F1318" s="3">
        <v>-1927.8</v>
      </c>
      <c r="G1318" s="3">
        <v>0</v>
      </c>
      <c r="H1318" t="s">
        <v>3</v>
      </c>
    </row>
    <row r="1319" spans="1:8" outlineLevel="4" x14ac:dyDescent="0.2">
      <c r="A1319" t="s">
        <v>2150</v>
      </c>
      <c r="B1319" t="s">
        <v>1</v>
      </c>
      <c r="C1319" s="2">
        <v>40542</v>
      </c>
      <c r="D1319" t="s">
        <v>2151</v>
      </c>
      <c r="E1319" s="3">
        <v>2510.6</v>
      </c>
      <c r="F1319" s="3">
        <v>-1974</v>
      </c>
      <c r="G1319" s="3">
        <v>536.6</v>
      </c>
      <c r="H1319" t="s">
        <v>3</v>
      </c>
    </row>
    <row r="1320" spans="1:8" outlineLevel="4" x14ac:dyDescent="0.2">
      <c r="A1320" t="s">
        <v>2152</v>
      </c>
      <c r="B1320" t="s">
        <v>1</v>
      </c>
      <c r="C1320" s="2">
        <v>40542</v>
      </c>
      <c r="D1320" t="s">
        <v>2153</v>
      </c>
      <c r="E1320" s="3">
        <v>2161.4</v>
      </c>
      <c r="F1320" s="3">
        <v>-1701</v>
      </c>
      <c r="G1320" s="3">
        <v>460.4</v>
      </c>
      <c r="H1320" t="s">
        <v>3</v>
      </c>
    </row>
    <row r="1321" spans="1:8" outlineLevel="4" x14ac:dyDescent="0.2">
      <c r="A1321" t="s">
        <v>2154</v>
      </c>
      <c r="B1321" t="s">
        <v>1</v>
      </c>
      <c r="C1321" s="2">
        <v>40542</v>
      </c>
      <c r="D1321" t="s">
        <v>2155</v>
      </c>
      <c r="E1321" s="3">
        <v>3270.32</v>
      </c>
      <c r="F1321" s="3">
        <v>-2570</v>
      </c>
      <c r="G1321" s="3">
        <v>700.32</v>
      </c>
      <c r="H1321" t="s">
        <v>3</v>
      </c>
    </row>
    <row r="1322" spans="1:8" outlineLevel="4" x14ac:dyDescent="0.2">
      <c r="A1322" t="s">
        <v>2156</v>
      </c>
      <c r="B1322" t="s">
        <v>1</v>
      </c>
      <c r="C1322" s="2">
        <v>40674</v>
      </c>
      <c r="D1322" t="s">
        <v>863</v>
      </c>
      <c r="E1322" s="3">
        <v>5950</v>
      </c>
      <c r="F1322" s="3">
        <v>-4414</v>
      </c>
      <c r="G1322" s="3">
        <v>1536</v>
      </c>
      <c r="H1322" t="s">
        <v>3</v>
      </c>
    </row>
    <row r="1323" spans="1:8" outlineLevel="4" x14ac:dyDescent="0.2">
      <c r="A1323" t="s">
        <v>2157</v>
      </c>
      <c r="B1323" t="s">
        <v>1</v>
      </c>
      <c r="C1323" s="2">
        <v>40967</v>
      </c>
      <c r="D1323" t="s">
        <v>74</v>
      </c>
      <c r="E1323" s="3">
        <v>12514</v>
      </c>
      <c r="F1323" s="3">
        <v>-11921</v>
      </c>
      <c r="G1323" s="3">
        <v>593</v>
      </c>
      <c r="H1323" t="s">
        <v>3</v>
      </c>
    </row>
    <row r="1324" spans="1:8" outlineLevel="4" x14ac:dyDescent="0.2">
      <c r="A1324" t="s">
        <v>2158</v>
      </c>
      <c r="B1324" t="s">
        <v>1</v>
      </c>
      <c r="C1324" s="2">
        <v>41274</v>
      </c>
      <c r="D1324" t="s">
        <v>2159</v>
      </c>
      <c r="E1324" s="3">
        <v>1902</v>
      </c>
      <c r="F1324" s="3">
        <v>-1587</v>
      </c>
      <c r="G1324" s="3">
        <v>315</v>
      </c>
      <c r="H1324" t="s">
        <v>3</v>
      </c>
    </row>
    <row r="1325" spans="1:8" outlineLevel="4" x14ac:dyDescent="0.2">
      <c r="A1325" t="s">
        <v>2160</v>
      </c>
      <c r="B1325" t="s">
        <v>1</v>
      </c>
      <c r="C1325" s="2">
        <v>41409</v>
      </c>
      <c r="D1325" t="s">
        <v>78</v>
      </c>
      <c r="E1325" s="3">
        <v>4088.13</v>
      </c>
      <c r="F1325" s="3">
        <v>-3169</v>
      </c>
      <c r="G1325" s="3">
        <v>919.13</v>
      </c>
      <c r="H1325" t="s">
        <v>3</v>
      </c>
    </row>
    <row r="1326" spans="1:8" outlineLevel="4" x14ac:dyDescent="0.2">
      <c r="A1326" t="s">
        <v>2161</v>
      </c>
      <c r="B1326" t="s">
        <v>1</v>
      </c>
      <c r="C1326" s="2">
        <v>41517</v>
      </c>
      <c r="D1326" t="s">
        <v>2162</v>
      </c>
      <c r="E1326" s="3">
        <v>11866</v>
      </c>
      <c r="F1326" s="3">
        <v>-6133</v>
      </c>
      <c r="G1326" s="3">
        <v>5733</v>
      </c>
      <c r="H1326" t="s">
        <v>3</v>
      </c>
    </row>
    <row r="1327" spans="1:8" outlineLevel="4" x14ac:dyDescent="0.2">
      <c r="A1327" t="s">
        <v>2163</v>
      </c>
      <c r="B1327" t="s">
        <v>1</v>
      </c>
      <c r="C1327" s="2">
        <v>41639</v>
      </c>
      <c r="D1327" t="s">
        <v>2164</v>
      </c>
      <c r="E1327" s="3">
        <v>2958</v>
      </c>
      <c r="F1327" s="3">
        <v>-1431</v>
      </c>
      <c r="G1327" s="3">
        <v>1527</v>
      </c>
      <c r="H1327" t="s">
        <v>3</v>
      </c>
    </row>
    <row r="1328" spans="1:8" outlineLevel="4" x14ac:dyDescent="0.2">
      <c r="A1328" t="s">
        <v>2165</v>
      </c>
      <c r="B1328" t="s">
        <v>1</v>
      </c>
      <c r="C1328" s="2">
        <v>41639</v>
      </c>
      <c r="D1328" t="s">
        <v>2166</v>
      </c>
      <c r="E1328" s="3">
        <v>4390</v>
      </c>
      <c r="F1328" s="3">
        <v>-2123</v>
      </c>
      <c r="G1328" s="3">
        <v>2267</v>
      </c>
      <c r="H1328" t="s">
        <v>3</v>
      </c>
    </row>
    <row r="1329" spans="1:8" outlineLevel="4" x14ac:dyDescent="0.2">
      <c r="A1329" t="s">
        <v>2167</v>
      </c>
      <c r="B1329" t="s">
        <v>1</v>
      </c>
      <c r="C1329" s="2">
        <v>42004</v>
      </c>
      <c r="D1329" t="s">
        <v>2168</v>
      </c>
      <c r="E1329" s="3">
        <v>5970</v>
      </c>
      <c r="F1329" s="3">
        <v>-2289</v>
      </c>
      <c r="G1329" s="3">
        <v>3681</v>
      </c>
      <c r="H1329" t="s">
        <v>3</v>
      </c>
    </row>
    <row r="1330" spans="1:8" outlineLevel="4" x14ac:dyDescent="0.2">
      <c r="A1330" t="s">
        <v>2169</v>
      </c>
      <c r="B1330" t="s">
        <v>1</v>
      </c>
      <c r="C1330" s="2">
        <v>42004</v>
      </c>
      <c r="D1330" t="s">
        <v>2170</v>
      </c>
      <c r="E1330" s="3">
        <v>4950</v>
      </c>
      <c r="F1330" s="3">
        <v>-1899</v>
      </c>
      <c r="G1330" s="3">
        <v>3051</v>
      </c>
      <c r="H1330" t="s">
        <v>3</v>
      </c>
    </row>
    <row r="1331" spans="1:8" outlineLevel="4" x14ac:dyDescent="0.2">
      <c r="A1331" t="s">
        <v>2171</v>
      </c>
      <c r="B1331" t="s">
        <v>1</v>
      </c>
      <c r="C1331" s="2">
        <v>42004</v>
      </c>
      <c r="D1331" t="s">
        <v>2172</v>
      </c>
      <c r="E1331" s="3">
        <v>4980</v>
      </c>
      <c r="F1331" s="3">
        <v>-1910</v>
      </c>
      <c r="G1331" s="3">
        <v>3070</v>
      </c>
      <c r="H1331" t="s">
        <v>3</v>
      </c>
    </row>
    <row r="1332" spans="1:8" outlineLevel="4" x14ac:dyDescent="0.2">
      <c r="A1332" t="s">
        <v>2173</v>
      </c>
      <c r="B1332" t="s">
        <v>1</v>
      </c>
      <c r="C1332" s="2">
        <v>42004</v>
      </c>
      <c r="D1332" t="s">
        <v>2174</v>
      </c>
      <c r="E1332" s="3">
        <v>6400</v>
      </c>
      <c r="F1332" s="3">
        <v>-2454</v>
      </c>
      <c r="G1332" s="3">
        <v>3946</v>
      </c>
      <c r="H1332" t="s">
        <v>3</v>
      </c>
    </row>
    <row r="1333" spans="1:8" outlineLevel="4" x14ac:dyDescent="0.2">
      <c r="A1333" t="s">
        <v>2175</v>
      </c>
      <c r="B1333" t="s">
        <v>1</v>
      </c>
      <c r="C1333" s="2">
        <v>42004</v>
      </c>
      <c r="D1333" t="s">
        <v>2176</v>
      </c>
      <c r="E1333" s="3">
        <v>2650</v>
      </c>
      <c r="F1333" s="3">
        <v>-848</v>
      </c>
      <c r="G1333" s="3">
        <v>1802</v>
      </c>
      <c r="H1333" t="s">
        <v>3</v>
      </c>
    </row>
    <row r="1334" spans="1:8" outlineLevel="4" x14ac:dyDescent="0.2">
      <c r="A1334" t="s">
        <v>2177</v>
      </c>
      <c r="B1334" t="s">
        <v>1</v>
      </c>
      <c r="C1334" s="2">
        <v>42004</v>
      </c>
      <c r="D1334" t="s">
        <v>97</v>
      </c>
      <c r="E1334" s="3">
        <v>4640</v>
      </c>
      <c r="F1334" s="3">
        <v>-4447</v>
      </c>
      <c r="G1334" s="3">
        <v>193</v>
      </c>
      <c r="H1334" t="s">
        <v>3</v>
      </c>
    </row>
    <row r="1335" spans="1:8" outlineLevel="4" x14ac:dyDescent="0.2">
      <c r="A1335" t="s">
        <v>2178</v>
      </c>
      <c r="B1335" t="s">
        <v>1</v>
      </c>
      <c r="C1335" s="2">
        <v>42369</v>
      </c>
      <c r="D1335" t="s">
        <v>103</v>
      </c>
      <c r="E1335" s="3">
        <v>9990</v>
      </c>
      <c r="F1335" s="3">
        <v>-7079</v>
      </c>
      <c r="G1335" s="3">
        <v>2911</v>
      </c>
      <c r="H1335" t="s">
        <v>3</v>
      </c>
    </row>
    <row r="1336" spans="1:8" outlineLevel="4" x14ac:dyDescent="0.2">
      <c r="A1336" t="s">
        <v>2179</v>
      </c>
      <c r="B1336" t="s">
        <v>1</v>
      </c>
      <c r="C1336" s="2">
        <v>42369</v>
      </c>
      <c r="D1336" t="s">
        <v>2180</v>
      </c>
      <c r="E1336" s="3">
        <v>102000</v>
      </c>
      <c r="F1336" s="3">
        <v>-41288</v>
      </c>
      <c r="G1336" s="3">
        <v>60712</v>
      </c>
      <c r="H1336" t="s">
        <v>3</v>
      </c>
    </row>
    <row r="1337" spans="1:8" outlineLevel="4" x14ac:dyDescent="0.2">
      <c r="A1337" t="s">
        <v>2181</v>
      </c>
      <c r="B1337" t="s">
        <v>1</v>
      </c>
      <c r="C1337" s="2">
        <v>42369</v>
      </c>
      <c r="D1337" t="s">
        <v>101</v>
      </c>
      <c r="E1337" s="3">
        <v>10763.62</v>
      </c>
      <c r="F1337" s="3">
        <v>-4257</v>
      </c>
      <c r="G1337" s="3">
        <v>6506.62</v>
      </c>
      <c r="H1337" t="s">
        <v>3</v>
      </c>
    </row>
    <row r="1338" spans="1:8" outlineLevel="4" x14ac:dyDescent="0.2">
      <c r="A1338" t="s">
        <v>2182</v>
      </c>
      <c r="B1338" t="s">
        <v>1</v>
      </c>
      <c r="C1338" s="2">
        <v>42369</v>
      </c>
      <c r="D1338" t="s">
        <v>1233</v>
      </c>
      <c r="E1338" s="3">
        <v>4742.3900000000003</v>
      </c>
      <c r="F1338" s="3">
        <v>-1681</v>
      </c>
      <c r="G1338" s="3">
        <v>3061.39</v>
      </c>
      <c r="H1338" t="s">
        <v>3</v>
      </c>
    </row>
    <row r="1339" spans="1:8" outlineLevel="4" x14ac:dyDescent="0.2">
      <c r="A1339" t="s">
        <v>2183</v>
      </c>
      <c r="B1339" t="s">
        <v>1</v>
      </c>
      <c r="C1339" s="2">
        <v>42369</v>
      </c>
      <c r="D1339" t="s">
        <v>2184</v>
      </c>
      <c r="E1339" s="3">
        <v>14385.55</v>
      </c>
      <c r="F1339" s="3">
        <v>-5097</v>
      </c>
      <c r="G1339" s="3">
        <v>9288.5499999999993</v>
      </c>
      <c r="H1339" t="s">
        <v>3</v>
      </c>
    </row>
    <row r="1340" spans="1:8" outlineLevel="4" x14ac:dyDescent="0.2">
      <c r="A1340" t="s">
        <v>2185</v>
      </c>
      <c r="B1340" t="s">
        <v>1</v>
      </c>
      <c r="C1340" s="2">
        <v>42601</v>
      </c>
      <c r="D1340" t="s">
        <v>2186</v>
      </c>
      <c r="E1340" s="3">
        <v>14362.86</v>
      </c>
      <c r="F1340" s="3">
        <v>-3892</v>
      </c>
      <c r="G1340" s="3">
        <v>10470.86</v>
      </c>
      <c r="H1340" t="s">
        <v>3</v>
      </c>
    </row>
    <row r="1341" spans="1:8" outlineLevel="4" x14ac:dyDescent="0.2">
      <c r="A1341" t="s">
        <v>2187</v>
      </c>
      <c r="B1341" t="s">
        <v>1</v>
      </c>
      <c r="C1341" s="2">
        <v>42643</v>
      </c>
      <c r="D1341" t="s">
        <v>774</v>
      </c>
      <c r="E1341" s="3">
        <v>10770</v>
      </c>
      <c r="F1341" s="3">
        <v>-2244</v>
      </c>
      <c r="G1341" s="3">
        <v>8526</v>
      </c>
      <c r="H1341" t="s">
        <v>3</v>
      </c>
    </row>
    <row r="1342" spans="1:8" outlineLevel="4" x14ac:dyDescent="0.2">
      <c r="A1342" t="s">
        <v>2188</v>
      </c>
      <c r="B1342" t="s">
        <v>1</v>
      </c>
      <c r="C1342" s="2">
        <v>42643</v>
      </c>
      <c r="D1342" t="s">
        <v>776</v>
      </c>
      <c r="E1342" s="3">
        <v>6644</v>
      </c>
      <c r="F1342" s="3">
        <v>-1386</v>
      </c>
      <c r="G1342" s="3">
        <v>5258</v>
      </c>
      <c r="H1342" t="s">
        <v>3</v>
      </c>
    </row>
    <row r="1343" spans="1:8" outlineLevel="4" x14ac:dyDescent="0.2">
      <c r="A1343" t="s">
        <v>2189</v>
      </c>
      <c r="B1343" t="s">
        <v>1</v>
      </c>
      <c r="C1343" s="2">
        <v>42643</v>
      </c>
      <c r="D1343" t="s">
        <v>2190</v>
      </c>
      <c r="E1343" s="3">
        <v>35367</v>
      </c>
      <c r="F1343" s="3">
        <v>-7369</v>
      </c>
      <c r="G1343" s="3">
        <v>27998</v>
      </c>
      <c r="H1343" t="s">
        <v>3</v>
      </c>
    </row>
    <row r="1344" spans="1:8" outlineLevel="4" x14ac:dyDescent="0.2">
      <c r="A1344" t="s">
        <v>2191</v>
      </c>
      <c r="B1344" t="s">
        <v>1</v>
      </c>
      <c r="C1344" s="2">
        <v>42643</v>
      </c>
      <c r="D1344" t="s">
        <v>2192</v>
      </c>
      <c r="E1344" s="3">
        <v>11878</v>
      </c>
      <c r="F1344" s="3">
        <v>-2475</v>
      </c>
      <c r="G1344" s="3">
        <v>9403</v>
      </c>
      <c r="H1344" t="s">
        <v>3</v>
      </c>
    </row>
    <row r="1345" spans="1:8" outlineLevel="4" x14ac:dyDescent="0.2">
      <c r="A1345" t="s">
        <v>2193</v>
      </c>
      <c r="B1345" t="s">
        <v>1</v>
      </c>
      <c r="C1345" s="2">
        <v>42643</v>
      </c>
      <c r="D1345" t="s">
        <v>2194</v>
      </c>
      <c r="E1345" s="3">
        <v>3254</v>
      </c>
      <c r="F1345" s="3">
        <v>-680</v>
      </c>
      <c r="G1345" s="3">
        <v>2574</v>
      </c>
      <c r="H1345" t="s">
        <v>3</v>
      </c>
    </row>
    <row r="1346" spans="1:8" outlineLevel="4" x14ac:dyDescent="0.2">
      <c r="A1346" t="s">
        <v>2195</v>
      </c>
      <c r="B1346" t="s">
        <v>1</v>
      </c>
      <c r="C1346" s="2">
        <v>42734</v>
      </c>
      <c r="D1346" t="s">
        <v>919</v>
      </c>
      <c r="E1346" s="3">
        <v>424979.34</v>
      </c>
      <c r="F1346" s="3">
        <v>-77916</v>
      </c>
      <c r="G1346" s="3">
        <v>347063.34</v>
      </c>
      <c r="H1346" t="s">
        <v>3</v>
      </c>
    </row>
    <row r="1347" spans="1:8" outlineLevel="4" x14ac:dyDescent="0.2">
      <c r="A1347" t="s">
        <v>2196</v>
      </c>
      <c r="B1347" t="s">
        <v>1</v>
      </c>
      <c r="C1347" s="2">
        <v>42736</v>
      </c>
      <c r="D1347" t="s">
        <v>111</v>
      </c>
      <c r="E1347" s="3">
        <v>2167.6999999999998</v>
      </c>
      <c r="F1347" s="3">
        <v>-949</v>
      </c>
      <c r="G1347" s="3">
        <v>1218.7</v>
      </c>
      <c r="H1347" t="s">
        <v>3</v>
      </c>
    </row>
    <row r="1348" spans="1:8" outlineLevel="4" x14ac:dyDescent="0.2">
      <c r="A1348" t="s">
        <v>2197</v>
      </c>
      <c r="B1348" t="s">
        <v>1</v>
      </c>
      <c r="C1348" s="2">
        <v>42736</v>
      </c>
      <c r="D1348" t="s">
        <v>111</v>
      </c>
      <c r="E1348" s="3">
        <v>2167.6999999999998</v>
      </c>
      <c r="F1348" s="3">
        <v>-949</v>
      </c>
      <c r="G1348" s="3">
        <v>1218.7</v>
      </c>
      <c r="H1348" t="s">
        <v>3</v>
      </c>
    </row>
    <row r="1349" spans="1:8" outlineLevel="4" x14ac:dyDescent="0.2">
      <c r="A1349" t="s">
        <v>2198</v>
      </c>
      <c r="B1349" t="s">
        <v>1</v>
      </c>
      <c r="C1349" s="2">
        <v>42736</v>
      </c>
      <c r="D1349" t="s">
        <v>114</v>
      </c>
      <c r="E1349" s="3">
        <v>2167.6999999999998</v>
      </c>
      <c r="F1349" s="3">
        <v>-949</v>
      </c>
      <c r="G1349" s="3">
        <v>1218.7</v>
      </c>
      <c r="H1349" t="s">
        <v>3</v>
      </c>
    </row>
    <row r="1350" spans="1:8" outlineLevel="4" x14ac:dyDescent="0.2">
      <c r="A1350" t="s">
        <v>2199</v>
      </c>
      <c r="B1350" t="s">
        <v>1</v>
      </c>
      <c r="C1350" s="2">
        <v>42736</v>
      </c>
      <c r="D1350" t="s">
        <v>114</v>
      </c>
      <c r="E1350" s="3">
        <v>2167.6999999999998</v>
      </c>
      <c r="F1350" s="3">
        <v>-949</v>
      </c>
      <c r="G1350" s="3">
        <v>1218.7</v>
      </c>
      <c r="H1350" t="s">
        <v>3</v>
      </c>
    </row>
    <row r="1351" spans="1:8" outlineLevel="4" x14ac:dyDescent="0.2">
      <c r="A1351" t="s">
        <v>2200</v>
      </c>
      <c r="B1351" t="s">
        <v>1</v>
      </c>
      <c r="C1351" s="2">
        <v>42736</v>
      </c>
      <c r="D1351" t="s">
        <v>114</v>
      </c>
      <c r="E1351" s="3">
        <v>2167.6999999999998</v>
      </c>
      <c r="F1351" s="3">
        <v>-949</v>
      </c>
      <c r="G1351" s="3">
        <v>1218.7</v>
      </c>
      <c r="H1351" t="s">
        <v>3</v>
      </c>
    </row>
    <row r="1352" spans="1:8" outlineLevel="4" x14ac:dyDescent="0.2">
      <c r="A1352" t="s">
        <v>2201</v>
      </c>
      <c r="B1352" t="s">
        <v>1</v>
      </c>
      <c r="C1352" s="2">
        <v>42736</v>
      </c>
      <c r="D1352" t="s">
        <v>114</v>
      </c>
      <c r="E1352" s="3">
        <v>2167.6999999999998</v>
      </c>
      <c r="F1352" s="3">
        <v>-949</v>
      </c>
      <c r="G1352" s="3">
        <v>1218.7</v>
      </c>
      <c r="H1352" t="s">
        <v>3</v>
      </c>
    </row>
    <row r="1353" spans="1:8" outlineLevel="4" x14ac:dyDescent="0.2">
      <c r="A1353" t="s">
        <v>2202</v>
      </c>
      <c r="B1353" t="s">
        <v>1</v>
      </c>
      <c r="C1353" s="2">
        <v>42736</v>
      </c>
      <c r="D1353" t="s">
        <v>114</v>
      </c>
      <c r="E1353" s="3">
        <v>2167.6999999999998</v>
      </c>
      <c r="F1353" s="3">
        <v>-949</v>
      </c>
      <c r="G1353" s="3">
        <v>1218.7</v>
      </c>
      <c r="H1353" t="s">
        <v>3</v>
      </c>
    </row>
    <row r="1354" spans="1:8" outlineLevel="4" x14ac:dyDescent="0.2">
      <c r="A1354" t="s">
        <v>2203</v>
      </c>
      <c r="B1354" t="s">
        <v>1</v>
      </c>
      <c r="C1354" s="2">
        <v>42736</v>
      </c>
      <c r="D1354" t="s">
        <v>114</v>
      </c>
      <c r="E1354" s="3">
        <v>2167.6999999999998</v>
      </c>
      <c r="F1354" s="3">
        <v>-949</v>
      </c>
      <c r="G1354" s="3">
        <v>1218.7</v>
      </c>
      <c r="H1354" t="s">
        <v>3</v>
      </c>
    </row>
    <row r="1355" spans="1:8" outlineLevel="4" x14ac:dyDescent="0.2">
      <c r="A1355" t="s">
        <v>2204</v>
      </c>
      <c r="B1355" t="s">
        <v>1</v>
      </c>
      <c r="C1355" s="2">
        <v>42736</v>
      </c>
      <c r="D1355" t="s">
        <v>114</v>
      </c>
      <c r="E1355" s="3">
        <v>2167.6999999999998</v>
      </c>
      <c r="F1355" s="3">
        <v>-949</v>
      </c>
      <c r="G1355" s="3">
        <v>1218.7</v>
      </c>
      <c r="H1355" t="s">
        <v>3</v>
      </c>
    </row>
    <row r="1356" spans="1:8" outlineLevel="4" x14ac:dyDescent="0.2">
      <c r="A1356" t="s">
        <v>2205</v>
      </c>
      <c r="B1356" t="s">
        <v>1</v>
      </c>
      <c r="C1356" s="2">
        <v>42736</v>
      </c>
      <c r="D1356" t="s">
        <v>114</v>
      </c>
      <c r="E1356" s="3">
        <v>2167.6999999999998</v>
      </c>
      <c r="F1356" s="3">
        <v>-949</v>
      </c>
      <c r="G1356" s="3">
        <v>1218.7</v>
      </c>
      <c r="H1356" t="s">
        <v>3</v>
      </c>
    </row>
    <row r="1357" spans="1:8" outlineLevel="4" x14ac:dyDescent="0.2">
      <c r="A1357" t="s">
        <v>2206</v>
      </c>
      <c r="B1357" t="s">
        <v>1</v>
      </c>
      <c r="C1357" s="2">
        <v>42736</v>
      </c>
      <c r="D1357" t="s">
        <v>114</v>
      </c>
      <c r="E1357" s="3">
        <v>2167.6999999999998</v>
      </c>
      <c r="F1357" s="3">
        <v>-949</v>
      </c>
      <c r="G1357" s="3">
        <v>1218.7</v>
      </c>
      <c r="H1357" t="s">
        <v>3</v>
      </c>
    </row>
    <row r="1358" spans="1:8" outlineLevel="4" x14ac:dyDescent="0.2">
      <c r="A1358" t="s">
        <v>2207</v>
      </c>
      <c r="B1358" t="s">
        <v>1</v>
      </c>
      <c r="C1358" s="2">
        <v>42963</v>
      </c>
      <c r="D1358" t="s">
        <v>2208</v>
      </c>
      <c r="E1358" s="3">
        <v>16850</v>
      </c>
      <c r="F1358" s="3">
        <v>-3278</v>
      </c>
      <c r="G1358" s="3">
        <v>13572</v>
      </c>
      <c r="H1358" t="s">
        <v>3</v>
      </c>
    </row>
    <row r="1359" spans="1:8" outlineLevel="4" x14ac:dyDescent="0.2">
      <c r="A1359" t="s">
        <v>2209</v>
      </c>
      <c r="B1359" t="s">
        <v>1</v>
      </c>
      <c r="C1359" s="2">
        <v>42978</v>
      </c>
      <c r="D1359" t="s">
        <v>446</v>
      </c>
      <c r="E1359" s="3">
        <v>2443.59</v>
      </c>
      <c r="F1359" s="3">
        <v>-714</v>
      </c>
      <c r="G1359" s="3">
        <v>1729.59</v>
      </c>
      <c r="H1359" t="s">
        <v>3</v>
      </c>
    </row>
    <row r="1360" spans="1:8" outlineLevel="4" x14ac:dyDescent="0.2">
      <c r="A1360" t="s">
        <v>2210</v>
      </c>
      <c r="B1360" t="s">
        <v>1</v>
      </c>
      <c r="C1360" s="2">
        <v>42978</v>
      </c>
      <c r="D1360" t="s">
        <v>446</v>
      </c>
      <c r="E1360" s="3">
        <v>2443.59</v>
      </c>
      <c r="F1360" s="3">
        <v>-714</v>
      </c>
      <c r="G1360" s="3">
        <v>1729.59</v>
      </c>
      <c r="H1360" t="s">
        <v>3</v>
      </c>
    </row>
    <row r="1361" spans="1:8" outlineLevel="4" x14ac:dyDescent="0.2">
      <c r="A1361" t="s">
        <v>2211</v>
      </c>
      <c r="B1361" t="s">
        <v>1</v>
      </c>
      <c r="C1361" s="2">
        <v>42978</v>
      </c>
      <c r="D1361" t="s">
        <v>111</v>
      </c>
      <c r="E1361" s="3">
        <v>2443.59</v>
      </c>
      <c r="F1361" s="3">
        <v>-714</v>
      </c>
      <c r="G1361" s="3">
        <v>1729.59</v>
      </c>
      <c r="H1361" t="s">
        <v>3</v>
      </c>
    </row>
    <row r="1362" spans="1:8" outlineLevel="4" x14ac:dyDescent="0.2">
      <c r="A1362" t="s">
        <v>2212</v>
      </c>
      <c r="B1362" t="s">
        <v>1</v>
      </c>
      <c r="C1362" s="2">
        <v>43039</v>
      </c>
      <c r="D1362" t="s">
        <v>122</v>
      </c>
      <c r="E1362" s="3">
        <v>1925.75</v>
      </c>
      <c r="F1362" s="3">
        <v>-483</v>
      </c>
      <c r="G1362" s="3">
        <v>1442.75</v>
      </c>
      <c r="H1362" t="s">
        <v>3</v>
      </c>
    </row>
    <row r="1363" spans="1:8" outlineLevel="4" x14ac:dyDescent="0.2">
      <c r="A1363" t="s">
        <v>2213</v>
      </c>
      <c r="B1363" t="s">
        <v>1</v>
      </c>
      <c r="C1363" s="2">
        <v>43039</v>
      </c>
      <c r="D1363" t="s">
        <v>2214</v>
      </c>
      <c r="E1363" s="3">
        <v>34080</v>
      </c>
      <c r="F1363" s="3">
        <v>-3408</v>
      </c>
      <c r="G1363" s="3">
        <v>30672</v>
      </c>
      <c r="H1363" t="s">
        <v>3</v>
      </c>
    </row>
    <row r="1364" spans="1:8" outlineLevel="4" x14ac:dyDescent="0.2">
      <c r="A1364" t="s">
        <v>2215</v>
      </c>
      <c r="B1364" t="s">
        <v>1</v>
      </c>
      <c r="C1364" s="2">
        <v>43131</v>
      </c>
      <c r="D1364" t="s">
        <v>124</v>
      </c>
      <c r="E1364" s="3">
        <v>2986.7</v>
      </c>
      <c r="F1364" s="3">
        <v>-449</v>
      </c>
      <c r="G1364" s="3">
        <v>2537.6999999999998</v>
      </c>
      <c r="H1364" t="s">
        <v>3</v>
      </c>
    </row>
    <row r="1365" spans="1:8" outlineLevel="4" x14ac:dyDescent="0.2">
      <c r="A1365" t="s">
        <v>2216</v>
      </c>
      <c r="B1365" t="s">
        <v>1</v>
      </c>
      <c r="C1365" s="2">
        <v>43159</v>
      </c>
      <c r="D1365" t="s">
        <v>2217</v>
      </c>
      <c r="E1365" s="3">
        <v>21508.36</v>
      </c>
      <c r="F1365" s="3">
        <v>-1793</v>
      </c>
      <c r="G1365" s="3">
        <v>19715.36</v>
      </c>
      <c r="H1365" t="s">
        <v>3</v>
      </c>
    </row>
    <row r="1366" spans="1:8" outlineLevel="4" x14ac:dyDescent="0.2">
      <c r="A1366" t="s">
        <v>2218</v>
      </c>
      <c r="B1366" t="s">
        <v>1</v>
      </c>
      <c r="C1366" s="2">
        <v>43159</v>
      </c>
      <c r="D1366" t="s">
        <v>2219</v>
      </c>
      <c r="E1366" s="3">
        <v>3033</v>
      </c>
      <c r="F1366" s="3">
        <v>-506</v>
      </c>
      <c r="G1366" s="3">
        <v>2527</v>
      </c>
      <c r="H1366" t="s">
        <v>3</v>
      </c>
    </row>
    <row r="1367" spans="1:8" outlineLevel="4" x14ac:dyDescent="0.2">
      <c r="A1367" t="s">
        <v>2220</v>
      </c>
      <c r="B1367" t="s">
        <v>1</v>
      </c>
      <c r="C1367" s="2">
        <v>43251</v>
      </c>
      <c r="D1367" t="s">
        <v>1362</v>
      </c>
      <c r="E1367" s="3">
        <v>11895</v>
      </c>
      <c r="F1367" s="3">
        <v>-709</v>
      </c>
      <c r="G1367" s="3">
        <v>11186</v>
      </c>
      <c r="H1367" t="s">
        <v>3</v>
      </c>
    </row>
    <row r="1368" spans="1:8" outlineLevel="4" x14ac:dyDescent="0.2">
      <c r="A1368" t="s">
        <v>2221</v>
      </c>
      <c r="B1368" t="s">
        <v>1</v>
      </c>
      <c r="C1368" s="2">
        <v>43281</v>
      </c>
      <c r="D1368" t="s">
        <v>2222</v>
      </c>
      <c r="E1368" s="3">
        <v>21549.06</v>
      </c>
      <c r="F1368" s="3">
        <v>-898</v>
      </c>
      <c r="G1368" s="3">
        <v>20651.060000000001</v>
      </c>
      <c r="H1368" t="s">
        <v>3</v>
      </c>
    </row>
    <row r="1369" spans="1:8" outlineLevel="4" x14ac:dyDescent="0.2">
      <c r="A1369" t="s">
        <v>2223</v>
      </c>
      <c r="B1369" t="s">
        <v>1</v>
      </c>
      <c r="C1369" s="2">
        <v>43281</v>
      </c>
      <c r="D1369" t="s">
        <v>2224</v>
      </c>
      <c r="E1369" s="3">
        <v>3241</v>
      </c>
      <c r="F1369" s="3">
        <v>-109</v>
      </c>
      <c r="G1369" s="3">
        <v>3132</v>
      </c>
      <c r="H1369" t="s">
        <v>3</v>
      </c>
    </row>
    <row r="1370" spans="1:8" outlineLevel="3" x14ac:dyDescent="0.2">
      <c r="A1370" s="4" t="s">
        <v>125</v>
      </c>
      <c r="B1370" s="4" t="s">
        <v>126</v>
      </c>
      <c r="C1370" s="5"/>
      <c r="D1370" s="4" t="s">
        <v>126</v>
      </c>
      <c r="E1370" s="6">
        <v>1503192.05</v>
      </c>
      <c r="F1370" s="6">
        <v>-854565.24</v>
      </c>
      <c r="G1370" s="6">
        <v>648626.81000000006</v>
      </c>
      <c r="H1370" s="4" t="s">
        <v>3</v>
      </c>
    </row>
    <row r="1371" spans="1:8" outlineLevel="2" x14ac:dyDescent="0.2">
      <c r="A1371" s="4" t="s">
        <v>2225</v>
      </c>
      <c r="B1371" s="4" t="s">
        <v>126</v>
      </c>
      <c r="C1371" s="5"/>
      <c r="D1371" s="4" t="s">
        <v>126</v>
      </c>
      <c r="E1371" s="6">
        <v>1503192.05</v>
      </c>
      <c r="F1371" s="6">
        <v>-854565.24</v>
      </c>
      <c r="G1371" s="6">
        <v>648626.81000000006</v>
      </c>
      <c r="H1371" s="4" t="s">
        <v>3</v>
      </c>
    </row>
    <row r="1372" spans="1:8" outlineLevel="4" x14ac:dyDescent="0.2">
      <c r="A1372" t="s">
        <v>2226</v>
      </c>
      <c r="B1372" t="s">
        <v>1</v>
      </c>
      <c r="C1372" s="2">
        <v>38961</v>
      </c>
      <c r="D1372" t="s">
        <v>2227</v>
      </c>
      <c r="E1372" s="3">
        <v>361114.45</v>
      </c>
      <c r="F1372" s="3">
        <v>-361114.45</v>
      </c>
      <c r="G1372" s="3">
        <v>0</v>
      </c>
      <c r="H1372" t="s">
        <v>3</v>
      </c>
    </row>
    <row r="1373" spans="1:8" outlineLevel="4" x14ac:dyDescent="0.2">
      <c r="A1373" t="s">
        <v>2226</v>
      </c>
      <c r="B1373" t="s">
        <v>390</v>
      </c>
      <c r="C1373" s="2">
        <v>42247</v>
      </c>
      <c r="D1373" t="s">
        <v>2228</v>
      </c>
      <c r="E1373" s="3">
        <v>21158.34</v>
      </c>
      <c r="F1373" s="3">
        <v>-6701</v>
      </c>
      <c r="G1373" s="3">
        <v>14457.34</v>
      </c>
      <c r="H1373" t="s">
        <v>3</v>
      </c>
    </row>
    <row r="1374" spans="1:8" outlineLevel="4" x14ac:dyDescent="0.2">
      <c r="A1374" t="s">
        <v>2229</v>
      </c>
      <c r="B1374" t="s">
        <v>1</v>
      </c>
      <c r="C1374" s="2">
        <v>38808</v>
      </c>
      <c r="D1374" t="s">
        <v>2230</v>
      </c>
      <c r="E1374" s="3">
        <v>5062.07</v>
      </c>
      <c r="F1374" s="3">
        <v>-5062.07</v>
      </c>
      <c r="G1374" s="3">
        <v>0</v>
      </c>
      <c r="H1374" t="s">
        <v>3</v>
      </c>
    </row>
    <row r="1375" spans="1:8" outlineLevel="4" x14ac:dyDescent="0.2">
      <c r="A1375" t="s">
        <v>2231</v>
      </c>
      <c r="B1375" t="s">
        <v>1</v>
      </c>
      <c r="C1375" s="2">
        <v>38777</v>
      </c>
      <c r="D1375" t="s">
        <v>2232</v>
      </c>
      <c r="E1375" s="3">
        <v>76476.37</v>
      </c>
      <c r="F1375" s="3">
        <v>-76476.37</v>
      </c>
      <c r="G1375" s="3">
        <v>0</v>
      </c>
      <c r="H1375" t="s">
        <v>3</v>
      </c>
    </row>
    <row r="1376" spans="1:8" outlineLevel="4" x14ac:dyDescent="0.2">
      <c r="A1376" t="s">
        <v>2233</v>
      </c>
      <c r="B1376" t="s">
        <v>1</v>
      </c>
      <c r="C1376" s="2">
        <v>38687</v>
      </c>
      <c r="D1376" t="s">
        <v>684</v>
      </c>
      <c r="E1376" s="3">
        <v>2290.38</v>
      </c>
      <c r="F1376" s="3">
        <v>-2290.38</v>
      </c>
      <c r="G1376" s="3">
        <v>0</v>
      </c>
      <c r="H1376" t="s">
        <v>3</v>
      </c>
    </row>
    <row r="1377" spans="1:8" outlineLevel="4" x14ac:dyDescent="0.2">
      <c r="A1377" t="s">
        <v>2234</v>
      </c>
      <c r="B1377" t="s">
        <v>1</v>
      </c>
      <c r="C1377" s="2">
        <v>38687</v>
      </c>
      <c r="D1377" t="s">
        <v>2</v>
      </c>
      <c r="E1377" s="3">
        <v>1255.03</v>
      </c>
      <c r="F1377" s="3">
        <v>-1255.03</v>
      </c>
      <c r="G1377" s="3">
        <v>0</v>
      </c>
      <c r="H1377" t="s">
        <v>3</v>
      </c>
    </row>
    <row r="1378" spans="1:8" outlineLevel="4" x14ac:dyDescent="0.2">
      <c r="A1378" t="s">
        <v>2235</v>
      </c>
      <c r="B1378" t="s">
        <v>1</v>
      </c>
      <c r="C1378" s="2">
        <v>38565</v>
      </c>
      <c r="D1378" t="s">
        <v>2236</v>
      </c>
      <c r="E1378" s="3">
        <v>8795.7199999999993</v>
      </c>
      <c r="F1378" s="3">
        <v>-8795.7199999999993</v>
      </c>
      <c r="G1378" s="3">
        <v>0</v>
      </c>
      <c r="H1378" t="s">
        <v>3</v>
      </c>
    </row>
    <row r="1379" spans="1:8" outlineLevel="4" x14ac:dyDescent="0.2">
      <c r="A1379" t="s">
        <v>2237</v>
      </c>
      <c r="B1379" t="s">
        <v>1</v>
      </c>
      <c r="C1379" s="2">
        <v>38504</v>
      </c>
      <c r="D1379" t="s">
        <v>2238</v>
      </c>
      <c r="E1379" s="3">
        <v>8298.48</v>
      </c>
      <c r="F1379" s="3">
        <v>-8298.48</v>
      </c>
      <c r="G1379" s="3">
        <v>0</v>
      </c>
      <c r="H1379" t="s">
        <v>3</v>
      </c>
    </row>
    <row r="1380" spans="1:8" outlineLevel="4" x14ac:dyDescent="0.2">
      <c r="A1380" t="s">
        <v>2239</v>
      </c>
      <c r="B1380" t="s">
        <v>1</v>
      </c>
      <c r="C1380" s="2">
        <v>38139</v>
      </c>
      <c r="D1380" t="s">
        <v>2240</v>
      </c>
      <c r="E1380" s="3">
        <v>84943.24</v>
      </c>
      <c r="F1380" s="3">
        <v>-84943.24</v>
      </c>
      <c r="G1380" s="3">
        <v>0</v>
      </c>
      <c r="H1380" t="s">
        <v>3</v>
      </c>
    </row>
    <row r="1381" spans="1:8" outlineLevel="4" x14ac:dyDescent="0.2">
      <c r="A1381" t="s">
        <v>2241</v>
      </c>
      <c r="B1381" t="s">
        <v>1</v>
      </c>
      <c r="C1381" s="2">
        <v>37257</v>
      </c>
      <c r="D1381" t="s">
        <v>2242</v>
      </c>
      <c r="E1381" s="3">
        <v>995.82</v>
      </c>
      <c r="F1381" s="3">
        <v>-995.82</v>
      </c>
      <c r="G1381" s="3">
        <v>0</v>
      </c>
      <c r="H1381" t="s">
        <v>3</v>
      </c>
    </row>
    <row r="1382" spans="1:8" outlineLevel="4" x14ac:dyDescent="0.2">
      <c r="A1382" t="s">
        <v>2243</v>
      </c>
      <c r="B1382" t="s">
        <v>1</v>
      </c>
      <c r="C1382" s="2">
        <v>37226</v>
      </c>
      <c r="D1382" t="s">
        <v>2244</v>
      </c>
      <c r="E1382" s="3">
        <v>1933.74</v>
      </c>
      <c r="F1382" s="3">
        <v>-1933.74</v>
      </c>
      <c r="G1382" s="3">
        <v>0</v>
      </c>
      <c r="H1382" t="s">
        <v>3</v>
      </c>
    </row>
    <row r="1383" spans="1:8" outlineLevel="4" x14ac:dyDescent="0.2">
      <c r="A1383" t="s">
        <v>2245</v>
      </c>
      <c r="B1383" t="s">
        <v>1</v>
      </c>
      <c r="C1383" s="2">
        <v>37073</v>
      </c>
      <c r="D1383" t="s">
        <v>2246</v>
      </c>
      <c r="E1383" s="3">
        <v>5284.8</v>
      </c>
      <c r="F1383" s="3">
        <v>-5284.8</v>
      </c>
      <c r="G1383" s="3">
        <v>0</v>
      </c>
      <c r="H1383" t="s">
        <v>3</v>
      </c>
    </row>
    <row r="1384" spans="1:8" outlineLevel="4" x14ac:dyDescent="0.2">
      <c r="A1384" t="s">
        <v>2247</v>
      </c>
      <c r="B1384" t="s">
        <v>1</v>
      </c>
      <c r="C1384" s="2">
        <v>36892</v>
      </c>
      <c r="D1384" t="s">
        <v>288</v>
      </c>
      <c r="E1384" s="3">
        <v>398.33</v>
      </c>
      <c r="F1384" s="3">
        <v>-398.33</v>
      </c>
      <c r="G1384" s="3">
        <v>0</v>
      </c>
      <c r="H1384" t="s">
        <v>3</v>
      </c>
    </row>
    <row r="1385" spans="1:8" outlineLevel="4" x14ac:dyDescent="0.2">
      <c r="A1385" t="s">
        <v>2248</v>
      </c>
      <c r="B1385" t="s">
        <v>1</v>
      </c>
      <c r="C1385" s="2">
        <v>36892</v>
      </c>
      <c r="D1385" t="s">
        <v>288</v>
      </c>
      <c r="E1385" s="3">
        <v>398.33</v>
      </c>
      <c r="F1385" s="3">
        <v>-398.33</v>
      </c>
      <c r="G1385" s="3">
        <v>0</v>
      </c>
      <c r="H1385" t="s">
        <v>3</v>
      </c>
    </row>
    <row r="1386" spans="1:8" outlineLevel="4" x14ac:dyDescent="0.2">
      <c r="A1386" t="s">
        <v>2249</v>
      </c>
      <c r="B1386" t="s">
        <v>1</v>
      </c>
      <c r="C1386" s="2">
        <v>36892</v>
      </c>
      <c r="D1386" t="s">
        <v>288</v>
      </c>
      <c r="E1386" s="3">
        <v>398.33</v>
      </c>
      <c r="F1386" s="3">
        <v>-398.33</v>
      </c>
      <c r="G1386" s="3">
        <v>0</v>
      </c>
      <c r="H1386" t="s">
        <v>3</v>
      </c>
    </row>
    <row r="1387" spans="1:8" outlineLevel="4" x14ac:dyDescent="0.2">
      <c r="A1387" t="s">
        <v>2250</v>
      </c>
      <c r="B1387" t="s">
        <v>1</v>
      </c>
      <c r="C1387" s="2">
        <v>36892</v>
      </c>
      <c r="D1387" t="s">
        <v>288</v>
      </c>
      <c r="E1387" s="3">
        <v>398.33</v>
      </c>
      <c r="F1387" s="3">
        <v>-398.33</v>
      </c>
      <c r="G1387" s="3">
        <v>0</v>
      </c>
      <c r="H1387" t="s">
        <v>3</v>
      </c>
    </row>
    <row r="1388" spans="1:8" outlineLevel="4" x14ac:dyDescent="0.2">
      <c r="A1388" t="s">
        <v>2251</v>
      </c>
      <c r="B1388" t="s">
        <v>1</v>
      </c>
      <c r="C1388" s="2">
        <v>36892</v>
      </c>
      <c r="D1388" t="s">
        <v>288</v>
      </c>
      <c r="E1388" s="3">
        <v>398.33</v>
      </c>
      <c r="F1388" s="3">
        <v>-398.33</v>
      </c>
      <c r="G1388" s="3">
        <v>0</v>
      </c>
      <c r="H1388" t="s">
        <v>3</v>
      </c>
    </row>
    <row r="1389" spans="1:8" outlineLevel="4" x14ac:dyDescent="0.2">
      <c r="A1389" t="s">
        <v>2252</v>
      </c>
      <c r="B1389" t="s">
        <v>1</v>
      </c>
      <c r="C1389" s="2">
        <v>36892</v>
      </c>
      <c r="D1389" t="s">
        <v>288</v>
      </c>
      <c r="E1389" s="3">
        <v>398.33</v>
      </c>
      <c r="F1389" s="3">
        <v>-398.33</v>
      </c>
      <c r="G1389" s="3">
        <v>0</v>
      </c>
      <c r="H1389" t="s">
        <v>3</v>
      </c>
    </row>
    <row r="1390" spans="1:8" outlineLevel="4" x14ac:dyDescent="0.2">
      <c r="A1390" t="s">
        <v>2253</v>
      </c>
      <c r="B1390" t="s">
        <v>1</v>
      </c>
      <c r="C1390" s="2">
        <v>36892</v>
      </c>
      <c r="D1390" t="s">
        <v>288</v>
      </c>
      <c r="E1390" s="3">
        <v>398.33</v>
      </c>
      <c r="F1390" s="3">
        <v>-398.33</v>
      </c>
      <c r="G1390" s="3">
        <v>0</v>
      </c>
      <c r="H1390" t="s">
        <v>3</v>
      </c>
    </row>
    <row r="1391" spans="1:8" outlineLevel="4" x14ac:dyDescent="0.2">
      <c r="A1391" t="s">
        <v>2254</v>
      </c>
      <c r="B1391" t="s">
        <v>1</v>
      </c>
      <c r="C1391" s="2">
        <v>36892</v>
      </c>
      <c r="D1391" t="s">
        <v>2255</v>
      </c>
      <c r="E1391" s="3">
        <v>107001.06</v>
      </c>
      <c r="F1391" s="3">
        <v>-107001.06</v>
      </c>
      <c r="G1391" s="3">
        <v>0</v>
      </c>
      <c r="H1391" t="s">
        <v>3</v>
      </c>
    </row>
    <row r="1392" spans="1:8" outlineLevel="4" x14ac:dyDescent="0.2">
      <c r="A1392" t="s">
        <v>2256</v>
      </c>
      <c r="B1392" t="s">
        <v>1</v>
      </c>
      <c r="C1392" s="2">
        <v>36892</v>
      </c>
      <c r="D1392" t="s">
        <v>288</v>
      </c>
      <c r="E1392" s="3">
        <v>398.33</v>
      </c>
      <c r="F1392" s="3">
        <v>-398.33</v>
      </c>
      <c r="G1392" s="3">
        <v>0</v>
      </c>
      <c r="H1392" t="s">
        <v>3</v>
      </c>
    </row>
    <row r="1393" spans="1:8" outlineLevel="4" x14ac:dyDescent="0.2">
      <c r="A1393" t="s">
        <v>2257</v>
      </c>
      <c r="B1393" t="s">
        <v>1</v>
      </c>
      <c r="C1393" s="2">
        <v>36892</v>
      </c>
      <c r="D1393" t="s">
        <v>288</v>
      </c>
      <c r="E1393" s="3">
        <v>398.33</v>
      </c>
      <c r="F1393" s="3">
        <v>-398.33</v>
      </c>
      <c r="G1393" s="3">
        <v>0</v>
      </c>
      <c r="H1393" t="s">
        <v>3</v>
      </c>
    </row>
    <row r="1394" spans="1:8" outlineLevel="4" x14ac:dyDescent="0.2">
      <c r="A1394" t="s">
        <v>2258</v>
      </c>
      <c r="B1394" t="s">
        <v>1</v>
      </c>
      <c r="C1394" s="2">
        <v>36892</v>
      </c>
      <c r="D1394" t="s">
        <v>288</v>
      </c>
      <c r="E1394" s="3">
        <v>398.33</v>
      </c>
      <c r="F1394" s="3">
        <v>-398.33</v>
      </c>
      <c r="G1394" s="3">
        <v>0</v>
      </c>
      <c r="H1394" t="s">
        <v>3</v>
      </c>
    </row>
    <row r="1395" spans="1:8" outlineLevel="4" x14ac:dyDescent="0.2">
      <c r="A1395" t="s">
        <v>2259</v>
      </c>
      <c r="B1395" t="s">
        <v>1</v>
      </c>
      <c r="C1395" s="2">
        <v>36892</v>
      </c>
      <c r="D1395" t="s">
        <v>288</v>
      </c>
      <c r="E1395" s="3">
        <v>398.33</v>
      </c>
      <c r="F1395" s="3">
        <v>-398.33</v>
      </c>
      <c r="G1395" s="3">
        <v>0</v>
      </c>
      <c r="H1395" t="s">
        <v>3</v>
      </c>
    </row>
    <row r="1396" spans="1:8" outlineLevel="4" x14ac:dyDescent="0.2">
      <c r="A1396" t="s">
        <v>2260</v>
      </c>
      <c r="B1396" t="s">
        <v>1</v>
      </c>
      <c r="C1396" s="2">
        <v>36892</v>
      </c>
      <c r="D1396" t="s">
        <v>288</v>
      </c>
      <c r="E1396" s="3">
        <v>398.33</v>
      </c>
      <c r="F1396" s="3">
        <v>-398.33</v>
      </c>
      <c r="G1396" s="3">
        <v>0</v>
      </c>
      <c r="H1396" t="s">
        <v>3</v>
      </c>
    </row>
    <row r="1397" spans="1:8" outlineLevel="4" x14ac:dyDescent="0.2">
      <c r="A1397" t="s">
        <v>2261</v>
      </c>
      <c r="B1397" t="s">
        <v>1</v>
      </c>
      <c r="C1397" s="2">
        <v>36770</v>
      </c>
      <c r="D1397" t="s">
        <v>2262</v>
      </c>
      <c r="E1397" s="3">
        <v>834.63</v>
      </c>
      <c r="F1397" s="3">
        <v>-834.63</v>
      </c>
      <c r="G1397" s="3">
        <v>0</v>
      </c>
      <c r="H1397" t="s">
        <v>3</v>
      </c>
    </row>
    <row r="1398" spans="1:8" outlineLevel="4" x14ac:dyDescent="0.2">
      <c r="A1398" t="s">
        <v>2263</v>
      </c>
      <c r="B1398" t="s">
        <v>1</v>
      </c>
      <c r="C1398" s="2">
        <v>36708</v>
      </c>
      <c r="D1398" t="s">
        <v>2264</v>
      </c>
      <c r="E1398" s="3">
        <v>1767.58</v>
      </c>
      <c r="F1398" s="3">
        <v>-1767.58</v>
      </c>
      <c r="G1398" s="3">
        <v>0</v>
      </c>
      <c r="H1398" t="s">
        <v>3</v>
      </c>
    </row>
    <row r="1399" spans="1:8" outlineLevel="4" x14ac:dyDescent="0.2">
      <c r="A1399" t="s">
        <v>2265</v>
      </c>
      <c r="B1399" t="s">
        <v>1</v>
      </c>
      <c r="C1399" s="2">
        <v>36434</v>
      </c>
      <c r="D1399" t="s">
        <v>2266</v>
      </c>
      <c r="E1399" s="3">
        <v>537.98</v>
      </c>
      <c r="F1399" s="3">
        <v>-537.98</v>
      </c>
      <c r="G1399" s="3">
        <v>0</v>
      </c>
      <c r="H1399" t="s">
        <v>3</v>
      </c>
    </row>
    <row r="1400" spans="1:8" outlineLevel="4" x14ac:dyDescent="0.2">
      <c r="A1400" t="s">
        <v>2267</v>
      </c>
      <c r="B1400" t="s">
        <v>1</v>
      </c>
      <c r="C1400" s="2">
        <v>36281</v>
      </c>
      <c r="D1400" t="s">
        <v>2268</v>
      </c>
      <c r="E1400" s="3">
        <v>2323.5700000000002</v>
      </c>
      <c r="F1400" s="3">
        <v>-2323.5700000000002</v>
      </c>
      <c r="G1400" s="3">
        <v>0</v>
      </c>
      <c r="H1400" t="s">
        <v>3</v>
      </c>
    </row>
    <row r="1401" spans="1:8" outlineLevel="4" x14ac:dyDescent="0.2">
      <c r="A1401" t="s">
        <v>2269</v>
      </c>
      <c r="B1401" t="s">
        <v>1</v>
      </c>
      <c r="C1401" s="2">
        <v>35765</v>
      </c>
      <c r="D1401" t="s">
        <v>26</v>
      </c>
      <c r="E1401" s="3">
        <v>19096.330000000002</v>
      </c>
      <c r="F1401" s="3">
        <v>-19096.330000000002</v>
      </c>
      <c r="G1401" s="3">
        <v>0</v>
      </c>
      <c r="H1401" t="s">
        <v>3</v>
      </c>
    </row>
    <row r="1402" spans="1:8" outlineLevel="4" x14ac:dyDescent="0.2">
      <c r="A1402" t="s">
        <v>2270</v>
      </c>
      <c r="B1402" t="s">
        <v>1</v>
      </c>
      <c r="C1402" s="2">
        <v>35217</v>
      </c>
      <c r="D1402" t="s">
        <v>2271</v>
      </c>
      <c r="E1402" s="3">
        <v>2216.09</v>
      </c>
      <c r="F1402" s="3">
        <v>-2216.09</v>
      </c>
      <c r="G1402" s="3">
        <v>0</v>
      </c>
      <c r="H1402" t="s">
        <v>3</v>
      </c>
    </row>
    <row r="1403" spans="1:8" outlineLevel="4" x14ac:dyDescent="0.2">
      <c r="A1403" t="s">
        <v>2272</v>
      </c>
      <c r="B1403" t="s">
        <v>1</v>
      </c>
      <c r="C1403" s="2">
        <v>32203</v>
      </c>
      <c r="D1403" t="s">
        <v>1455</v>
      </c>
      <c r="E1403" s="3">
        <v>757.52</v>
      </c>
      <c r="F1403" s="3">
        <v>-757.52</v>
      </c>
      <c r="G1403" s="3">
        <v>0</v>
      </c>
      <c r="H1403" t="s">
        <v>3</v>
      </c>
    </row>
    <row r="1404" spans="1:8" outlineLevel="4" x14ac:dyDescent="0.2">
      <c r="A1404" t="s">
        <v>2273</v>
      </c>
      <c r="B1404" t="s">
        <v>1</v>
      </c>
      <c r="C1404" s="2">
        <v>31503</v>
      </c>
      <c r="D1404" t="s">
        <v>2274</v>
      </c>
      <c r="E1404" s="3">
        <v>478.89</v>
      </c>
      <c r="F1404" s="3">
        <v>-478.89</v>
      </c>
      <c r="G1404" s="3">
        <v>0</v>
      </c>
      <c r="H1404" t="s">
        <v>3</v>
      </c>
    </row>
    <row r="1405" spans="1:8" outlineLevel="4" x14ac:dyDescent="0.2">
      <c r="A1405" t="s">
        <v>2275</v>
      </c>
      <c r="B1405" t="s">
        <v>1</v>
      </c>
      <c r="C1405" s="2">
        <v>31503</v>
      </c>
      <c r="D1405" t="s">
        <v>2276</v>
      </c>
      <c r="E1405" s="3">
        <v>4182.43</v>
      </c>
      <c r="F1405" s="3">
        <v>-4182.43</v>
      </c>
      <c r="G1405" s="3">
        <v>0</v>
      </c>
      <c r="H1405" t="s">
        <v>3</v>
      </c>
    </row>
    <row r="1406" spans="1:8" outlineLevel="4" x14ac:dyDescent="0.2">
      <c r="A1406" t="s">
        <v>2277</v>
      </c>
      <c r="B1406" t="s">
        <v>1</v>
      </c>
      <c r="C1406" s="2">
        <v>39355</v>
      </c>
      <c r="D1406" t="s">
        <v>209</v>
      </c>
      <c r="E1406" s="3">
        <v>57875.02</v>
      </c>
      <c r="F1406" s="3">
        <v>-57875.02</v>
      </c>
      <c r="G1406" s="3">
        <v>0</v>
      </c>
      <c r="H1406" t="s">
        <v>3</v>
      </c>
    </row>
    <row r="1407" spans="1:8" outlineLevel="4" x14ac:dyDescent="0.2">
      <c r="A1407" t="s">
        <v>2278</v>
      </c>
      <c r="B1407" t="s">
        <v>1</v>
      </c>
      <c r="C1407" s="2">
        <v>39447</v>
      </c>
      <c r="D1407" t="s">
        <v>2279</v>
      </c>
      <c r="E1407" s="3">
        <v>1150.3699999999999</v>
      </c>
      <c r="F1407" s="3">
        <v>-1150.3699999999999</v>
      </c>
      <c r="G1407" s="3">
        <v>0</v>
      </c>
      <c r="H1407" t="s">
        <v>3</v>
      </c>
    </row>
    <row r="1408" spans="1:8" outlineLevel="4" x14ac:dyDescent="0.2">
      <c r="A1408" t="s">
        <v>2280</v>
      </c>
      <c r="B1408" t="s">
        <v>1</v>
      </c>
      <c r="C1408" s="2">
        <v>39538</v>
      </c>
      <c r="D1408" t="s">
        <v>204</v>
      </c>
      <c r="E1408" s="3">
        <v>71460.13</v>
      </c>
      <c r="F1408" s="3">
        <v>-71460.13</v>
      </c>
      <c r="G1408" s="3">
        <v>0</v>
      </c>
      <c r="H1408" t="s">
        <v>3</v>
      </c>
    </row>
    <row r="1409" spans="1:8" outlineLevel="4" x14ac:dyDescent="0.2">
      <c r="A1409" t="s">
        <v>2281</v>
      </c>
      <c r="B1409" t="s">
        <v>1</v>
      </c>
      <c r="C1409" s="2">
        <v>39052</v>
      </c>
      <c r="D1409" t="s">
        <v>856</v>
      </c>
      <c r="E1409" s="3">
        <v>1924.68</v>
      </c>
      <c r="F1409" s="3">
        <v>-1924.68</v>
      </c>
      <c r="G1409" s="3">
        <v>0</v>
      </c>
      <c r="H1409" t="s">
        <v>3</v>
      </c>
    </row>
    <row r="1410" spans="1:8" outlineLevel="4" x14ac:dyDescent="0.2">
      <c r="A1410" t="s">
        <v>2282</v>
      </c>
      <c r="B1410" t="s">
        <v>1</v>
      </c>
      <c r="C1410" s="2">
        <v>40451</v>
      </c>
      <c r="D1410" t="s">
        <v>221</v>
      </c>
      <c r="E1410" s="3">
        <v>59886.43</v>
      </c>
      <c r="F1410" s="3">
        <v>-59886.43</v>
      </c>
      <c r="G1410" s="3">
        <v>0</v>
      </c>
      <c r="H1410" t="s">
        <v>3</v>
      </c>
    </row>
    <row r="1411" spans="1:8" outlineLevel="4" x14ac:dyDescent="0.2">
      <c r="A1411" t="s">
        <v>2283</v>
      </c>
      <c r="B1411" t="s">
        <v>1</v>
      </c>
      <c r="C1411" s="2">
        <v>40482</v>
      </c>
      <c r="D1411" t="s">
        <v>221</v>
      </c>
      <c r="E1411" s="3">
        <v>66215.63</v>
      </c>
      <c r="F1411" s="3">
        <v>-66215.63</v>
      </c>
      <c r="G1411" s="3">
        <v>0</v>
      </c>
      <c r="H1411" t="s">
        <v>3</v>
      </c>
    </row>
    <row r="1412" spans="1:8" outlineLevel="4" x14ac:dyDescent="0.2">
      <c r="A1412" t="s">
        <v>2284</v>
      </c>
      <c r="B1412" t="s">
        <v>1</v>
      </c>
      <c r="C1412" s="2">
        <v>40512</v>
      </c>
      <c r="D1412" t="s">
        <v>70</v>
      </c>
      <c r="E1412" s="3">
        <v>1927.8</v>
      </c>
      <c r="F1412" s="3">
        <v>-1927.8</v>
      </c>
      <c r="G1412" s="3">
        <v>0</v>
      </c>
      <c r="H1412" t="s">
        <v>3</v>
      </c>
    </row>
    <row r="1413" spans="1:8" outlineLevel="4" x14ac:dyDescent="0.2">
      <c r="A1413" t="s">
        <v>2285</v>
      </c>
      <c r="B1413" t="s">
        <v>1</v>
      </c>
      <c r="C1413" s="2">
        <v>40543</v>
      </c>
      <c r="D1413" t="s">
        <v>2286</v>
      </c>
      <c r="E1413" s="3">
        <v>3222.36</v>
      </c>
      <c r="F1413" s="3">
        <v>-3222.36</v>
      </c>
      <c r="G1413" s="3">
        <v>0</v>
      </c>
      <c r="H1413" t="s">
        <v>3</v>
      </c>
    </row>
    <row r="1414" spans="1:8" outlineLevel="4" x14ac:dyDescent="0.2">
      <c r="A1414" t="s">
        <v>2287</v>
      </c>
      <c r="B1414" t="s">
        <v>1</v>
      </c>
      <c r="C1414" s="2">
        <v>40786</v>
      </c>
      <c r="D1414" t="s">
        <v>2288</v>
      </c>
      <c r="E1414" s="3">
        <v>2293.1999999999998</v>
      </c>
      <c r="F1414" s="3">
        <v>-1705</v>
      </c>
      <c r="G1414" s="3">
        <v>588.20000000000005</v>
      </c>
      <c r="H1414" t="s">
        <v>3</v>
      </c>
    </row>
    <row r="1415" spans="1:8" outlineLevel="4" x14ac:dyDescent="0.2">
      <c r="A1415" t="s">
        <v>2289</v>
      </c>
      <c r="B1415" t="s">
        <v>1</v>
      </c>
      <c r="C1415" s="2">
        <v>41121</v>
      </c>
      <c r="D1415" t="s">
        <v>80</v>
      </c>
      <c r="E1415" s="3">
        <v>8543.81</v>
      </c>
      <c r="F1415" s="3">
        <v>-7632</v>
      </c>
      <c r="G1415" s="3">
        <v>911.81</v>
      </c>
      <c r="H1415" t="s">
        <v>3</v>
      </c>
    </row>
    <row r="1416" spans="1:8" outlineLevel="4" x14ac:dyDescent="0.2">
      <c r="A1416" t="s">
        <v>2290</v>
      </c>
      <c r="B1416" t="s">
        <v>1</v>
      </c>
      <c r="C1416" s="2">
        <v>41274</v>
      </c>
      <c r="D1416" t="s">
        <v>2291</v>
      </c>
      <c r="E1416" s="3">
        <v>3287.8</v>
      </c>
      <c r="F1416" s="3">
        <v>-1920</v>
      </c>
      <c r="G1416" s="3">
        <v>1367.8</v>
      </c>
      <c r="H1416" t="s">
        <v>3</v>
      </c>
    </row>
    <row r="1417" spans="1:8" outlineLevel="4" x14ac:dyDescent="0.2">
      <c r="A1417" t="s">
        <v>2292</v>
      </c>
      <c r="B1417" t="s">
        <v>1</v>
      </c>
      <c r="C1417" s="2">
        <v>41274</v>
      </c>
      <c r="D1417" t="s">
        <v>2293</v>
      </c>
      <c r="E1417" s="3">
        <v>3240.94</v>
      </c>
      <c r="F1417" s="3">
        <v>-1897</v>
      </c>
      <c r="G1417" s="3">
        <v>1343.94</v>
      </c>
      <c r="H1417" t="s">
        <v>3</v>
      </c>
    </row>
    <row r="1418" spans="1:8" outlineLevel="4" x14ac:dyDescent="0.2">
      <c r="A1418" t="s">
        <v>2294</v>
      </c>
      <c r="B1418" t="s">
        <v>1</v>
      </c>
      <c r="C1418" s="2">
        <v>41274</v>
      </c>
      <c r="D1418" t="s">
        <v>2295</v>
      </c>
      <c r="E1418" s="3">
        <v>3353.23</v>
      </c>
      <c r="F1418" s="3">
        <v>-1960</v>
      </c>
      <c r="G1418" s="3">
        <v>1393.23</v>
      </c>
      <c r="H1418" t="s">
        <v>3</v>
      </c>
    </row>
    <row r="1419" spans="1:8" outlineLevel="4" x14ac:dyDescent="0.2">
      <c r="A1419" t="s">
        <v>2296</v>
      </c>
      <c r="B1419" t="s">
        <v>1</v>
      </c>
      <c r="C1419" s="2">
        <v>41513</v>
      </c>
      <c r="D1419" t="s">
        <v>2297</v>
      </c>
      <c r="E1419" s="3">
        <v>6966</v>
      </c>
      <c r="F1419" s="3">
        <v>-3602</v>
      </c>
      <c r="G1419" s="3">
        <v>3364</v>
      </c>
      <c r="H1419" t="s">
        <v>3</v>
      </c>
    </row>
    <row r="1420" spans="1:8" outlineLevel="4" x14ac:dyDescent="0.2">
      <c r="A1420" t="s">
        <v>2298</v>
      </c>
      <c r="B1420" t="s">
        <v>1</v>
      </c>
      <c r="C1420" s="2">
        <v>41729</v>
      </c>
      <c r="D1420" t="s">
        <v>2299</v>
      </c>
      <c r="E1420" s="3">
        <v>6712.52</v>
      </c>
      <c r="F1420" s="3">
        <v>-4397</v>
      </c>
      <c r="G1420" s="3">
        <v>2315.52</v>
      </c>
      <c r="H1420" t="s">
        <v>3</v>
      </c>
    </row>
    <row r="1421" spans="1:8" outlineLevel="4" x14ac:dyDescent="0.2">
      <c r="A1421" t="s">
        <v>2300</v>
      </c>
      <c r="B1421" t="s">
        <v>1</v>
      </c>
      <c r="C1421" s="2">
        <v>41941</v>
      </c>
      <c r="D1421" t="s">
        <v>2301</v>
      </c>
      <c r="E1421" s="3">
        <v>11511.23</v>
      </c>
      <c r="F1421" s="3">
        <v>-5757</v>
      </c>
      <c r="G1421" s="3">
        <v>5754.23</v>
      </c>
      <c r="H1421" t="s">
        <v>3</v>
      </c>
    </row>
    <row r="1422" spans="1:8" outlineLevel="4" x14ac:dyDescent="0.2">
      <c r="A1422" t="s">
        <v>2302</v>
      </c>
      <c r="B1422" t="s">
        <v>1</v>
      </c>
      <c r="C1422" s="2">
        <v>41973</v>
      </c>
      <c r="D1422" t="s">
        <v>239</v>
      </c>
      <c r="E1422" s="3">
        <v>3887.4</v>
      </c>
      <c r="F1422" s="3">
        <v>-1524</v>
      </c>
      <c r="G1422" s="3">
        <v>2363.4</v>
      </c>
      <c r="H1422" t="s">
        <v>3</v>
      </c>
    </row>
    <row r="1423" spans="1:8" outlineLevel="4" x14ac:dyDescent="0.2">
      <c r="A1423" t="s">
        <v>2303</v>
      </c>
      <c r="B1423" t="s">
        <v>1</v>
      </c>
      <c r="C1423" s="2">
        <v>42004</v>
      </c>
      <c r="D1423" t="s">
        <v>97</v>
      </c>
      <c r="E1423" s="3">
        <v>4640</v>
      </c>
      <c r="F1423" s="3">
        <v>-4447</v>
      </c>
      <c r="G1423" s="3">
        <v>193</v>
      </c>
      <c r="H1423" t="s">
        <v>3</v>
      </c>
    </row>
    <row r="1424" spans="1:8" outlineLevel="4" x14ac:dyDescent="0.2">
      <c r="A1424" t="s">
        <v>2304</v>
      </c>
      <c r="B1424" t="s">
        <v>1</v>
      </c>
      <c r="C1424" s="2">
        <v>42369</v>
      </c>
      <c r="D1424" t="s">
        <v>103</v>
      </c>
      <c r="E1424" s="3">
        <v>9990</v>
      </c>
      <c r="F1424" s="3">
        <v>-7079</v>
      </c>
      <c r="G1424" s="3">
        <v>2911</v>
      </c>
      <c r="H1424" t="s">
        <v>3</v>
      </c>
    </row>
    <row r="1425" spans="1:8" outlineLevel="4" x14ac:dyDescent="0.2">
      <c r="A1425" t="s">
        <v>2305</v>
      </c>
      <c r="B1425" t="s">
        <v>1</v>
      </c>
      <c r="C1425" s="2">
        <v>42369</v>
      </c>
      <c r="D1425" t="s">
        <v>244</v>
      </c>
      <c r="E1425" s="3">
        <v>102000</v>
      </c>
      <c r="F1425" s="3">
        <v>-41288</v>
      </c>
      <c r="G1425" s="3">
        <v>60712</v>
      </c>
      <c r="H1425" t="s">
        <v>3</v>
      </c>
    </row>
    <row r="1426" spans="1:8" outlineLevel="4" x14ac:dyDescent="0.2">
      <c r="A1426" t="s">
        <v>2306</v>
      </c>
      <c r="B1426" t="s">
        <v>1</v>
      </c>
      <c r="C1426" s="2">
        <v>42369</v>
      </c>
      <c r="D1426" t="s">
        <v>101</v>
      </c>
      <c r="E1426" s="3">
        <v>10678.28</v>
      </c>
      <c r="F1426" s="3">
        <v>-4300</v>
      </c>
      <c r="G1426" s="3">
        <v>6378.28</v>
      </c>
      <c r="H1426" t="s">
        <v>3</v>
      </c>
    </row>
    <row r="1427" spans="1:8" outlineLevel="4" x14ac:dyDescent="0.2">
      <c r="A1427" t="s">
        <v>2307</v>
      </c>
      <c r="B1427" t="s">
        <v>1</v>
      </c>
      <c r="C1427" s="2">
        <v>42400</v>
      </c>
      <c r="D1427" t="s">
        <v>2308</v>
      </c>
      <c r="E1427" s="3">
        <v>18906.060000000001</v>
      </c>
      <c r="F1427" s="3">
        <v>-6501</v>
      </c>
      <c r="G1427" s="3">
        <v>12405.06</v>
      </c>
      <c r="H1427" t="s">
        <v>3</v>
      </c>
    </row>
    <row r="1428" spans="1:8" outlineLevel="4" x14ac:dyDescent="0.2">
      <c r="A1428" t="s">
        <v>2309</v>
      </c>
      <c r="B1428" t="s">
        <v>1</v>
      </c>
      <c r="C1428" s="2">
        <v>42577</v>
      </c>
      <c r="D1428" t="s">
        <v>1058</v>
      </c>
      <c r="E1428" s="3">
        <v>4249.3900000000003</v>
      </c>
      <c r="F1428" s="3">
        <v>-1368</v>
      </c>
      <c r="G1428" s="3">
        <v>2881.39</v>
      </c>
      <c r="H1428" t="s">
        <v>3</v>
      </c>
    </row>
    <row r="1429" spans="1:8" outlineLevel="4" x14ac:dyDescent="0.2">
      <c r="A1429" t="s">
        <v>2310</v>
      </c>
      <c r="B1429" t="s">
        <v>1</v>
      </c>
      <c r="C1429" s="2">
        <v>42766</v>
      </c>
      <c r="D1429" t="s">
        <v>111</v>
      </c>
      <c r="E1429" s="3">
        <v>2167.6999999999998</v>
      </c>
      <c r="F1429" s="3">
        <v>-949</v>
      </c>
      <c r="G1429" s="3">
        <v>1218.7</v>
      </c>
      <c r="H1429" t="s">
        <v>3</v>
      </c>
    </row>
    <row r="1430" spans="1:8" outlineLevel="4" x14ac:dyDescent="0.2">
      <c r="A1430" t="s">
        <v>2311</v>
      </c>
      <c r="B1430" t="s">
        <v>1</v>
      </c>
      <c r="C1430" s="2">
        <v>42766</v>
      </c>
      <c r="D1430" t="s">
        <v>114</v>
      </c>
      <c r="E1430" s="3">
        <v>2167.6999999999998</v>
      </c>
      <c r="F1430" s="3">
        <v>-949</v>
      </c>
      <c r="G1430" s="3">
        <v>1218.7</v>
      </c>
      <c r="H1430" t="s">
        <v>3</v>
      </c>
    </row>
    <row r="1431" spans="1:8" outlineLevel="4" x14ac:dyDescent="0.2">
      <c r="A1431" t="s">
        <v>2312</v>
      </c>
      <c r="B1431" t="s">
        <v>1</v>
      </c>
      <c r="C1431" s="2">
        <v>42766</v>
      </c>
      <c r="D1431" t="s">
        <v>114</v>
      </c>
      <c r="E1431" s="3">
        <v>2167.6999999999998</v>
      </c>
      <c r="F1431" s="3">
        <v>-949</v>
      </c>
      <c r="G1431" s="3">
        <v>1218.7</v>
      </c>
      <c r="H1431" t="s">
        <v>3</v>
      </c>
    </row>
    <row r="1432" spans="1:8" outlineLevel="4" x14ac:dyDescent="0.2">
      <c r="A1432" t="s">
        <v>2313</v>
      </c>
      <c r="B1432" t="s">
        <v>1</v>
      </c>
      <c r="C1432" s="2">
        <v>42766</v>
      </c>
      <c r="D1432" t="s">
        <v>114</v>
      </c>
      <c r="E1432" s="3">
        <v>2167.6999999999998</v>
      </c>
      <c r="F1432" s="3">
        <v>-949</v>
      </c>
      <c r="G1432" s="3">
        <v>1218.7</v>
      </c>
      <c r="H1432" t="s">
        <v>3</v>
      </c>
    </row>
    <row r="1433" spans="1:8" outlineLevel="4" x14ac:dyDescent="0.2">
      <c r="A1433" t="s">
        <v>2314</v>
      </c>
      <c r="B1433" t="s">
        <v>1</v>
      </c>
      <c r="C1433" s="2">
        <v>42766</v>
      </c>
      <c r="D1433" t="s">
        <v>114</v>
      </c>
      <c r="E1433" s="3">
        <v>2167.6999999999998</v>
      </c>
      <c r="F1433" s="3">
        <v>-949</v>
      </c>
      <c r="G1433" s="3">
        <v>1218.7</v>
      </c>
      <c r="H1433" t="s">
        <v>3</v>
      </c>
    </row>
    <row r="1434" spans="1:8" outlineLevel="4" x14ac:dyDescent="0.2">
      <c r="A1434" t="s">
        <v>2315</v>
      </c>
      <c r="B1434" t="s">
        <v>1</v>
      </c>
      <c r="C1434" s="2">
        <v>42766</v>
      </c>
      <c r="D1434" t="s">
        <v>114</v>
      </c>
      <c r="E1434" s="3">
        <v>2167.6999999999998</v>
      </c>
      <c r="F1434" s="3">
        <v>-949</v>
      </c>
      <c r="G1434" s="3">
        <v>1218.7</v>
      </c>
      <c r="H1434" t="s">
        <v>3</v>
      </c>
    </row>
    <row r="1435" spans="1:8" outlineLevel="4" x14ac:dyDescent="0.2">
      <c r="A1435" t="s">
        <v>2316</v>
      </c>
      <c r="B1435" t="s">
        <v>1</v>
      </c>
      <c r="C1435" s="2">
        <v>42766</v>
      </c>
      <c r="D1435" t="s">
        <v>114</v>
      </c>
      <c r="E1435" s="3">
        <v>2167.6999999999998</v>
      </c>
      <c r="F1435" s="3">
        <v>-949</v>
      </c>
      <c r="G1435" s="3">
        <v>1218.7</v>
      </c>
      <c r="H1435" t="s">
        <v>3</v>
      </c>
    </row>
    <row r="1436" spans="1:8" outlineLevel="4" x14ac:dyDescent="0.2">
      <c r="A1436" t="s">
        <v>2317</v>
      </c>
      <c r="B1436" t="s">
        <v>1</v>
      </c>
      <c r="C1436" s="2">
        <v>42766</v>
      </c>
      <c r="D1436" t="s">
        <v>114</v>
      </c>
      <c r="E1436" s="3">
        <v>2167.6999999999998</v>
      </c>
      <c r="F1436" s="3">
        <v>-949</v>
      </c>
      <c r="G1436" s="3">
        <v>1218.7</v>
      </c>
      <c r="H1436" t="s">
        <v>3</v>
      </c>
    </row>
    <row r="1437" spans="1:8" outlineLevel="4" x14ac:dyDescent="0.2">
      <c r="A1437" t="s">
        <v>2318</v>
      </c>
      <c r="B1437" t="s">
        <v>1</v>
      </c>
      <c r="C1437" s="2">
        <v>42766</v>
      </c>
      <c r="D1437" t="s">
        <v>114</v>
      </c>
      <c r="E1437" s="3">
        <v>2167.6999999999998</v>
      </c>
      <c r="F1437" s="3">
        <v>-949</v>
      </c>
      <c r="G1437" s="3">
        <v>1218.7</v>
      </c>
      <c r="H1437" t="s">
        <v>3</v>
      </c>
    </row>
    <row r="1438" spans="1:8" outlineLevel="4" x14ac:dyDescent="0.2">
      <c r="A1438" t="s">
        <v>2319</v>
      </c>
      <c r="B1438" t="s">
        <v>1</v>
      </c>
      <c r="C1438" s="2">
        <v>42855</v>
      </c>
      <c r="D1438" t="s">
        <v>1233</v>
      </c>
      <c r="E1438" s="3">
        <v>4774.7</v>
      </c>
      <c r="F1438" s="3">
        <v>-896</v>
      </c>
      <c r="G1438" s="3">
        <v>3878.7</v>
      </c>
      <c r="H1438" t="s">
        <v>3</v>
      </c>
    </row>
    <row r="1439" spans="1:8" outlineLevel="4" x14ac:dyDescent="0.2">
      <c r="A1439" t="s">
        <v>2320</v>
      </c>
      <c r="B1439" t="s">
        <v>1</v>
      </c>
      <c r="C1439" s="2">
        <v>42916</v>
      </c>
      <c r="D1439" t="s">
        <v>1291</v>
      </c>
      <c r="E1439" s="3">
        <v>8977.3799999999992</v>
      </c>
      <c r="F1439" s="3">
        <v>-1711</v>
      </c>
      <c r="G1439" s="3">
        <v>7266.38</v>
      </c>
      <c r="H1439" t="s">
        <v>3</v>
      </c>
    </row>
    <row r="1440" spans="1:8" outlineLevel="4" x14ac:dyDescent="0.2">
      <c r="A1440" t="s">
        <v>2321</v>
      </c>
      <c r="B1440" t="s">
        <v>1</v>
      </c>
      <c r="C1440" s="2">
        <v>43039</v>
      </c>
      <c r="D1440" t="s">
        <v>122</v>
      </c>
      <c r="E1440" s="3">
        <v>1925.75</v>
      </c>
      <c r="F1440" s="3">
        <v>-483</v>
      </c>
      <c r="G1440" s="3">
        <v>1442.75</v>
      </c>
      <c r="H1440" t="s">
        <v>3</v>
      </c>
    </row>
    <row r="1441" spans="1:8" outlineLevel="4" x14ac:dyDescent="0.2">
      <c r="A1441" t="s">
        <v>2322</v>
      </c>
      <c r="B1441" t="s">
        <v>1</v>
      </c>
      <c r="C1441" s="2">
        <v>43131</v>
      </c>
      <c r="D1441" t="s">
        <v>124</v>
      </c>
      <c r="E1441" s="3">
        <v>2986.7</v>
      </c>
      <c r="F1441" s="3">
        <v>-449</v>
      </c>
      <c r="G1441" s="3">
        <v>2537.6999999999998</v>
      </c>
      <c r="H1441" t="s">
        <v>3</v>
      </c>
    </row>
    <row r="1442" spans="1:8" outlineLevel="3" x14ac:dyDescent="0.2">
      <c r="A1442" s="4" t="s">
        <v>125</v>
      </c>
      <c r="B1442" s="4" t="s">
        <v>126</v>
      </c>
      <c r="C1442" s="5"/>
      <c r="D1442" s="4" t="s">
        <v>126</v>
      </c>
      <c r="E1442" s="6">
        <v>1223680.5900000001</v>
      </c>
      <c r="F1442" s="6">
        <v>-1078246.56</v>
      </c>
      <c r="G1442" s="6">
        <v>145434.03</v>
      </c>
      <c r="H1442" s="4" t="s">
        <v>3</v>
      </c>
    </row>
    <row r="1443" spans="1:8" outlineLevel="2" x14ac:dyDescent="0.2">
      <c r="A1443" s="4" t="s">
        <v>2323</v>
      </c>
      <c r="B1443" s="4" t="s">
        <v>126</v>
      </c>
      <c r="C1443" s="5"/>
      <c r="D1443" s="4" t="s">
        <v>126</v>
      </c>
      <c r="E1443" s="6">
        <v>1223680.5900000001</v>
      </c>
      <c r="F1443" s="6">
        <v>-1078246.56</v>
      </c>
      <c r="G1443" s="6">
        <v>145434.03</v>
      </c>
      <c r="H1443" s="4" t="s">
        <v>3</v>
      </c>
    </row>
    <row r="1444" spans="1:8" outlineLevel="4" x14ac:dyDescent="0.2">
      <c r="A1444" t="s">
        <v>2324</v>
      </c>
      <c r="B1444" t="s">
        <v>1</v>
      </c>
      <c r="C1444" s="2">
        <v>38777</v>
      </c>
      <c r="D1444" t="s">
        <v>2325</v>
      </c>
      <c r="E1444" s="3">
        <v>80016.83</v>
      </c>
      <c r="F1444" s="3">
        <v>-80016.83</v>
      </c>
      <c r="G1444" s="3">
        <v>0</v>
      </c>
      <c r="H1444" t="s">
        <v>3</v>
      </c>
    </row>
    <row r="1445" spans="1:8" outlineLevel="4" x14ac:dyDescent="0.2">
      <c r="A1445" t="s">
        <v>2326</v>
      </c>
      <c r="B1445" t="s">
        <v>1</v>
      </c>
      <c r="C1445" s="2">
        <v>38687</v>
      </c>
      <c r="D1445" t="s">
        <v>2</v>
      </c>
      <c r="E1445" s="3">
        <v>1255.03</v>
      </c>
      <c r="F1445" s="3">
        <v>-1255.03</v>
      </c>
      <c r="G1445" s="3">
        <v>0</v>
      </c>
      <c r="H1445" t="s">
        <v>3</v>
      </c>
    </row>
    <row r="1446" spans="1:8" outlineLevel="4" x14ac:dyDescent="0.2">
      <c r="A1446" t="s">
        <v>2327</v>
      </c>
      <c r="B1446" t="s">
        <v>1</v>
      </c>
      <c r="C1446" s="2">
        <v>38534</v>
      </c>
      <c r="D1446" t="s">
        <v>2328</v>
      </c>
      <c r="E1446" s="3">
        <v>351272.16</v>
      </c>
      <c r="F1446" s="3">
        <v>-351272.16</v>
      </c>
      <c r="G1446" s="3">
        <v>0</v>
      </c>
      <c r="H1446" t="s">
        <v>3</v>
      </c>
    </row>
    <row r="1447" spans="1:8" outlineLevel="4" x14ac:dyDescent="0.2">
      <c r="A1447" t="s">
        <v>2327</v>
      </c>
      <c r="B1447" t="s">
        <v>390</v>
      </c>
      <c r="C1447" s="2">
        <v>41152</v>
      </c>
      <c r="D1447" t="s">
        <v>2329</v>
      </c>
      <c r="E1447" s="3">
        <v>15950</v>
      </c>
      <c r="F1447" s="3">
        <v>-9837</v>
      </c>
      <c r="G1447" s="3">
        <v>6113</v>
      </c>
      <c r="H1447" t="s">
        <v>3</v>
      </c>
    </row>
    <row r="1448" spans="1:8" outlineLevel="4" x14ac:dyDescent="0.2">
      <c r="A1448" t="s">
        <v>2330</v>
      </c>
      <c r="B1448" t="s">
        <v>1</v>
      </c>
      <c r="C1448" s="2">
        <v>38504</v>
      </c>
      <c r="D1448" t="s">
        <v>2331</v>
      </c>
      <c r="E1448" s="3">
        <v>1419.17</v>
      </c>
      <c r="F1448" s="3">
        <v>-1419.17</v>
      </c>
      <c r="G1448" s="3">
        <v>0</v>
      </c>
      <c r="H1448" t="s">
        <v>3</v>
      </c>
    </row>
    <row r="1449" spans="1:8" outlineLevel="4" x14ac:dyDescent="0.2">
      <c r="A1449" t="s">
        <v>2332</v>
      </c>
      <c r="B1449" t="s">
        <v>1</v>
      </c>
      <c r="C1449" s="2">
        <v>37591</v>
      </c>
      <c r="D1449" t="s">
        <v>2333</v>
      </c>
      <c r="E1449" s="3">
        <v>211092.71</v>
      </c>
      <c r="F1449" s="3">
        <v>-211092.71</v>
      </c>
      <c r="G1449" s="3">
        <v>0</v>
      </c>
      <c r="H1449" t="s">
        <v>3</v>
      </c>
    </row>
    <row r="1450" spans="1:8" outlineLevel="4" x14ac:dyDescent="0.2">
      <c r="A1450" t="s">
        <v>2334</v>
      </c>
      <c r="B1450" t="s">
        <v>1</v>
      </c>
      <c r="C1450" s="2">
        <v>37257</v>
      </c>
      <c r="D1450" t="s">
        <v>2335</v>
      </c>
      <c r="E1450" s="3">
        <v>7108.05</v>
      </c>
      <c r="F1450" s="3">
        <v>-7108.05</v>
      </c>
      <c r="G1450" s="3">
        <v>0</v>
      </c>
      <c r="H1450" t="s">
        <v>3</v>
      </c>
    </row>
    <row r="1451" spans="1:8" outlineLevel="4" x14ac:dyDescent="0.2">
      <c r="A1451" t="s">
        <v>2336</v>
      </c>
      <c r="B1451" t="s">
        <v>1</v>
      </c>
      <c r="C1451" s="2">
        <v>35765</v>
      </c>
      <c r="D1451" t="s">
        <v>26</v>
      </c>
      <c r="E1451" s="3">
        <v>31202.75</v>
      </c>
      <c r="F1451" s="3">
        <v>-31202.75</v>
      </c>
      <c r="G1451" s="3">
        <v>0</v>
      </c>
      <c r="H1451" t="s">
        <v>3</v>
      </c>
    </row>
    <row r="1452" spans="1:8" outlineLevel="4" x14ac:dyDescent="0.2">
      <c r="A1452" t="s">
        <v>2337</v>
      </c>
      <c r="B1452" t="s">
        <v>1</v>
      </c>
      <c r="C1452" s="2">
        <v>35034</v>
      </c>
      <c r="D1452" t="s">
        <v>2338</v>
      </c>
      <c r="E1452" s="3">
        <v>1150.0999999999999</v>
      </c>
      <c r="F1452" s="3">
        <v>-1150.0999999999999</v>
      </c>
      <c r="G1452" s="3">
        <v>0</v>
      </c>
      <c r="H1452" t="s">
        <v>3</v>
      </c>
    </row>
    <row r="1453" spans="1:8" outlineLevel="4" x14ac:dyDescent="0.2">
      <c r="A1453" t="s">
        <v>2339</v>
      </c>
      <c r="B1453" t="s">
        <v>1</v>
      </c>
      <c r="C1453" s="2">
        <v>34425</v>
      </c>
      <c r="D1453" t="s">
        <v>2340</v>
      </c>
      <c r="E1453" s="3">
        <v>22741.15</v>
      </c>
      <c r="F1453" s="3">
        <v>-22741.15</v>
      </c>
      <c r="G1453" s="3">
        <v>0</v>
      </c>
      <c r="H1453" t="s">
        <v>3</v>
      </c>
    </row>
    <row r="1454" spans="1:8" outlineLevel="4" x14ac:dyDescent="0.2">
      <c r="A1454" t="s">
        <v>2341</v>
      </c>
      <c r="B1454" t="s">
        <v>1</v>
      </c>
      <c r="C1454" s="2">
        <v>34121</v>
      </c>
      <c r="D1454" t="s">
        <v>2342</v>
      </c>
      <c r="E1454" s="3">
        <v>8877.48</v>
      </c>
      <c r="F1454" s="3">
        <v>-8877.48</v>
      </c>
      <c r="G1454" s="3">
        <v>0</v>
      </c>
      <c r="H1454" t="s">
        <v>3</v>
      </c>
    </row>
    <row r="1455" spans="1:8" outlineLevel="4" x14ac:dyDescent="0.2">
      <c r="A1455" t="s">
        <v>2343</v>
      </c>
      <c r="B1455" t="s">
        <v>1</v>
      </c>
      <c r="C1455" s="2">
        <v>33848</v>
      </c>
      <c r="D1455" t="s">
        <v>2344</v>
      </c>
      <c r="E1455" s="3">
        <v>10333.27</v>
      </c>
      <c r="F1455" s="3">
        <v>-10333.27</v>
      </c>
      <c r="G1455" s="3">
        <v>0</v>
      </c>
      <c r="H1455" t="s">
        <v>3</v>
      </c>
    </row>
    <row r="1456" spans="1:8" outlineLevel="4" x14ac:dyDescent="0.2">
      <c r="A1456" t="s">
        <v>2345</v>
      </c>
      <c r="B1456" t="s">
        <v>1</v>
      </c>
      <c r="C1456" s="2">
        <v>33756</v>
      </c>
      <c r="D1456" t="s">
        <v>2346</v>
      </c>
      <c r="E1456" s="3">
        <v>1707.2</v>
      </c>
      <c r="F1456" s="3">
        <v>-1707.2</v>
      </c>
      <c r="G1456" s="3">
        <v>0</v>
      </c>
      <c r="H1456" t="s">
        <v>3</v>
      </c>
    </row>
    <row r="1457" spans="1:8" outlineLevel="4" x14ac:dyDescent="0.2">
      <c r="A1457" t="s">
        <v>2347</v>
      </c>
      <c r="B1457" t="s">
        <v>1</v>
      </c>
      <c r="C1457" s="2">
        <v>33604</v>
      </c>
      <c r="D1457" t="s">
        <v>2348</v>
      </c>
      <c r="E1457" s="3">
        <v>784.27</v>
      </c>
      <c r="F1457" s="3">
        <v>-784.27</v>
      </c>
      <c r="G1457" s="3">
        <v>0</v>
      </c>
      <c r="H1457" t="s">
        <v>3</v>
      </c>
    </row>
    <row r="1458" spans="1:8" outlineLevel="4" x14ac:dyDescent="0.2">
      <c r="A1458" t="s">
        <v>2349</v>
      </c>
      <c r="B1458" t="s">
        <v>1</v>
      </c>
      <c r="C1458" s="2">
        <v>33604</v>
      </c>
      <c r="D1458" t="s">
        <v>2350</v>
      </c>
      <c r="E1458" s="3">
        <v>511.58</v>
      </c>
      <c r="F1458" s="3">
        <v>-511.58</v>
      </c>
      <c r="G1458" s="3">
        <v>0</v>
      </c>
      <c r="H1458" t="s">
        <v>3</v>
      </c>
    </row>
    <row r="1459" spans="1:8" outlineLevel="4" x14ac:dyDescent="0.2">
      <c r="A1459" t="s">
        <v>2351</v>
      </c>
      <c r="B1459" t="s">
        <v>1</v>
      </c>
      <c r="C1459" s="2">
        <v>33604</v>
      </c>
      <c r="D1459" t="s">
        <v>2352</v>
      </c>
      <c r="E1459" s="3">
        <v>3394.14</v>
      </c>
      <c r="F1459" s="3">
        <v>-3394.14</v>
      </c>
      <c r="G1459" s="3">
        <v>0</v>
      </c>
      <c r="H1459" t="s">
        <v>3</v>
      </c>
    </row>
    <row r="1460" spans="1:8" outlineLevel="4" x14ac:dyDescent="0.2">
      <c r="A1460" t="s">
        <v>2353</v>
      </c>
      <c r="B1460" t="s">
        <v>1</v>
      </c>
      <c r="C1460" s="2">
        <v>33298</v>
      </c>
      <c r="D1460" t="s">
        <v>2354</v>
      </c>
      <c r="E1460" s="3">
        <v>573.05999999999995</v>
      </c>
      <c r="F1460" s="3">
        <v>-573.05999999999995</v>
      </c>
      <c r="G1460" s="3">
        <v>0</v>
      </c>
      <c r="H1460" t="s">
        <v>3</v>
      </c>
    </row>
    <row r="1461" spans="1:8" outlineLevel="4" x14ac:dyDescent="0.2">
      <c r="A1461" t="s">
        <v>2355</v>
      </c>
      <c r="B1461" t="s">
        <v>1</v>
      </c>
      <c r="C1461" s="2">
        <v>33055</v>
      </c>
      <c r="D1461" t="s">
        <v>2356</v>
      </c>
      <c r="E1461" s="3">
        <v>3443.07</v>
      </c>
      <c r="F1461" s="3">
        <v>-3443.07</v>
      </c>
      <c r="G1461" s="3">
        <v>0</v>
      </c>
      <c r="H1461" t="s">
        <v>3</v>
      </c>
    </row>
    <row r="1462" spans="1:8" outlineLevel="4" x14ac:dyDescent="0.2">
      <c r="A1462" t="s">
        <v>2357</v>
      </c>
      <c r="B1462" t="s">
        <v>1</v>
      </c>
      <c r="C1462" s="2">
        <v>32994</v>
      </c>
      <c r="D1462" t="s">
        <v>546</v>
      </c>
      <c r="E1462" s="3">
        <v>2998.67</v>
      </c>
      <c r="F1462" s="3">
        <v>-2998.67</v>
      </c>
      <c r="G1462" s="3">
        <v>0</v>
      </c>
      <c r="H1462" t="s">
        <v>3</v>
      </c>
    </row>
    <row r="1463" spans="1:8" outlineLevel="4" x14ac:dyDescent="0.2">
      <c r="A1463" t="s">
        <v>2358</v>
      </c>
      <c r="B1463" t="s">
        <v>1</v>
      </c>
      <c r="C1463" s="2">
        <v>32143</v>
      </c>
      <c r="D1463" t="s">
        <v>2359</v>
      </c>
      <c r="E1463" s="3">
        <v>6184.92</v>
      </c>
      <c r="F1463" s="3">
        <v>-6184.92</v>
      </c>
      <c r="G1463" s="3">
        <v>0</v>
      </c>
      <c r="H1463" t="s">
        <v>3</v>
      </c>
    </row>
    <row r="1464" spans="1:8" outlineLevel="4" x14ac:dyDescent="0.2">
      <c r="A1464" t="s">
        <v>2360</v>
      </c>
      <c r="B1464" t="s">
        <v>1</v>
      </c>
      <c r="C1464" s="2">
        <v>32112</v>
      </c>
      <c r="D1464" t="s">
        <v>2361</v>
      </c>
      <c r="E1464" s="3">
        <v>362.48</v>
      </c>
      <c r="F1464" s="3">
        <v>-362.48</v>
      </c>
      <c r="G1464" s="3">
        <v>0</v>
      </c>
      <c r="H1464" t="s">
        <v>3</v>
      </c>
    </row>
    <row r="1465" spans="1:8" outlineLevel="4" x14ac:dyDescent="0.2">
      <c r="A1465" t="s">
        <v>2362</v>
      </c>
      <c r="B1465" t="s">
        <v>1</v>
      </c>
      <c r="C1465" s="2">
        <v>31382</v>
      </c>
      <c r="D1465" t="s">
        <v>2363</v>
      </c>
      <c r="E1465" s="3">
        <v>1545.14</v>
      </c>
      <c r="F1465" s="3">
        <v>-1545.14</v>
      </c>
      <c r="G1465" s="3">
        <v>0</v>
      </c>
      <c r="H1465" t="s">
        <v>3</v>
      </c>
    </row>
    <row r="1466" spans="1:8" outlineLevel="4" x14ac:dyDescent="0.2">
      <c r="A1466" t="s">
        <v>2364</v>
      </c>
      <c r="B1466" t="s">
        <v>1</v>
      </c>
      <c r="C1466" s="2">
        <v>31017</v>
      </c>
      <c r="D1466" t="s">
        <v>2365</v>
      </c>
      <c r="E1466" s="3">
        <v>1346.35</v>
      </c>
      <c r="F1466" s="3">
        <v>-1346.35</v>
      </c>
      <c r="G1466" s="3">
        <v>0</v>
      </c>
      <c r="H1466" t="s">
        <v>3</v>
      </c>
    </row>
    <row r="1467" spans="1:8" outlineLevel="4" x14ac:dyDescent="0.2">
      <c r="A1467" t="s">
        <v>2366</v>
      </c>
      <c r="B1467" t="s">
        <v>1</v>
      </c>
      <c r="C1467" s="2">
        <v>30803</v>
      </c>
      <c r="D1467" t="s">
        <v>2367</v>
      </c>
      <c r="E1467" s="3">
        <v>336.02</v>
      </c>
      <c r="F1467" s="3">
        <v>-336.02</v>
      </c>
      <c r="G1467" s="3">
        <v>0</v>
      </c>
      <c r="H1467" t="s">
        <v>3</v>
      </c>
    </row>
    <row r="1468" spans="1:8" outlineLevel="4" x14ac:dyDescent="0.2">
      <c r="A1468" t="s">
        <v>2368</v>
      </c>
      <c r="B1468" t="s">
        <v>1</v>
      </c>
      <c r="C1468" s="2">
        <v>30651</v>
      </c>
      <c r="D1468" t="s">
        <v>2369</v>
      </c>
      <c r="E1468" s="3">
        <v>974.27</v>
      </c>
      <c r="F1468" s="3">
        <v>-974.27</v>
      </c>
      <c r="G1468" s="3">
        <v>0</v>
      </c>
      <c r="H1468" t="s">
        <v>3</v>
      </c>
    </row>
    <row r="1469" spans="1:8" outlineLevel="4" x14ac:dyDescent="0.2">
      <c r="A1469" t="s">
        <v>2370</v>
      </c>
      <c r="B1469" t="s">
        <v>1</v>
      </c>
      <c r="C1469" s="2">
        <v>30376</v>
      </c>
      <c r="D1469" t="s">
        <v>2371</v>
      </c>
      <c r="E1469" s="3">
        <v>1096.1300000000001</v>
      </c>
      <c r="F1469" s="3">
        <v>-1096.1300000000001</v>
      </c>
      <c r="G1469" s="3">
        <v>0</v>
      </c>
      <c r="H1469" t="s">
        <v>3</v>
      </c>
    </row>
    <row r="1470" spans="1:8" outlineLevel="4" x14ac:dyDescent="0.2">
      <c r="A1470" t="s">
        <v>2372</v>
      </c>
      <c r="B1470" t="s">
        <v>1</v>
      </c>
      <c r="C1470" s="2">
        <v>28764</v>
      </c>
      <c r="D1470" t="s">
        <v>2373</v>
      </c>
      <c r="E1470" s="3">
        <v>4297.92</v>
      </c>
      <c r="F1470" s="3">
        <v>-4297.92</v>
      </c>
      <c r="G1470" s="3">
        <v>0</v>
      </c>
      <c r="H1470" t="s">
        <v>3</v>
      </c>
    </row>
    <row r="1471" spans="1:8" outlineLevel="4" x14ac:dyDescent="0.2">
      <c r="A1471" t="s">
        <v>2374</v>
      </c>
      <c r="B1471" t="s">
        <v>1</v>
      </c>
      <c r="C1471" s="2">
        <v>27546</v>
      </c>
      <c r="D1471" t="s">
        <v>2375</v>
      </c>
      <c r="E1471" s="3">
        <v>520.48</v>
      </c>
      <c r="F1471" s="3">
        <v>-520.48</v>
      </c>
      <c r="G1471" s="3">
        <v>0</v>
      </c>
      <c r="H1471" t="s">
        <v>3</v>
      </c>
    </row>
    <row r="1472" spans="1:8" outlineLevel="4" x14ac:dyDescent="0.2">
      <c r="A1472" t="s">
        <v>2376</v>
      </c>
      <c r="B1472" t="s">
        <v>1</v>
      </c>
      <c r="C1472" s="2">
        <v>19360</v>
      </c>
      <c r="D1472" t="s">
        <v>2377</v>
      </c>
      <c r="E1472" s="3">
        <v>397.6</v>
      </c>
      <c r="F1472" s="3">
        <v>-397.6</v>
      </c>
      <c r="G1472" s="3">
        <v>0</v>
      </c>
      <c r="H1472" t="s">
        <v>3</v>
      </c>
    </row>
    <row r="1473" spans="1:8" outlineLevel="4" x14ac:dyDescent="0.2">
      <c r="A1473" t="s">
        <v>2378</v>
      </c>
      <c r="B1473" t="s">
        <v>1</v>
      </c>
      <c r="C1473" s="2">
        <v>39142</v>
      </c>
      <c r="D1473" t="s">
        <v>382</v>
      </c>
      <c r="E1473" s="3">
        <v>79831.08</v>
      </c>
      <c r="F1473" s="3">
        <v>-79831.08</v>
      </c>
      <c r="G1473" s="3">
        <v>0</v>
      </c>
      <c r="H1473" t="s">
        <v>3</v>
      </c>
    </row>
    <row r="1474" spans="1:8" outlineLevel="4" x14ac:dyDescent="0.2">
      <c r="A1474" t="s">
        <v>2379</v>
      </c>
      <c r="B1474" t="s">
        <v>1</v>
      </c>
      <c r="C1474" s="2">
        <v>39447</v>
      </c>
      <c r="D1474" t="s">
        <v>211</v>
      </c>
      <c r="E1474" s="3">
        <v>2473.2800000000002</v>
      </c>
      <c r="F1474" s="3">
        <v>-2473.2800000000002</v>
      </c>
      <c r="G1474" s="3">
        <v>0</v>
      </c>
      <c r="H1474" t="s">
        <v>3</v>
      </c>
    </row>
    <row r="1475" spans="1:8" outlineLevel="4" x14ac:dyDescent="0.2">
      <c r="A1475" t="s">
        <v>2380</v>
      </c>
      <c r="B1475" t="s">
        <v>1</v>
      </c>
      <c r="C1475" s="2">
        <v>39447</v>
      </c>
      <c r="D1475" t="s">
        <v>57</v>
      </c>
      <c r="E1475" s="3">
        <v>1150.3699999999999</v>
      </c>
      <c r="F1475" s="3">
        <v>-1150.3699999999999</v>
      </c>
      <c r="G1475" s="3">
        <v>0</v>
      </c>
      <c r="H1475" t="s">
        <v>3</v>
      </c>
    </row>
    <row r="1476" spans="1:8" outlineLevel="4" x14ac:dyDescent="0.2">
      <c r="A1476" t="s">
        <v>2381</v>
      </c>
      <c r="B1476" t="s">
        <v>1</v>
      </c>
      <c r="C1476" s="2">
        <v>39447</v>
      </c>
      <c r="D1476" t="s">
        <v>57</v>
      </c>
      <c r="E1476" s="3">
        <v>1150.3699999999999</v>
      </c>
      <c r="F1476" s="3">
        <v>-1150.3699999999999</v>
      </c>
      <c r="G1476" s="3">
        <v>0</v>
      </c>
      <c r="H1476" t="s">
        <v>3</v>
      </c>
    </row>
    <row r="1477" spans="1:8" outlineLevel="4" x14ac:dyDescent="0.2">
      <c r="A1477" t="s">
        <v>2382</v>
      </c>
      <c r="B1477" t="s">
        <v>1</v>
      </c>
      <c r="C1477" s="2">
        <v>39447</v>
      </c>
      <c r="D1477" t="s">
        <v>64</v>
      </c>
      <c r="E1477" s="3">
        <v>388410.54</v>
      </c>
      <c r="F1477" s="3">
        <v>-388410.54</v>
      </c>
      <c r="G1477" s="3">
        <v>0</v>
      </c>
      <c r="H1477" t="s">
        <v>3</v>
      </c>
    </row>
    <row r="1478" spans="1:8" outlineLevel="4" x14ac:dyDescent="0.2">
      <c r="A1478" t="s">
        <v>2382</v>
      </c>
      <c r="B1478" t="s">
        <v>390</v>
      </c>
      <c r="C1478" s="2">
        <v>42338</v>
      </c>
      <c r="D1478" t="s">
        <v>2228</v>
      </c>
      <c r="E1478" s="3">
        <v>19876.28</v>
      </c>
      <c r="F1478" s="3">
        <v>-5799</v>
      </c>
      <c r="G1478" s="3">
        <v>14077.28</v>
      </c>
      <c r="H1478" t="s">
        <v>3</v>
      </c>
    </row>
    <row r="1479" spans="1:8" outlineLevel="4" x14ac:dyDescent="0.2">
      <c r="A1479" t="s">
        <v>2382</v>
      </c>
      <c r="B1479" t="s">
        <v>2383</v>
      </c>
      <c r="C1479" s="2">
        <v>43039</v>
      </c>
      <c r="D1479" t="s">
        <v>2384</v>
      </c>
      <c r="E1479" s="3">
        <v>21495.57</v>
      </c>
      <c r="F1479" s="3">
        <v>-2151</v>
      </c>
      <c r="G1479" s="3">
        <v>19344.57</v>
      </c>
      <c r="H1479" t="s">
        <v>3</v>
      </c>
    </row>
    <row r="1480" spans="1:8" outlineLevel="4" x14ac:dyDescent="0.2">
      <c r="A1480" t="s">
        <v>2385</v>
      </c>
      <c r="B1480" t="s">
        <v>1</v>
      </c>
      <c r="C1480" s="2">
        <v>39778</v>
      </c>
      <c r="D1480" t="s">
        <v>308</v>
      </c>
      <c r="E1480" s="3">
        <v>1175.8599999999999</v>
      </c>
      <c r="F1480" s="3">
        <v>-1175.8599999999999</v>
      </c>
      <c r="G1480" s="3">
        <v>0</v>
      </c>
      <c r="H1480" t="s">
        <v>3</v>
      </c>
    </row>
    <row r="1481" spans="1:8" outlineLevel="4" x14ac:dyDescent="0.2">
      <c r="A1481" t="s">
        <v>2386</v>
      </c>
      <c r="B1481" t="s">
        <v>1</v>
      </c>
      <c r="C1481" s="2">
        <v>39778</v>
      </c>
      <c r="D1481" t="s">
        <v>308</v>
      </c>
      <c r="E1481" s="3">
        <v>1175.83</v>
      </c>
      <c r="F1481" s="3">
        <v>-1175.83</v>
      </c>
      <c r="G1481" s="3">
        <v>0</v>
      </c>
      <c r="H1481" t="s">
        <v>3</v>
      </c>
    </row>
    <row r="1482" spans="1:8" outlineLevel="4" x14ac:dyDescent="0.2">
      <c r="A1482" t="s">
        <v>2387</v>
      </c>
      <c r="B1482" t="s">
        <v>1</v>
      </c>
      <c r="C1482" s="2">
        <v>39813</v>
      </c>
      <c r="D1482" t="s">
        <v>209</v>
      </c>
      <c r="E1482" s="3">
        <v>51272.22</v>
      </c>
      <c r="F1482" s="3">
        <v>-50425.27</v>
      </c>
      <c r="G1482" s="3">
        <v>846.95</v>
      </c>
      <c r="H1482" t="s">
        <v>3</v>
      </c>
    </row>
    <row r="1483" spans="1:8" outlineLevel="4" x14ac:dyDescent="0.2">
      <c r="A1483" t="s">
        <v>2388</v>
      </c>
      <c r="B1483" t="s">
        <v>1</v>
      </c>
      <c r="C1483" s="2">
        <v>39447</v>
      </c>
      <c r="D1483" t="s">
        <v>57</v>
      </c>
      <c r="E1483" s="3">
        <v>1150.3699999999999</v>
      </c>
      <c r="F1483" s="3">
        <v>-1150.3699999999999</v>
      </c>
      <c r="G1483" s="3">
        <v>0</v>
      </c>
      <c r="H1483" t="s">
        <v>3</v>
      </c>
    </row>
    <row r="1484" spans="1:8" outlineLevel="4" x14ac:dyDescent="0.2">
      <c r="A1484" t="s">
        <v>2389</v>
      </c>
      <c r="B1484" t="s">
        <v>1</v>
      </c>
      <c r="C1484" s="2">
        <v>37591</v>
      </c>
      <c r="D1484" t="s">
        <v>2390</v>
      </c>
      <c r="E1484" s="3">
        <v>7601.41</v>
      </c>
      <c r="F1484" s="3">
        <v>-7601.41</v>
      </c>
      <c r="G1484" s="3">
        <v>0</v>
      </c>
      <c r="H1484" t="s">
        <v>3</v>
      </c>
    </row>
    <row r="1485" spans="1:8" outlineLevel="4" x14ac:dyDescent="0.2">
      <c r="A1485" t="s">
        <v>2391</v>
      </c>
      <c r="B1485" t="s">
        <v>1</v>
      </c>
      <c r="C1485" s="2">
        <v>31656</v>
      </c>
      <c r="D1485" t="s">
        <v>2392</v>
      </c>
      <c r="E1485" s="3">
        <v>248.62</v>
      </c>
      <c r="F1485" s="3">
        <v>-248.62</v>
      </c>
      <c r="G1485" s="3">
        <v>0</v>
      </c>
      <c r="H1485" t="s">
        <v>3</v>
      </c>
    </row>
    <row r="1486" spans="1:8" outlineLevel="4" x14ac:dyDescent="0.2">
      <c r="A1486" t="s">
        <v>2393</v>
      </c>
      <c r="B1486" t="s">
        <v>1</v>
      </c>
      <c r="C1486" s="2">
        <v>40268</v>
      </c>
      <c r="D1486" t="s">
        <v>221</v>
      </c>
      <c r="E1486" s="3">
        <v>58363.43</v>
      </c>
      <c r="F1486" s="3">
        <v>-58363.43</v>
      </c>
      <c r="G1486" s="3">
        <v>0</v>
      </c>
      <c r="H1486" t="s">
        <v>3</v>
      </c>
    </row>
    <row r="1487" spans="1:8" outlineLevel="4" x14ac:dyDescent="0.2">
      <c r="A1487" t="s">
        <v>2394</v>
      </c>
      <c r="B1487" t="s">
        <v>1</v>
      </c>
      <c r="C1487" s="2">
        <v>40443</v>
      </c>
      <c r="D1487" t="s">
        <v>221</v>
      </c>
      <c r="E1487" s="3">
        <v>60835.14</v>
      </c>
      <c r="F1487" s="3">
        <v>-60835.14</v>
      </c>
      <c r="G1487" s="3">
        <v>0</v>
      </c>
      <c r="H1487" t="s">
        <v>3</v>
      </c>
    </row>
    <row r="1488" spans="1:8" outlineLevel="4" x14ac:dyDescent="0.2">
      <c r="A1488" t="s">
        <v>2395</v>
      </c>
      <c r="B1488" t="s">
        <v>1</v>
      </c>
      <c r="C1488" s="2">
        <v>40443</v>
      </c>
      <c r="D1488" t="s">
        <v>221</v>
      </c>
      <c r="E1488" s="3">
        <v>63127.99</v>
      </c>
      <c r="F1488" s="3">
        <v>-63127.99</v>
      </c>
      <c r="G1488" s="3">
        <v>0</v>
      </c>
      <c r="H1488" t="s">
        <v>3</v>
      </c>
    </row>
    <row r="1489" spans="1:8" outlineLevel="4" x14ac:dyDescent="0.2">
      <c r="A1489" t="s">
        <v>2396</v>
      </c>
      <c r="B1489" t="s">
        <v>1</v>
      </c>
      <c r="C1489" s="2">
        <v>40512</v>
      </c>
      <c r="D1489" t="s">
        <v>70</v>
      </c>
      <c r="E1489" s="3">
        <v>1927.8</v>
      </c>
      <c r="F1489" s="3">
        <v>-1927.8</v>
      </c>
      <c r="G1489" s="3">
        <v>0</v>
      </c>
      <c r="H1489" t="s">
        <v>3</v>
      </c>
    </row>
    <row r="1490" spans="1:8" outlineLevel="4" x14ac:dyDescent="0.2">
      <c r="A1490" t="s">
        <v>2397</v>
      </c>
      <c r="B1490" t="s">
        <v>1</v>
      </c>
      <c r="C1490" s="2">
        <v>41274</v>
      </c>
      <c r="D1490" t="s">
        <v>2398</v>
      </c>
      <c r="E1490" s="3">
        <v>3885</v>
      </c>
      <c r="F1490" s="3">
        <v>-1890</v>
      </c>
      <c r="G1490" s="3">
        <v>1995</v>
      </c>
      <c r="H1490" t="s">
        <v>3</v>
      </c>
    </row>
    <row r="1491" spans="1:8" outlineLevel="4" x14ac:dyDescent="0.2">
      <c r="A1491" t="s">
        <v>2399</v>
      </c>
      <c r="B1491" t="s">
        <v>1</v>
      </c>
      <c r="C1491" s="2">
        <v>41274</v>
      </c>
      <c r="D1491" t="s">
        <v>234</v>
      </c>
      <c r="E1491" s="3">
        <v>6953.02</v>
      </c>
      <c r="F1491" s="3">
        <v>-5798</v>
      </c>
      <c r="G1491" s="3">
        <v>1155.02</v>
      </c>
      <c r="H1491" t="s">
        <v>3</v>
      </c>
    </row>
    <row r="1492" spans="1:8" outlineLevel="4" x14ac:dyDescent="0.2">
      <c r="A1492" t="s">
        <v>2400</v>
      </c>
      <c r="B1492" t="s">
        <v>1</v>
      </c>
      <c r="C1492" s="2">
        <v>41352</v>
      </c>
      <c r="D1492" t="s">
        <v>868</v>
      </c>
      <c r="E1492" s="3">
        <v>9890.3799999999992</v>
      </c>
      <c r="F1492" s="3">
        <v>-7891</v>
      </c>
      <c r="G1492" s="3">
        <v>1999.38</v>
      </c>
      <c r="H1492" t="s">
        <v>3</v>
      </c>
    </row>
    <row r="1493" spans="1:8" outlineLevel="4" x14ac:dyDescent="0.2">
      <c r="A1493" t="s">
        <v>2401</v>
      </c>
      <c r="B1493" t="s">
        <v>1</v>
      </c>
      <c r="C1493" s="2">
        <v>41486</v>
      </c>
      <c r="D1493" t="s">
        <v>2402</v>
      </c>
      <c r="E1493" s="3">
        <v>8900</v>
      </c>
      <c r="F1493" s="3">
        <v>-4673</v>
      </c>
      <c r="G1493" s="3">
        <v>4227</v>
      </c>
      <c r="H1493" t="s">
        <v>3</v>
      </c>
    </row>
    <row r="1494" spans="1:8" outlineLevel="4" x14ac:dyDescent="0.2">
      <c r="A1494" t="s">
        <v>2403</v>
      </c>
      <c r="B1494" t="s">
        <v>1</v>
      </c>
      <c r="C1494" s="2">
        <v>42004</v>
      </c>
      <c r="D1494" t="s">
        <v>97</v>
      </c>
      <c r="E1494" s="3">
        <v>4640</v>
      </c>
      <c r="F1494" s="3">
        <v>-4447</v>
      </c>
      <c r="G1494" s="3">
        <v>193</v>
      </c>
      <c r="H1494" t="s">
        <v>3</v>
      </c>
    </row>
    <row r="1495" spans="1:8" outlineLevel="4" x14ac:dyDescent="0.2">
      <c r="A1495" t="s">
        <v>2404</v>
      </c>
      <c r="B1495" t="s">
        <v>1</v>
      </c>
      <c r="C1495" s="2">
        <v>42004</v>
      </c>
      <c r="D1495" t="s">
        <v>1214</v>
      </c>
      <c r="E1495" s="3">
        <v>4915.7299999999996</v>
      </c>
      <c r="F1495" s="3">
        <v>-2695</v>
      </c>
      <c r="G1495" s="3">
        <v>2220.73</v>
      </c>
      <c r="H1495" t="s">
        <v>3</v>
      </c>
    </row>
    <row r="1496" spans="1:8" outlineLevel="4" x14ac:dyDescent="0.2">
      <c r="A1496" t="s">
        <v>2405</v>
      </c>
      <c r="B1496" t="s">
        <v>1</v>
      </c>
      <c r="C1496" s="2">
        <v>42369</v>
      </c>
      <c r="D1496" t="s">
        <v>103</v>
      </c>
      <c r="E1496" s="3">
        <v>9990</v>
      </c>
      <c r="F1496" s="3">
        <v>-7079</v>
      </c>
      <c r="G1496" s="3">
        <v>2911</v>
      </c>
      <c r="H1496" t="s">
        <v>3</v>
      </c>
    </row>
    <row r="1497" spans="1:8" outlineLevel="4" x14ac:dyDescent="0.2">
      <c r="A1497" t="s">
        <v>2406</v>
      </c>
      <c r="B1497" t="s">
        <v>1</v>
      </c>
      <c r="C1497" s="2">
        <v>42369</v>
      </c>
      <c r="D1497" t="s">
        <v>244</v>
      </c>
      <c r="E1497" s="3">
        <v>102000</v>
      </c>
      <c r="F1497" s="3">
        <v>-41288</v>
      </c>
      <c r="G1497" s="3">
        <v>60712</v>
      </c>
      <c r="H1497" t="s">
        <v>3</v>
      </c>
    </row>
    <row r="1498" spans="1:8" outlineLevel="4" x14ac:dyDescent="0.2">
      <c r="A1498" t="s">
        <v>2407</v>
      </c>
      <c r="B1498" t="s">
        <v>1</v>
      </c>
      <c r="C1498" s="2">
        <v>42369</v>
      </c>
      <c r="D1498" t="s">
        <v>2408</v>
      </c>
      <c r="E1498" s="3">
        <v>10601.56</v>
      </c>
      <c r="F1498" s="3">
        <v>-4268</v>
      </c>
      <c r="G1498" s="3">
        <v>6333.56</v>
      </c>
      <c r="H1498" t="s">
        <v>3</v>
      </c>
    </row>
    <row r="1499" spans="1:8" outlineLevel="4" x14ac:dyDescent="0.2">
      <c r="A1499" t="s">
        <v>2409</v>
      </c>
      <c r="B1499" t="s">
        <v>1</v>
      </c>
      <c r="C1499" s="2">
        <v>42369</v>
      </c>
      <c r="D1499" t="s">
        <v>101</v>
      </c>
      <c r="E1499" s="3">
        <v>9985</v>
      </c>
      <c r="F1499" s="3">
        <v>-4043</v>
      </c>
      <c r="G1499" s="3">
        <v>5942</v>
      </c>
      <c r="H1499" t="s">
        <v>3</v>
      </c>
    </row>
    <row r="1500" spans="1:8" outlineLevel="4" x14ac:dyDescent="0.2">
      <c r="A1500" t="s">
        <v>2410</v>
      </c>
      <c r="B1500" t="s">
        <v>1</v>
      </c>
      <c r="C1500" s="2">
        <v>42481</v>
      </c>
      <c r="D1500" t="s">
        <v>107</v>
      </c>
      <c r="E1500" s="3">
        <v>12533.92</v>
      </c>
      <c r="F1500" s="3">
        <v>-4477</v>
      </c>
      <c r="G1500" s="3">
        <v>8056.92</v>
      </c>
      <c r="H1500" t="s">
        <v>3</v>
      </c>
    </row>
    <row r="1501" spans="1:8" outlineLevel="4" x14ac:dyDescent="0.2">
      <c r="A1501" t="s">
        <v>2411</v>
      </c>
      <c r="B1501" t="s">
        <v>1</v>
      </c>
      <c r="C1501" s="2">
        <v>42481</v>
      </c>
      <c r="D1501" t="s">
        <v>239</v>
      </c>
      <c r="E1501" s="3">
        <v>4040</v>
      </c>
      <c r="F1501" s="3">
        <v>-1010</v>
      </c>
      <c r="G1501" s="3">
        <v>3030</v>
      </c>
      <c r="H1501" t="s">
        <v>3</v>
      </c>
    </row>
    <row r="1502" spans="1:8" outlineLevel="4" x14ac:dyDescent="0.2">
      <c r="A1502" t="s">
        <v>2412</v>
      </c>
      <c r="B1502" t="s">
        <v>1</v>
      </c>
      <c r="C1502" s="2">
        <v>42735</v>
      </c>
      <c r="D1502" t="s">
        <v>2413</v>
      </c>
      <c r="E1502" s="3">
        <v>5150</v>
      </c>
      <c r="F1502" s="3">
        <v>-945</v>
      </c>
      <c r="G1502" s="3">
        <v>4205</v>
      </c>
      <c r="H1502" t="s">
        <v>3</v>
      </c>
    </row>
    <row r="1503" spans="1:8" outlineLevel="4" x14ac:dyDescent="0.2">
      <c r="A1503" t="s">
        <v>2414</v>
      </c>
      <c r="B1503" t="s">
        <v>1</v>
      </c>
      <c r="C1503" s="2">
        <v>42766</v>
      </c>
      <c r="D1503" t="s">
        <v>111</v>
      </c>
      <c r="E1503" s="3">
        <v>2167.6999999999998</v>
      </c>
      <c r="F1503" s="3">
        <v>-949</v>
      </c>
      <c r="G1503" s="3">
        <v>1218.7</v>
      </c>
      <c r="H1503" t="s">
        <v>3</v>
      </c>
    </row>
    <row r="1504" spans="1:8" outlineLevel="4" x14ac:dyDescent="0.2">
      <c r="A1504" t="s">
        <v>2415</v>
      </c>
      <c r="B1504" t="s">
        <v>1</v>
      </c>
      <c r="C1504" s="2">
        <v>42766</v>
      </c>
      <c r="D1504" t="s">
        <v>111</v>
      </c>
      <c r="E1504" s="3">
        <v>2167.6999999999998</v>
      </c>
      <c r="F1504" s="3">
        <v>-949</v>
      </c>
      <c r="G1504" s="3">
        <v>1218.7</v>
      </c>
      <c r="H1504" t="s">
        <v>3</v>
      </c>
    </row>
    <row r="1505" spans="1:8" outlineLevel="4" x14ac:dyDescent="0.2">
      <c r="A1505" t="s">
        <v>2416</v>
      </c>
      <c r="B1505" t="s">
        <v>1</v>
      </c>
      <c r="C1505" s="2">
        <v>42766</v>
      </c>
      <c r="D1505" t="s">
        <v>111</v>
      </c>
      <c r="E1505" s="3">
        <v>2167.6999999999998</v>
      </c>
      <c r="F1505" s="3">
        <v>-949</v>
      </c>
      <c r="G1505" s="3">
        <v>1218.7</v>
      </c>
      <c r="H1505" t="s">
        <v>3</v>
      </c>
    </row>
    <row r="1506" spans="1:8" outlineLevel="4" x14ac:dyDescent="0.2">
      <c r="A1506" t="s">
        <v>2417</v>
      </c>
      <c r="B1506" t="s">
        <v>1</v>
      </c>
      <c r="C1506" s="2">
        <v>42766</v>
      </c>
      <c r="D1506" t="s">
        <v>114</v>
      </c>
      <c r="E1506" s="3">
        <v>2167.6999999999998</v>
      </c>
      <c r="F1506" s="3">
        <v>-949</v>
      </c>
      <c r="G1506" s="3">
        <v>1218.7</v>
      </c>
      <c r="H1506" t="s">
        <v>3</v>
      </c>
    </row>
    <row r="1507" spans="1:8" outlineLevel="4" x14ac:dyDescent="0.2">
      <c r="A1507" t="s">
        <v>2418</v>
      </c>
      <c r="B1507" t="s">
        <v>1</v>
      </c>
      <c r="C1507" s="2">
        <v>42766</v>
      </c>
      <c r="D1507" t="s">
        <v>114</v>
      </c>
      <c r="E1507" s="3">
        <v>2167.6999999999998</v>
      </c>
      <c r="F1507" s="3">
        <v>-949</v>
      </c>
      <c r="G1507" s="3">
        <v>1218.7</v>
      </c>
      <c r="H1507" t="s">
        <v>3</v>
      </c>
    </row>
    <row r="1508" spans="1:8" outlineLevel="4" x14ac:dyDescent="0.2">
      <c r="A1508" t="s">
        <v>2419</v>
      </c>
      <c r="B1508" t="s">
        <v>1</v>
      </c>
      <c r="C1508" s="2">
        <v>42766</v>
      </c>
      <c r="D1508" t="s">
        <v>114</v>
      </c>
      <c r="E1508" s="3">
        <v>2167.6999999999998</v>
      </c>
      <c r="F1508" s="3">
        <v>-949</v>
      </c>
      <c r="G1508" s="3">
        <v>1218.7</v>
      </c>
      <c r="H1508" t="s">
        <v>3</v>
      </c>
    </row>
    <row r="1509" spans="1:8" outlineLevel="4" x14ac:dyDescent="0.2">
      <c r="A1509" t="s">
        <v>2420</v>
      </c>
      <c r="B1509" t="s">
        <v>1</v>
      </c>
      <c r="C1509" s="2">
        <v>42766</v>
      </c>
      <c r="D1509" t="s">
        <v>114</v>
      </c>
      <c r="E1509" s="3">
        <v>2167.6999999999998</v>
      </c>
      <c r="F1509" s="3">
        <v>-949</v>
      </c>
      <c r="G1509" s="3">
        <v>1218.7</v>
      </c>
      <c r="H1509" t="s">
        <v>3</v>
      </c>
    </row>
    <row r="1510" spans="1:8" outlineLevel="4" x14ac:dyDescent="0.2">
      <c r="A1510" t="s">
        <v>2421</v>
      </c>
      <c r="B1510" t="s">
        <v>1</v>
      </c>
      <c r="C1510" s="2">
        <v>42766</v>
      </c>
      <c r="D1510" t="s">
        <v>114</v>
      </c>
      <c r="E1510" s="3">
        <v>2167.6999999999998</v>
      </c>
      <c r="F1510" s="3">
        <v>-949</v>
      </c>
      <c r="G1510" s="3">
        <v>1218.7</v>
      </c>
      <c r="H1510" t="s">
        <v>3</v>
      </c>
    </row>
    <row r="1511" spans="1:8" outlineLevel="4" x14ac:dyDescent="0.2">
      <c r="A1511" t="s">
        <v>2422</v>
      </c>
      <c r="B1511" t="s">
        <v>1</v>
      </c>
      <c r="C1511" s="2">
        <v>42766</v>
      </c>
      <c r="D1511" t="s">
        <v>114</v>
      </c>
      <c r="E1511" s="3">
        <v>2167.6999999999998</v>
      </c>
      <c r="F1511" s="3">
        <v>-949</v>
      </c>
      <c r="G1511" s="3">
        <v>1218.7</v>
      </c>
      <c r="H1511" t="s">
        <v>3</v>
      </c>
    </row>
    <row r="1512" spans="1:8" outlineLevel="4" x14ac:dyDescent="0.2">
      <c r="A1512" t="s">
        <v>2423</v>
      </c>
      <c r="B1512" t="s">
        <v>1</v>
      </c>
      <c r="C1512" s="2">
        <v>42766</v>
      </c>
      <c r="D1512" t="s">
        <v>114</v>
      </c>
      <c r="E1512" s="3">
        <v>2167.6999999999998</v>
      </c>
      <c r="F1512" s="3">
        <v>-949</v>
      </c>
      <c r="G1512" s="3">
        <v>1218.7</v>
      </c>
      <c r="H1512" t="s">
        <v>3</v>
      </c>
    </row>
    <row r="1513" spans="1:8" outlineLevel="4" x14ac:dyDescent="0.2">
      <c r="A1513" t="s">
        <v>2424</v>
      </c>
      <c r="B1513" t="s">
        <v>1</v>
      </c>
      <c r="C1513" s="2">
        <v>42766</v>
      </c>
      <c r="D1513" t="s">
        <v>114</v>
      </c>
      <c r="E1513" s="3">
        <v>2167.6999999999998</v>
      </c>
      <c r="F1513" s="3">
        <v>-949</v>
      </c>
      <c r="G1513" s="3">
        <v>1218.7</v>
      </c>
      <c r="H1513" t="s">
        <v>3</v>
      </c>
    </row>
    <row r="1514" spans="1:8" outlineLevel="4" x14ac:dyDescent="0.2">
      <c r="A1514" t="s">
        <v>2425</v>
      </c>
      <c r="B1514" t="s">
        <v>1</v>
      </c>
      <c r="C1514" s="2">
        <v>42766</v>
      </c>
      <c r="D1514" t="s">
        <v>114</v>
      </c>
      <c r="E1514" s="3">
        <v>2167.6999999999998</v>
      </c>
      <c r="F1514" s="3">
        <v>-949</v>
      </c>
      <c r="G1514" s="3">
        <v>1218.7</v>
      </c>
      <c r="H1514" t="s">
        <v>3</v>
      </c>
    </row>
    <row r="1515" spans="1:8" outlineLevel="4" x14ac:dyDescent="0.2">
      <c r="A1515" t="s">
        <v>2426</v>
      </c>
      <c r="B1515" t="s">
        <v>1</v>
      </c>
      <c r="C1515" s="2">
        <v>42978</v>
      </c>
      <c r="D1515" t="s">
        <v>446</v>
      </c>
      <c r="E1515" s="3">
        <v>2443.59</v>
      </c>
      <c r="F1515" s="3">
        <v>-714</v>
      </c>
      <c r="G1515" s="3">
        <v>1729.59</v>
      </c>
      <c r="H1515" t="s">
        <v>3</v>
      </c>
    </row>
    <row r="1516" spans="1:8" outlineLevel="4" x14ac:dyDescent="0.2">
      <c r="A1516" t="s">
        <v>2427</v>
      </c>
      <c r="B1516" t="s">
        <v>1</v>
      </c>
      <c r="C1516" s="2">
        <v>42978</v>
      </c>
      <c r="D1516" t="s">
        <v>446</v>
      </c>
      <c r="E1516" s="3">
        <v>2443.59</v>
      </c>
      <c r="F1516" s="3">
        <v>-714</v>
      </c>
      <c r="G1516" s="3">
        <v>1729.59</v>
      </c>
      <c r="H1516" t="s">
        <v>3</v>
      </c>
    </row>
    <row r="1517" spans="1:8" outlineLevel="4" x14ac:dyDescent="0.2">
      <c r="A1517" t="s">
        <v>2428</v>
      </c>
      <c r="B1517" t="s">
        <v>1</v>
      </c>
      <c r="C1517" s="2">
        <v>43039</v>
      </c>
      <c r="D1517" t="s">
        <v>122</v>
      </c>
      <c r="E1517" s="3">
        <v>1925.75</v>
      </c>
      <c r="F1517" s="3">
        <v>-483</v>
      </c>
      <c r="G1517" s="3">
        <v>1442.75</v>
      </c>
      <c r="H1517" t="s">
        <v>3</v>
      </c>
    </row>
    <row r="1518" spans="1:8" outlineLevel="4" x14ac:dyDescent="0.2">
      <c r="A1518" t="s">
        <v>2429</v>
      </c>
      <c r="B1518" t="s">
        <v>1</v>
      </c>
      <c r="C1518" s="2">
        <v>43100</v>
      </c>
      <c r="D1518" t="s">
        <v>2430</v>
      </c>
      <c r="E1518" s="3">
        <v>3357.9</v>
      </c>
      <c r="F1518" s="3">
        <v>-700</v>
      </c>
      <c r="G1518" s="3">
        <v>2657.9</v>
      </c>
      <c r="H1518" t="s">
        <v>3</v>
      </c>
    </row>
    <row r="1519" spans="1:8" outlineLevel="4" x14ac:dyDescent="0.2">
      <c r="A1519" t="s">
        <v>2431</v>
      </c>
      <c r="B1519" t="s">
        <v>1</v>
      </c>
      <c r="C1519" s="2">
        <v>43131</v>
      </c>
      <c r="D1519" t="s">
        <v>124</v>
      </c>
      <c r="E1519" s="3">
        <v>2986.7</v>
      </c>
      <c r="F1519" s="3">
        <v>-449</v>
      </c>
      <c r="G1519" s="3">
        <v>2537.6999999999998</v>
      </c>
      <c r="H1519" t="s">
        <v>3</v>
      </c>
    </row>
    <row r="1520" spans="1:8" outlineLevel="4" x14ac:dyDescent="0.2">
      <c r="A1520" t="s">
        <v>2432</v>
      </c>
      <c r="B1520" t="s">
        <v>1</v>
      </c>
      <c r="C1520" s="2">
        <v>43159</v>
      </c>
      <c r="D1520" t="s">
        <v>446</v>
      </c>
      <c r="E1520" s="3">
        <v>2391.04</v>
      </c>
      <c r="F1520" s="3">
        <v>-319</v>
      </c>
      <c r="G1520" s="3">
        <v>2072.04</v>
      </c>
      <c r="H1520" t="s">
        <v>3</v>
      </c>
    </row>
    <row r="1521" spans="1:8" outlineLevel="3" x14ac:dyDescent="0.2">
      <c r="A1521" s="4" t="s">
        <v>125</v>
      </c>
      <c r="B1521" s="4" t="s">
        <v>126</v>
      </c>
      <c r="C1521" s="5"/>
      <c r="D1521" s="4" t="s">
        <v>126</v>
      </c>
      <c r="E1521" s="6">
        <v>1769203.74</v>
      </c>
      <c r="F1521" s="6">
        <v>-1599047.36</v>
      </c>
      <c r="G1521" s="6">
        <v>170156.38</v>
      </c>
      <c r="H1521" s="4" t="s">
        <v>3</v>
      </c>
    </row>
    <row r="1522" spans="1:8" outlineLevel="2" x14ac:dyDescent="0.2">
      <c r="A1522" s="4" t="s">
        <v>2433</v>
      </c>
      <c r="B1522" s="4" t="s">
        <v>126</v>
      </c>
      <c r="C1522" s="5"/>
      <c r="D1522" s="4" t="s">
        <v>126</v>
      </c>
      <c r="E1522" s="6">
        <v>1769203.74</v>
      </c>
      <c r="F1522" s="6">
        <v>-1599047.36</v>
      </c>
      <c r="G1522" s="6">
        <v>170156.38</v>
      </c>
      <c r="H1522" s="4" t="s">
        <v>3</v>
      </c>
    </row>
    <row r="1523" spans="1:8" outlineLevel="4" x14ac:dyDescent="0.2">
      <c r="A1523" t="s">
        <v>2434</v>
      </c>
      <c r="B1523" t="s">
        <v>1</v>
      </c>
      <c r="C1523" s="2">
        <v>38991</v>
      </c>
      <c r="D1523" t="s">
        <v>2435</v>
      </c>
      <c r="E1523" s="3">
        <v>6628.83</v>
      </c>
      <c r="F1523" s="3">
        <v>-6628.83</v>
      </c>
      <c r="G1523" s="3">
        <v>0</v>
      </c>
      <c r="H1523" t="s">
        <v>3</v>
      </c>
    </row>
    <row r="1524" spans="1:8" outlineLevel="4" x14ac:dyDescent="0.2">
      <c r="A1524" t="s">
        <v>2436</v>
      </c>
      <c r="B1524" t="s">
        <v>1</v>
      </c>
      <c r="C1524" s="2">
        <v>38899</v>
      </c>
      <c r="D1524" t="s">
        <v>2437</v>
      </c>
      <c r="E1524" s="3">
        <v>1570.07</v>
      </c>
      <c r="F1524" s="3">
        <v>-1570.07</v>
      </c>
      <c r="G1524" s="3">
        <v>0</v>
      </c>
      <c r="H1524" t="s">
        <v>3</v>
      </c>
    </row>
    <row r="1525" spans="1:8" outlineLevel="4" x14ac:dyDescent="0.2">
      <c r="A1525" t="s">
        <v>2438</v>
      </c>
      <c r="B1525" t="s">
        <v>1</v>
      </c>
      <c r="C1525" s="2">
        <v>38808</v>
      </c>
      <c r="D1525" t="s">
        <v>2439</v>
      </c>
      <c r="E1525" s="3">
        <v>9253.07</v>
      </c>
      <c r="F1525" s="3">
        <v>-9253.07</v>
      </c>
      <c r="G1525" s="3">
        <v>0</v>
      </c>
      <c r="H1525" t="s">
        <v>3</v>
      </c>
    </row>
    <row r="1526" spans="1:8" outlineLevel="4" x14ac:dyDescent="0.2">
      <c r="A1526" t="s">
        <v>2440</v>
      </c>
      <c r="B1526" t="s">
        <v>1</v>
      </c>
      <c r="C1526" s="2">
        <v>38777</v>
      </c>
      <c r="D1526" t="s">
        <v>2441</v>
      </c>
      <c r="E1526" s="3">
        <v>2987.45</v>
      </c>
      <c r="F1526" s="3">
        <v>-2987.45</v>
      </c>
      <c r="G1526" s="3">
        <v>0</v>
      </c>
      <c r="H1526" t="s">
        <v>3</v>
      </c>
    </row>
    <row r="1527" spans="1:8" outlineLevel="4" x14ac:dyDescent="0.2">
      <c r="A1527" t="s">
        <v>2442</v>
      </c>
      <c r="B1527" t="s">
        <v>1</v>
      </c>
      <c r="C1527" s="2">
        <v>38749</v>
      </c>
      <c r="D1527" t="s">
        <v>2443</v>
      </c>
      <c r="E1527" s="3">
        <v>75255.960000000006</v>
      </c>
      <c r="F1527" s="3">
        <v>-75255.960000000006</v>
      </c>
      <c r="G1527" s="3">
        <v>0</v>
      </c>
      <c r="H1527" t="s">
        <v>3</v>
      </c>
    </row>
    <row r="1528" spans="1:8" outlineLevel="4" x14ac:dyDescent="0.2">
      <c r="A1528" t="s">
        <v>2444</v>
      </c>
      <c r="B1528" t="s">
        <v>1</v>
      </c>
      <c r="C1528" s="2">
        <v>38749</v>
      </c>
      <c r="D1528" t="s">
        <v>2443</v>
      </c>
      <c r="E1528" s="3">
        <v>75255.929999999993</v>
      </c>
      <c r="F1528" s="3">
        <v>-75255.929999999993</v>
      </c>
      <c r="G1528" s="3">
        <v>0</v>
      </c>
      <c r="H1528" t="s">
        <v>3</v>
      </c>
    </row>
    <row r="1529" spans="1:8" outlineLevel="4" x14ac:dyDescent="0.2">
      <c r="A1529" t="s">
        <v>2445</v>
      </c>
      <c r="B1529" t="s">
        <v>1</v>
      </c>
      <c r="C1529" s="2">
        <v>38687</v>
      </c>
      <c r="D1529" t="s">
        <v>2446</v>
      </c>
      <c r="E1529" s="3">
        <v>1255.03</v>
      </c>
      <c r="F1529" s="3">
        <v>-1255.03</v>
      </c>
      <c r="G1529" s="3">
        <v>0</v>
      </c>
      <c r="H1529" t="s">
        <v>3</v>
      </c>
    </row>
    <row r="1530" spans="1:8" outlineLevel="4" x14ac:dyDescent="0.2">
      <c r="A1530" t="s">
        <v>2447</v>
      </c>
      <c r="B1530" t="s">
        <v>1</v>
      </c>
      <c r="C1530" s="2">
        <v>38687</v>
      </c>
      <c r="D1530" t="s">
        <v>2441</v>
      </c>
      <c r="E1530" s="3">
        <v>2655.51</v>
      </c>
      <c r="F1530" s="3">
        <v>-2655.51</v>
      </c>
      <c r="G1530" s="3">
        <v>0</v>
      </c>
      <c r="H1530" t="s">
        <v>3</v>
      </c>
    </row>
    <row r="1531" spans="1:8" outlineLevel="4" x14ac:dyDescent="0.2">
      <c r="A1531" t="s">
        <v>2448</v>
      </c>
      <c r="B1531" t="s">
        <v>1</v>
      </c>
      <c r="C1531" s="2">
        <v>38657</v>
      </c>
      <c r="D1531" t="s">
        <v>2449</v>
      </c>
      <c r="E1531" s="3">
        <v>334072.28999999998</v>
      </c>
      <c r="F1531" s="3">
        <v>-334072.28999999998</v>
      </c>
      <c r="G1531" s="3">
        <v>0</v>
      </c>
      <c r="H1531" t="s">
        <v>3</v>
      </c>
    </row>
    <row r="1532" spans="1:8" outlineLevel="4" x14ac:dyDescent="0.2">
      <c r="A1532" t="s">
        <v>2448</v>
      </c>
      <c r="B1532" t="s">
        <v>390</v>
      </c>
      <c r="C1532" s="2">
        <v>42004</v>
      </c>
      <c r="D1532" t="s">
        <v>2228</v>
      </c>
      <c r="E1532" s="3">
        <v>15464.95</v>
      </c>
      <c r="F1532" s="3">
        <v>-5930</v>
      </c>
      <c r="G1532" s="3">
        <v>9534.9500000000007</v>
      </c>
      <c r="H1532" t="s">
        <v>3</v>
      </c>
    </row>
    <row r="1533" spans="1:8" outlineLevel="4" x14ac:dyDescent="0.2">
      <c r="A1533" t="s">
        <v>2450</v>
      </c>
      <c r="B1533" t="s">
        <v>1</v>
      </c>
      <c r="C1533" s="2">
        <v>37591</v>
      </c>
      <c r="D1533" t="s">
        <v>2451</v>
      </c>
      <c r="E1533" s="3">
        <v>669.36</v>
      </c>
      <c r="F1533" s="3">
        <v>-669.36</v>
      </c>
      <c r="G1533" s="3">
        <v>0</v>
      </c>
      <c r="H1533" t="s">
        <v>3</v>
      </c>
    </row>
    <row r="1534" spans="1:8" outlineLevel="4" x14ac:dyDescent="0.2">
      <c r="A1534" t="s">
        <v>2452</v>
      </c>
      <c r="B1534" t="s">
        <v>1</v>
      </c>
      <c r="C1534" s="2">
        <v>37530</v>
      </c>
      <c r="D1534" t="s">
        <v>2453</v>
      </c>
      <c r="E1534" s="3">
        <v>1295.3599999999999</v>
      </c>
      <c r="F1534" s="3">
        <v>-1295.3599999999999</v>
      </c>
      <c r="G1534" s="3">
        <v>0</v>
      </c>
      <c r="H1534" t="s">
        <v>3</v>
      </c>
    </row>
    <row r="1535" spans="1:8" outlineLevel="4" x14ac:dyDescent="0.2">
      <c r="A1535" t="s">
        <v>2454</v>
      </c>
      <c r="B1535" t="s">
        <v>1</v>
      </c>
      <c r="C1535" s="2">
        <v>37469</v>
      </c>
      <c r="D1535" t="s">
        <v>2455</v>
      </c>
      <c r="E1535" s="3">
        <v>1576.71</v>
      </c>
      <c r="F1535" s="3">
        <v>-1504.62</v>
      </c>
      <c r="G1535" s="3">
        <v>72.09</v>
      </c>
      <c r="H1535" t="s">
        <v>3</v>
      </c>
    </row>
    <row r="1536" spans="1:8" outlineLevel="4" x14ac:dyDescent="0.2">
      <c r="A1536" t="s">
        <v>2456</v>
      </c>
      <c r="B1536" t="s">
        <v>1</v>
      </c>
      <c r="C1536" s="2">
        <v>37469</v>
      </c>
      <c r="D1536" t="s">
        <v>2457</v>
      </c>
      <c r="E1536" s="3">
        <v>1759.28</v>
      </c>
      <c r="F1536" s="3">
        <v>-1679.9</v>
      </c>
      <c r="G1536" s="3">
        <v>79.38</v>
      </c>
      <c r="H1536" t="s">
        <v>3</v>
      </c>
    </row>
    <row r="1537" spans="1:8" outlineLevel="4" x14ac:dyDescent="0.2">
      <c r="A1537" t="s">
        <v>2458</v>
      </c>
      <c r="B1537" t="s">
        <v>1</v>
      </c>
      <c r="C1537" s="2">
        <v>37257</v>
      </c>
      <c r="D1537" t="s">
        <v>2453</v>
      </c>
      <c r="E1537" s="3">
        <v>1268.3900000000001</v>
      </c>
      <c r="F1537" s="3">
        <v>-1268.3900000000001</v>
      </c>
      <c r="G1537" s="3">
        <v>0</v>
      </c>
      <c r="H1537" t="s">
        <v>3</v>
      </c>
    </row>
    <row r="1538" spans="1:8" outlineLevel="4" x14ac:dyDescent="0.2">
      <c r="A1538" t="s">
        <v>2459</v>
      </c>
      <c r="B1538" t="s">
        <v>1</v>
      </c>
      <c r="C1538" s="2">
        <v>36434</v>
      </c>
      <c r="D1538" t="s">
        <v>2460</v>
      </c>
      <c r="E1538" s="3">
        <v>21576.05</v>
      </c>
      <c r="F1538" s="3">
        <v>-21576.05</v>
      </c>
      <c r="G1538" s="3">
        <v>0</v>
      </c>
      <c r="H1538" t="s">
        <v>3</v>
      </c>
    </row>
    <row r="1539" spans="1:8" outlineLevel="4" x14ac:dyDescent="0.2">
      <c r="A1539" t="s">
        <v>2461</v>
      </c>
      <c r="B1539" t="s">
        <v>1</v>
      </c>
      <c r="C1539" s="2">
        <v>35916</v>
      </c>
      <c r="D1539" t="s">
        <v>2462</v>
      </c>
      <c r="E1539" s="3">
        <v>9420.81</v>
      </c>
      <c r="F1539" s="3">
        <v>-9420.81</v>
      </c>
      <c r="G1539" s="3">
        <v>0</v>
      </c>
      <c r="H1539" t="s">
        <v>3</v>
      </c>
    </row>
    <row r="1540" spans="1:8" outlineLevel="4" x14ac:dyDescent="0.2">
      <c r="A1540" t="s">
        <v>2463</v>
      </c>
      <c r="B1540" t="s">
        <v>1</v>
      </c>
      <c r="C1540" s="2">
        <v>35765</v>
      </c>
      <c r="D1540" t="s">
        <v>1836</v>
      </c>
      <c r="E1540" s="3">
        <v>920.57</v>
      </c>
      <c r="F1540" s="3">
        <v>-920.57</v>
      </c>
      <c r="G1540" s="3">
        <v>0</v>
      </c>
      <c r="H1540" t="s">
        <v>3</v>
      </c>
    </row>
    <row r="1541" spans="1:8" outlineLevel="4" x14ac:dyDescent="0.2">
      <c r="A1541" t="s">
        <v>2464</v>
      </c>
      <c r="B1541" t="s">
        <v>1</v>
      </c>
      <c r="C1541" s="2">
        <v>35735</v>
      </c>
      <c r="D1541" t="s">
        <v>2465</v>
      </c>
      <c r="E1541" s="3">
        <v>512.70000000000005</v>
      </c>
      <c r="F1541" s="3">
        <v>-512.70000000000005</v>
      </c>
      <c r="G1541" s="3">
        <v>0</v>
      </c>
      <c r="H1541" t="s">
        <v>3</v>
      </c>
    </row>
    <row r="1542" spans="1:8" outlineLevel="4" x14ac:dyDescent="0.2">
      <c r="A1542" t="s">
        <v>2466</v>
      </c>
      <c r="B1542" t="s">
        <v>1</v>
      </c>
      <c r="C1542" s="2">
        <v>35735</v>
      </c>
      <c r="D1542" t="s">
        <v>2465</v>
      </c>
      <c r="E1542" s="3">
        <v>566.62</v>
      </c>
      <c r="F1542" s="3">
        <v>-566.62</v>
      </c>
      <c r="G1542" s="3">
        <v>0</v>
      </c>
      <c r="H1542" t="s">
        <v>3</v>
      </c>
    </row>
    <row r="1543" spans="1:8" outlineLevel="4" x14ac:dyDescent="0.2">
      <c r="A1543" t="s">
        <v>2467</v>
      </c>
      <c r="B1543" t="s">
        <v>1</v>
      </c>
      <c r="C1543" s="2">
        <v>35735</v>
      </c>
      <c r="D1543" t="s">
        <v>2465</v>
      </c>
      <c r="E1543" s="3">
        <v>512.70000000000005</v>
      </c>
      <c r="F1543" s="3">
        <v>-512.70000000000005</v>
      </c>
      <c r="G1543" s="3">
        <v>0</v>
      </c>
      <c r="H1543" t="s">
        <v>3</v>
      </c>
    </row>
    <row r="1544" spans="1:8" outlineLevel="4" x14ac:dyDescent="0.2">
      <c r="A1544" t="s">
        <v>2468</v>
      </c>
      <c r="B1544" t="s">
        <v>1</v>
      </c>
      <c r="C1544" s="2">
        <v>35186</v>
      </c>
      <c r="D1544" t="s">
        <v>2469</v>
      </c>
      <c r="E1544" s="3">
        <v>2158.96</v>
      </c>
      <c r="F1544" s="3">
        <v>-2158.96</v>
      </c>
      <c r="G1544" s="3">
        <v>0</v>
      </c>
      <c r="H1544" t="s">
        <v>3</v>
      </c>
    </row>
    <row r="1545" spans="1:8" outlineLevel="4" x14ac:dyDescent="0.2">
      <c r="A1545" t="s">
        <v>2470</v>
      </c>
      <c r="B1545" t="s">
        <v>1</v>
      </c>
      <c r="C1545" s="2">
        <v>35186</v>
      </c>
      <c r="D1545" t="s">
        <v>2471</v>
      </c>
      <c r="E1545" s="3">
        <v>1583.76</v>
      </c>
      <c r="F1545" s="3">
        <v>-1583.76</v>
      </c>
      <c r="G1545" s="3">
        <v>0</v>
      </c>
      <c r="H1545" t="s">
        <v>3</v>
      </c>
    </row>
    <row r="1546" spans="1:8" outlineLevel="4" x14ac:dyDescent="0.2">
      <c r="A1546" t="s">
        <v>2472</v>
      </c>
      <c r="B1546" t="s">
        <v>1</v>
      </c>
      <c r="C1546" s="2">
        <v>35156</v>
      </c>
      <c r="D1546" t="s">
        <v>1836</v>
      </c>
      <c r="E1546" s="3">
        <v>650.70000000000005</v>
      </c>
      <c r="F1546" s="3">
        <v>-650.70000000000005</v>
      </c>
      <c r="G1546" s="3">
        <v>0</v>
      </c>
      <c r="H1546" t="s">
        <v>3</v>
      </c>
    </row>
    <row r="1547" spans="1:8" outlineLevel="4" x14ac:dyDescent="0.2">
      <c r="A1547" t="s">
        <v>2473</v>
      </c>
      <c r="B1547" t="s">
        <v>1</v>
      </c>
      <c r="C1547" s="2">
        <v>35034</v>
      </c>
      <c r="D1547" t="s">
        <v>1836</v>
      </c>
      <c r="E1547" s="3">
        <v>560.35</v>
      </c>
      <c r="F1547" s="3">
        <v>-560.35</v>
      </c>
      <c r="G1547" s="3">
        <v>0</v>
      </c>
      <c r="H1547" t="s">
        <v>3</v>
      </c>
    </row>
    <row r="1548" spans="1:8" outlineLevel="4" x14ac:dyDescent="0.2">
      <c r="A1548" t="s">
        <v>2474</v>
      </c>
      <c r="B1548" t="s">
        <v>1</v>
      </c>
      <c r="C1548" s="2">
        <v>35034</v>
      </c>
      <c r="D1548" t="s">
        <v>2475</v>
      </c>
      <c r="E1548" s="3">
        <v>900.48</v>
      </c>
      <c r="F1548" s="3">
        <v>-900.48</v>
      </c>
      <c r="G1548" s="3">
        <v>0</v>
      </c>
      <c r="H1548" t="s">
        <v>3</v>
      </c>
    </row>
    <row r="1549" spans="1:8" outlineLevel="4" x14ac:dyDescent="0.2">
      <c r="A1549" t="s">
        <v>2476</v>
      </c>
      <c r="B1549" t="s">
        <v>1</v>
      </c>
      <c r="C1549" s="2">
        <v>34304</v>
      </c>
      <c r="D1549" t="s">
        <v>2477</v>
      </c>
      <c r="E1549" s="3">
        <v>451.5</v>
      </c>
      <c r="F1549" s="3">
        <v>-451.5</v>
      </c>
      <c r="G1549" s="3">
        <v>0</v>
      </c>
      <c r="H1549" t="s">
        <v>3</v>
      </c>
    </row>
    <row r="1550" spans="1:8" outlineLevel="4" x14ac:dyDescent="0.2">
      <c r="A1550" t="s">
        <v>2478</v>
      </c>
      <c r="B1550" t="s">
        <v>1</v>
      </c>
      <c r="C1550" s="2">
        <v>34304</v>
      </c>
      <c r="D1550" t="s">
        <v>2479</v>
      </c>
      <c r="E1550" s="3">
        <v>451.5</v>
      </c>
      <c r="F1550" s="3">
        <v>-451.5</v>
      </c>
      <c r="G1550" s="3">
        <v>0</v>
      </c>
      <c r="H1550" t="s">
        <v>3</v>
      </c>
    </row>
    <row r="1551" spans="1:8" outlineLevel="4" x14ac:dyDescent="0.2">
      <c r="A1551" t="s">
        <v>2480</v>
      </c>
      <c r="B1551" t="s">
        <v>1</v>
      </c>
      <c r="C1551" s="2">
        <v>33909</v>
      </c>
      <c r="D1551" t="s">
        <v>2481</v>
      </c>
      <c r="E1551" s="3">
        <v>9822.2099999999991</v>
      </c>
      <c r="F1551" s="3">
        <v>-9822.2099999999991</v>
      </c>
      <c r="G1551" s="3">
        <v>0</v>
      </c>
      <c r="H1551" t="s">
        <v>3</v>
      </c>
    </row>
    <row r="1552" spans="1:8" outlineLevel="4" x14ac:dyDescent="0.2">
      <c r="A1552" t="s">
        <v>2482</v>
      </c>
      <c r="B1552" t="s">
        <v>1</v>
      </c>
      <c r="C1552" s="2">
        <v>32843</v>
      </c>
      <c r="D1552" t="s">
        <v>2469</v>
      </c>
      <c r="E1552" s="3">
        <v>861.38</v>
      </c>
      <c r="F1552" s="3">
        <v>-861.38</v>
      </c>
      <c r="G1552" s="3">
        <v>0</v>
      </c>
      <c r="H1552" t="s">
        <v>3</v>
      </c>
    </row>
    <row r="1553" spans="1:8" outlineLevel="4" x14ac:dyDescent="0.2">
      <c r="A1553" t="s">
        <v>2483</v>
      </c>
      <c r="B1553" t="s">
        <v>1</v>
      </c>
      <c r="C1553" s="2">
        <v>32843</v>
      </c>
      <c r="D1553" t="s">
        <v>2484</v>
      </c>
      <c r="E1553" s="3">
        <v>520.22</v>
      </c>
      <c r="F1553" s="3">
        <v>-520.22</v>
      </c>
      <c r="G1553" s="3">
        <v>0</v>
      </c>
      <c r="H1553" t="s">
        <v>3</v>
      </c>
    </row>
    <row r="1554" spans="1:8" outlineLevel="4" x14ac:dyDescent="0.2">
      <c r="A1554" t="s">
        <v>2485</v>
      </c>
      <c r="B1554" t="s">
        <v>1</v>
      </c>
      <c r="C1554" s="2">
        <v>32082</v>
      </c>
      <c r="D1554" t="s">
        <v>2486</v>
      </c>
      <c r="E1554" s="3">
        <v>682.27</v>
      </c>
      <c r="F1554" s="3">
        <v>-682.27</v>
      </c>
      <c r="G1554" s="3">
        <v>0</v>
      </c>
      <c r="H1554" t="s">
        <v>3</v>
      </c>
    </row>
    <row r="1555" spans="1:8" outlineLevel="4" x14ac:dyDescent="0.2">
      <c r="A1555" t="s">
        <v>2487</v>
      </c>
      <c r="B1555" t="s">
        <v>1</v>
      </c>
      <c r="C1555" s="2">
        <v>31990</v>
      </c>
      <c r="D1555" t="s">
        <v>2488</v>
      </c>
      <c r="E1555" s="3">
        <v>3129.85</v>
      </c>
      <c r="F1555" s="3">
        <v>-3129.85</v>
      </c>
      <c r="G1555" s="3">
        <v>0</v>
      </c>
      <c r="H1555" t="s">
        <v>3</v>
      </c>
    </row>
    <row r="1556" spans="1:8" outlineLevel="4" x14ac:dyDescent="0.2">
      <c r="A1556" t="s">
        <v>2489</v>
      </c>
      <c r="B1556" t="s">
        <v>1</v>
      </c>
      <c r="C1556" s="2">
        <v>31747</v>
      </c>
      <c r="D1556" t="s">
        <v>2490</v>
      </c>
      <c r="E1556" s="3">
        <v>436.27</v>
      </c>
      <c r="F1556" s="3">
        <v>-436.27</v>
      </c>
      <c r="G1556" s="3">
        <v>0</v>
      </c>
      <c r="H1556" t="s">
        <v>3</v>
      </c>
    </row>
    <row r="1557" spans="1:8" outlineLevel="4" x14ac:dyDescent="0.2">
      <c r="A1557" t="s">
        <v>2491</v>
      </c>
      <c r="B1557" t="s">
        <v>1</v>
      </c>
      <c r="C1557" s="2">
        <v>31747</v>
      </c>
      <c r="D1557" t="s">
        <v>2492</v>
      </c>
      <c r="E1557" s="3">
        <v>659.07</v>
      </c>
      <c r="F1557" s="3">
        <v>-659.07</v>
      </c>
      <c r="G1557" s="3">
        <v>0</v>
      </c>
      <c r="H1557" t="s">
        <v>3</v>
      </c>
    </row>
    <row r="1558" spans="1:8" outlineLevel="4" x14ac:dyDescent="0.2">
      <c r="A1558" t="s">
        <v>2493</v>
      </c>
      <c r="B1558" t="s">
        <v>1</v>
      </c>
      <c r="C1558" s="2">
        <v>31594</v>
      </c>
      <c r="D1558" t="s">
        <v>2494</v>
      </c>
      <c r="E1558" s="3">
        <v>643.79999999999995</v>
      </c>
      <c r="F1558" s="3">
        <v>-643.79999999999995</v>
      </c>
      <c r="G1558" s="3">
        <v>0</v>
      </c>
      <c r="H1558" t="s">
        <v>3</v>
      </c>
    </row>
    <row r="1559" spans="1:8" outlineLevel="4" x14ac:dyDescent="0.2">
      <c r="A1559" t="s">
        <v>2495</v>
      </c>
      <c r="B1559" t="s">
        <v>1</v>
      </c>
      <c r="C1559" s="2">
        <v>31472</v>
      </c>
      <c r="D1559" t="s">
        <v>2496</v>
      </c>
      <c r="E1559" s="3">
        <v>4289.42</v>
      </c>
      <c r="F1559" s="3">
        <v>-4289.42</v>
      </c>
      <c r="G1559" s="3">
        <v>0</v>
      </c>
      <c r="H1559" t="s">
        <v>3</v>
      </c>
    </row>
    <row r="1560" spans="1:8" outlineLevel="4" x14ac:dyDescent="0.2">
      <c r="A1560" t="s">
        <v>2497</v>
      </c>
      <c r="B1560" t="s">
        <v>1</v>
      </c>
      <c r="C1560" s="2">
        <v>31413</v>
      </c>
      <c r="D1560" t="s">
        <v>2498</v>
      </c>
      <c r="E1560" s="3">
        <v>683.99</v>
      </c>
      <c r="F1560" s="3">
        <v>-683.99</v>
      </c>
      <c r="G1560" s="3">
        <v>0</v>
      </c>
      <c r="H1560" t="s">
        <v>3</v>
      </c>
    </row>
    <row r="1561" spans="1:8" outlineLevel="4" x14ac:dyDescent="0.2">
      <c r="A1561" t="s">
        <v>2499</v>
      </c>
      <c r="B1561" t="s">
        <v>1</v>
      </c>
      <c r="C1561" s="2">
        <v>30651</v>
      </c>
      <c r="D1561" t="s">
        <v>2500</v>
      </c>
      <c r="E1561" s="3">
        <v>488.55</v>
      </c>
      <c r="F1561" s="3">
        <v>-488.55</v>
      </c>
      <c r="G1561" s="3">
        <v>0</v>
      </c>
      <c r="H1561" t="s">
        <v>3</v>
      </c>
    </row>
    <row r="1562" spans="1:8" outlineLevel="4" x14ac:dyDescent="0.2">
      <c r="A1562" t="s">
        <v>2501</v>
      </c>
      <c r="B1562" t="s">
        <v>1</v>
      </c>
      <c r="C1562" s="2">
        <v>29342</v>
      </c>
      <c r="D1562" t="s">
        <v>2502</v>
      </c>
      <c r="E1562" s="3">
        <v>889.86</v>
      </c>
      <c r="F1562" s="3">
        <v>-889.86</v>
      </c>
      <c r="G1562" s="3">
        <v>0</v>
      </c>
      <c r="H1562" t="s">
        <v>3</v>
      </c>
    </row>
    <row r="1563" spans="1:8" outlineLevel="4" x14ac:dyDescent="0.2">
      <c r="A1563" t="s">
        <v>2503</v>
      </c>
      <c r="B1563" t="s">
        <v>1</v>
      </c>
      <c r="C1563" s="2">
        <v>28611</v>
      </c>
      <c r="D1563" t="s">
        <v>2504</v>
      </c>
      <c r="E1563" s="3">
        <v>537.08000000000004</v>
      </c>
      <c r="F1563" s="3">
        <v>-537.08000000000004</v>
      </c>
      <c r="G1563" s="3">
        <v>0</v>
      </c>
      <c r="H1563" t="s">
        <v>3</v>
      </c>
    </row>
    <row r="1564" spans="1:8" outlineLevel="4" x14ac:dyDescent="0.2">
      <c r="A1564" t="s">
        <v>2505</v>
      </c>
      <c r="B1564" t="s">
        <v>1</v>
      </c>
      <c r="C1564" s="2">
        <v>24442</v>
      </c>
      <c r="D1564" t="s">
        <v>2506</v>
      </c>
      <c r="E1564" s="3">
        <v>825</v>
      </c>
      <c r="F1564" s="3">
        <v>-825</v>
      </c>
      <c r="G1564" s="3">
        <v>0</v>
      </c>
      <c r="H1564" t="s">
        <v>3</v>
      </c>
    </row>
    <row r="1565" spans="1:8" outlineLevel="4" x14ac:dyDescent="0.2">
      <c r="A1565" t="s">
        <v>2507</v>
      </c>
      <c r="B1565" t="s">
        <v>1</v>
      </c>
      <c r="C1565" s="2">
        <v>24077</v>
      </c>
      <c r="D1565" t="s">
        <v>2508</v>
      </c>
      <c r="E1565" s="3">
        <v>2905.43</v>
      </c>
      <c r="F1565" s="3">
        <v>-2905.43</v>
      </c>
      <c r="G1565" s="3">
        <v>0</v>
      </c>
      <c r="H1565" t="s">
        <v>3</v>
      </c>
    </row>
    <row r="1566" spans="1:8" outlineLevel="4" x14ac:dyDescent="0.2">
      <c r="A1566" t="s">
        <v>2509</v>
      </c>
      <c r="B1566" t="s">
        <v>1</v>
      </c>
      <c r="C1566" s="2">
        <v>39294</v>
      </c>
      <c r="D1566" t="s">
        <v>204</v>
      </c>
      <c r="E1566" s="3">
        <v>72501.960000000006</v>
      </c>
      <c r="F1566" s="3">
        <v>-72501.960000000006</v>
      </c>
      <c r="G1566" s="3">
        <v>0</v>
      </c>
      <c r="H1566" t="s">
        <v>3</v>
      </c>
    </row>
    <row r="1567" spans="1:8" outlineLevel="4" x14ac:dyDescent="0.2">
      <c r="A1567" t="s">
        <v>2510</v>
      </c>
      <c r="B1567" t="s">
        <v>1</v>
      </c>
      <c r="C1567" s="2">
        <v>39294</v>
      </c>
      <c r="D1567" t="s">
        <v>204</v>
      </c>
      <c r="E1567" s="3">
        <v>78768.27</v>
      </c>
      <c r="F1567" s="3">
        <v>-78768.27</v>
      </c>
      <c r="G1567" s="3">
        <v>0</v>
      </c>
      <c r="H1567" t="s">
        <v>3</v>
      </c>
    </row>
    <row r="1568" spans="1:8" outlineLevel="4" x14ac:dyDescent="0.2">
      <c r="A1568" t="s">
        <v>2511</v>
      </c>
      <c r="B1568" t="s">
        <v>1</v>
      </c>
      <c r="C1568" s="2">
        <v>39294</v>
      </c>
      <c r="D1568" t="s">
        <v>204</v>
      </c>
      <c r="E1568" s="3">
        <v>78768.27</v>
      </c>
      <c r="F1568" s="3">
        <v>-78768.27</v>
      </c>
      <c r="G1568" s="3">
        <v>0</v>
      </c>
      <c r="H1568" t="s">
        <v>3</v>
      </c>
    </row>
    <row r="1569" spans="1:8" outlineLevel="4" x14ac:dyDescent="0.2">
      <c r="A1569" t="s">
        <v>2512</v>
      </c>
      <c r="B1569" t="s">
        <v>1</v>
      </c>
      <c r="C1569" s="2">
        <v>39386</v>
      </c>
      <c r="D1569" t="s">
        <v>209</v>
      </c>
      <c r="E1569" s="3">
        <v>57952.13</v>
      </c>
      <c r="F1569" s="3">
        <v>-57952.13</v>
      </c>
      <c r="G1569" s="3">
        <v>0</v>
      </c>
      <c r="H1569" t="s">
        <v>3</v>
      </c>
    </row>
    <row r="1570" spans="1:8" outlineLevel="4" x14ac:dyDescent="0.2">
      <c r="A1570" t="s">
        <v>2513</v>
      </c>
      <c r="B1570" t="s">
        <v>1</v>
      </c>
      <c r="C1570" s="2">
        <v>39447</v>
      </c>
      <c r="D1570" t="s">
        <v>57</v>
      </c>
      <c r="E1570" s="3">
        <v>1555.47</v>
      </c>
      <c r="F1570" s="3">
        <v>-1555.47</v>
      </c>
      <c r="G1570" s="3">
        <v>0</v>
      </c>
      <c r="H1570" t="s">
        <v>3</v>
      </c>
    </row>
    <row r="1571" spans="1:8" outlineLevel="4" x14ac:dyDescent="0.2">
      <c r="A1571" t="s">
        <v>2514</v>
      </c>
      <c r="B1571" t="s">
        <v>1</v>
      </c>
      <c r="C1571" s="2">
        <v>39447</v>
      </c>
      <c r="D1571" t="s">
        <v>57</v>
      </c>
      <c r="E1571" s="3">
        <v>1555.47</v>
      </c>
      <c r="F1571" s="3">
        <v>-1555.47</v>
      </c>
      <c r="G1571" s="3">
        <v>0</v>
      </c>
      <c r="H1571" t="s">
        <v>3</v>
      </c>
    </row>
    <row r="1572" spans="1:8" outlineLevel="4" x14ac:dyDescent="0.2">
      <c r="A1572" t="s">
        <v>2515</v>
      </c>
      <c r="B1572" t="s">
        <v>1</v>
      </c>
      <c r="C1572" s="2">
        <v>39447</v>
      </c>
      <c r="D1572" t="s">
        <v>57</v>
      </c>
      <c r="E1572" s="3">
        <v>1555.47</v>
      </c>
      <c r="F1572" s="3">
        <v>-1555.47</v>
      </c>
      <c r="G1572" s="3">
        <v>0</v>
      </c>
      <c r="H1572" t="s">
        <v>3</v>
      </c>
    </row>
    <row r="1573" spans="1:8" outlineLevel="4" x14ac:dyDescent="0.2">
      <c r="A1573" t="s">
        <v>2516</v>
      </c>
      <c r="B1573" t="s">
        <v>1</v>
      </c>
      <c r="C1573" s="2">
        <v>39447</v>
      </c>
      <c r="D1573" t="s">
        <v>57</v>
      </c>
      <c r="E1573" s="3">
        <v>1555.47</v>
      </c>
      <c r="F1573" s="3">
        <v>-1555.47</v>
      </c>
      <c r="G1573" s="3">
        <v>0</v>
      </c>
      <c r="H1573" t="s">
        <v>3</v>
      </c>
    </row>
    <row r="1574" spans="1:8" outlineLevel="4" x14ac:dyDescent="0.2">
      <c r="A1574" t="s">
        <v>2517</v>
      </c>
      <c r="B1574" t="s">
        <v>1</v>
      </c>
      <c r="C1574" s="2">
        <v>39447</v>
      </c>
      <c r="D1574" t="s">
        <v>57</v>
      </c>
      <c r="E1574" s="3">
        <v>1555.47</v>
      </c>
      <c r="F1574" s="3">
        <v>-1555.47</v>
      </c>
      <c r="G1574" s="3">
        <v>0</v>
      </c>
      <c r="H1574" t="s">
        <v>3</v>
      </c>
    </row>
    <row r="1575" spans="1:8" outlineLevel="4" x14ac:dyDescent="0.2">
      <c r="A1575" t="s">
        <v>2518</v>
      </c>
      <c r="B1575" t="s">
        <v>1</v>
      </c>
      <c r="C1575" s="2">
        <v>39447</v>
      </c>
      <c r="D1575" t="s">
        <v>57</v>
      </c>
      <c r="E1575" s="3">
        <v>1555.47</v>
      </c>
      <c r="F1575" s="3">
        <v>-1555.47</v>
      </c>
      <c r="G1575" s="3">
        <v>0</v>
      </c>
      <c r="H1575" t="s">
        <v>3</v>
      </c>
    </row>
    <row r="1576" spans="1:8" outlineLevel="4" x14ac:dyDescent="0.2">
      <c r="A1576" t="s">
        <v>2519</v>
      </c>
      <c r="B1576" t="s">
        <v>1</v>
      </c>
      <c r="C1576" s="2">
        <v>39447</v>
      </c>
      <c r="D1576" t="s">
        <v>57</v>
      </c>
      <c r="E1576" s="3">
        <v>1555.47</v>
      </c>
      <c r="F1576" s="3">
        <v>-1555.47</v>
      </c>
      <c r="G1576" s="3">
        <v>0</v>
      </c>
      <c r="H1576" t="s">
        <v>3</v>
      </c>
    </row>
    <row r="1577" spans="1:8" outlineLevel="4" x14ac:dyDescent="0.2">
      <c r="A1577" t="s">
        <v>2520</v>
      </c>
      <c r="B1577" t="s">
        <v>1</v>
      </c>
      <c r="C1577" s="2">
        <v>39447</v>
      </c>
      <c r="D1577" t="s">
        <v>57</v>
      </c>
      <c r="E1577" s="3">
        <v>1555.47</v>
      </c>
      <c r="F1577" s="3">
        <v>-1555.47</v>
      </c>
      <c r="G1577" s="3">
        <v>0</v>
      </c>
      <c r="H1577" t="s">
        <v>3</v>
      </c>
    </row>
    <row r="1578" spans="1:8" outlineLevel="4" x14ac:dyDescent="0.2">
      <c r="A1578" t="s">
        <v>2521</v>
      </c>
      <c r="B1578" t="s">
        <v>1</v>
      </c>
      <c r="C1578" s="2">
        <v>39447</v>
      </c>
      <c r="D1578" t="s">
        <v>64</v>
      </c>
      <c r="E1578" s="3">
        <v>361115.75</v>
      </c>
      <c r="F1578" s="3">
        <v>-361115.75</v>
      </c>
      <c r="G1578" s="3">
        <v>0</v>
      </c>
      <c r="H1578" t="s">
        <v>3</v>
      </c>
    </row>
    <row r="1579" spans="1:8" outlineLevel="4" x14ac:dyDescent="0.2">
      <c r="A1579" t="s">
        <v>2521</v>
      </c>
      <c r="B1579" t="s">
        <v>390</v>
      </c>
      <c r="C1579" s="2">
        <v>42094</v>
      </c>
      <c r="D1579" t="s">
        <v>2228</v>
      </c>
      <c r="E1579" s="3">
        <v>19585.73</v>
      </c>
      <c r="F1579" s="3">
        <v>-7020</v>
      </c>
      <c r="G1579" s="3">
        <v>12565.73</v>
      </c>
      <c r="H1579" t="s">
        <v>3</v>
      </c>
    </row>
    <row r="1580" spans="1:8" outlineLevel="4" x14ac:dyDescent="0.2">
      <c r="A1580" t="s">
        <v>2522</v>
      </c>
      <c r="B1580" t="s">
        <v>1</v>
      </c>
      <c r="C1580" s="2">
        <v>39812</v>
      </c>
      <c r="D1580" t="s">
        <v>2523</v>
      </c>
      <c r="E1580" s="3">
        <v>13921.51</v>
      </c>
      <c r="F1580" s="3">
        <v>-13921.51</v>
      </c>
      <c r="G1580" s="3">
        <v>0</v>
      </c>
      <c r="H1580" t="s">
        <v>3</v>
      </c>
    </row>
    <row r="1581" spans="1:8" outlineLevel="4" x14ac:dyDescent="0.2">
      <c r="A1581" t="s">
        <v>2524</v>
      </c>
      <c r="B1581" t="s">
        <v>1</v>
      </c>
      <c r="C1581" s="2">
        <v>40512</v>
      </c>
      <c r="D1581" t="s">
        <v>70</v>
      </c>
      <c r="E1581" s="3">
        <v>1927.8</v>
      </c>
      <c r="F1581" s="3">
        <v>-1927.8</v>
      </c>
      <c r="G1581" s="3">
        <v>0</v>
      </c>
      <c r="H1581" t="s">
        <v>3</v>
      </c>
    </row>
    <row r="1582" spans="1:8" outlineLevel="4" x14ac:dyDescent="0.2">
      <c r="A1582" t="s">
        <v>2525</v>
      </c>
      <c r="B1582" t="s">
        <v>1</v>
      </c>
      <c r="C1582" s="2">
        <v>39813</v>
      </c>
      <c r="D1582" t="s">
        <v>2526</v>
      </c>
      <c r="E1582" s="3">
        <v>9087.83</v>
      </c>
      <c r="F1582" s="3">
        <v>-8938.75</v>
      </c>
      <c r="G1582" s="3">
        <v>149.08000000000001</v>
      </c>
      <c r="H1582" t="s">
        <v>3</v>
      </c>
    </row>
    <row r="1583" spans="1:8" outlineLevel="4" x14ac:dyDescent="0.2">
      <c r="A1583" t="s">
        <v>2527</v>
      </c>
      <c r="B1583" t="s">
        <v>1</v>
      </c>
      <c r="C1583" s="2">
        <v>39813</v>
      </c>
      <c r="D1583" t="s">
        <v>2528</v>
      </c>
      <c r="E1583" s="3">
        <v>22149.64</v>
      </c>
      <c r="F1583" s="3">
        <v>-21782.59</v>
      </c>
      <c r="G1583" s="3">
        <v>367.05</v>
      </c>
      <c r="H1583" t="s">
        <v>3</v>
      </c>
    </row>
    <row r="1584" spans="1:8" outlineLevel="4" x14ac:dyDescent="0.2">
      <c r="A1584" t="s">
        <v>2529</v>
      </c>
      <c r="B1584" t="s">
        <v>1</v>
      </c>
      <c r="C1584" s="2">
        <v>39813</v>
      </c>
      <c r="D1584" t="s">
        <v>2530</v>
      </c>
      <c r="E1584" s="3">
        <v>349.53</v>
      </c>
      <c r="F1584" s="3">
        <v>-345.92</v>
      </c>
      <c r="G1584" s="3">
        <v>3.61</v>
      </c>
      <c r="H1584" t="s">
        <v>3</v>
      </c>
    </row>
    <row r="1585" spans="1:8" outlineLevel="4" x14ac:dyDescent="0.2">
      <c r="A1585" t="s">
        <v>2531</v>
      </c>
      <c r="B1585" t="s">
        <v>1</v>
      </c>
      <c r="C1585" s="2">
        <v>40847</v>
      </c>
      <c r="D1585" t="s">
        <v>2532</v>
      </c>
      <c r="E1585" s="3">
        <v>3770</v>
      </c>
      <c r="F1585" s="3">
        <v>-2703</v>
      </c>
      <c r="G1585" s="3">
        <v>1067</v>
      </c>
      <c r="H1585" t="s">
        <v>3</v>
      </c>
    </row>
    <row r="1586" spans="1:8" outlineLevel="4" x14ac:dyDescent="0.2">
      <c r="A1586" t="s">
        <v>2533</v>
      </c>
      <c r="B1586" t="s">
        <v>1</v>
      </c>
      <c r="C1586" s="2">
        <v>40848</v>
      </c>
      <c r="D1586" t="s">
        <v>2534</v>
      </c>
      <c r="E1586" s="3">
        <v>4277</v>
      </c>
      <c r="F1586" s="3">
        <v>-2996</v>
      </c>
      <c r="G1586" s="3">
        <v>1281</v>
      </c>
      <c r="H1586" t="s">
        <v>3</v>
      </c>
    </row>
    <row r="1587" spans="1:8" outlineLevel="4" x14ac:dyDescent="0.2">
      <c r="A1587" t="s">
        <v>2535</v>
      </c>
      <c r="B1587" t="s">
        <v>1</v>
      </c>
      <c r="C1587" s="2">
        <v>40848</v>
      </c>
      <c r="D1587" t="s">
        <v>2536</v>
      </c>
      <c r="E1587" s="3">
        <v>5669</v>
      </c>
      <c r="F1587" s="3">
        <v>-3970</v>
      </c>
      <c r="G1587" s="3">
        <v>1699</v>
      </c>
      <c r="H1587" t="s">
        <v>3</v>
      </c>
    </row>
    <row r="1588" spans="1:8" outlineLevel="4" x14ac:dyDescent="0.2">
      <c r="A1588" t="s">
        <v>2537</v>
      </c>
      <c r="B1588" t="s">
        <v>1</v>
      </c>
      <c r="C1588" s="2">
        <v>40848</v>
      </c>
      <c r="D1588" t="s">
        <v>2538</v>
      </c>
      <c r="E1588" s="3">
        <v>5870</v>
      </c>
      <c r="F1588" s="3">
        <v>-4110</v>
      </c>
      <c r="G1588" s="3">
        <v>1760</v>
      </c>
      <c r="H1588" t="s">
        <v>3</v>
      </c>
    </row>
    <row r="1589" spans="1:8" outlineLevel="4" x14ac:dyDescent="0.2">
      <c r="A1589" t="s">
        <v>2539</v>
      </c>
      <c r="B1589" t="s">
        <v>1</v>
      </c>
      <c r="C1589" s="2">
        <v>40878</v>
      </c>
      <c r="D1589" t="s">
        <v>2540</v>
      </c>
      <c r="E1589" s="3">
        <v>9980</v>
      </c>
      <c r="F1589" s="3">
        <v>-6904</v>
      </c>
      <c r="G1589" s="3">
        <v>3076</v>
      </c>
      <c r="H1589" t="s">
        <v>3</v>
      </c>
    </row>
    <row r="1590" spans="1:8" outlineLevel="4" x14ac:dyDescent="0.2">
      <c r="A1590" t="s">
        <v>2541</v>
      </c>
      <c r="B1590" t="s">
        <v>1</v>
      </c>
      <c r="C1590" s="2">
        <v>40878</v>
      </c>
      <c r="D1590" t="s">
        <v>2542</v>
      </c>
      <c r="E1590" s="3">
        <v>5000</v>
      </c>
      <c r="F1590" s="3">
        <v>-3459</v>
      </c>
      <c r="G1590" s="3">
        <v>1541</v>
      </c>
      <c r="H1590" t="s">
        <v>3</v>
      </c>
    </row>
    <row r="1591" spans="1:8" outlineLevel="4" x14ac:dyDescent="0.2">
      <c r="A1591" t="s">
        <v>2543</v>
      </c>
      <c r="B1591" t="s">
        <v>1</v>
      </c>
      <c r="C1591" s="2">
        <v>40908</v>
      </c>
      <c r="D1591" t="s">
        <v>2544</v>
      </c>
      <c r="E1591" s="3">
        <v>9960</v>
      </c>
      <c r="F1591" s="3">
        <v>-6806</v>
      </c>
      <c r="G1591" s="3">
        <v>3154</v>
      </c>
      <c r="H1591" t="s">
        <v>3</v>
      </c>
    </row>
    <row r="1592" spans="1:8" outlineLevel="4" x14ac:dyDescent="0.2">
      <c r="A1592" t="s">
        <v>2545</v>
      </c>
      <c r="B1592" t="s">
        <v>1</v>
      </c>
      <c r="C1592" s="2">
        <v>41213</v>
      </c>
      <c r="D1592" t="s">
        <v>2546</v>
      </c>
      <c r="E1592" s="3">
        <v>91527</v>
      </c>
      <c r="F1592" s="3">
        <v>-54919</v>
      </c>
      <c r="G1592" s="3">
        <v>36608</v>
      </c>
      <c r="H1592" t="s">
        <v>3</v>
      </c>
    </row>
    <row r="1593" spans="1:8" outlineLevel="4" x14ac:dyDescent="0.2">
      <c r="A1593" t="s">
        <v>2547</v>
      </c>
      <c r="B1593" t="s">
        <v>1</v>
      </c>
      <c r="C1593" s="2">
        <v>41213</v>
      </c>
      <c r="D1593" t="s">
        <v>2548</v>
      </c>
      <c r="E1593" s="3">
        <v>400007.82</v>
      </c>
      <c r="F1593" s="3">
        <v>-240007</v>
      </c>
      <c r="G1593" s="3">
        <v>160000.82</v>
      </c>
      <c r="H1593" t="s">
        <v>3</v>
      </c>
    </row>
    <row r="1594" spans="1:8" outlineLevel="4" x14ac:dyDescent="0.2">
      <c r="A1594" t="s">
        <v>2549</v>
      </c>
      <c r="B1594" t="s">
        <v>1</v>
      </c>
      <c r="C1594" s="2">
        <v>38777</v>
      </c>
      <c r="D1594" t="s">
        <v>2550</v>
      </c>
      <c r="E1594" s="3">
        <v>74637.919999999998</v>
      </c>
      <c r="F1594" s="3">
        <v>-74637.919999999998</v>
      </c>
      <c r="G1594" s="3">
        <v>0</v>
      </c>
      <c r="H1594" t="s">
        <v>3</v>
      </c>
    </row>
    <row r="1595" spans="1:8" outlineLevel="4" x14ac:dyDescent="0.2">
      <c r="A1595" t="s">
        <v>2551</v>
      </c>
      <c r="B1595" t="s">
        <v>1</v>
      </c>
      <c r="C1595" s="2">
        <v>41820</v>
      </c>
      <c r="D1595" t="s">
        <v>868</v>
      </c>
      <c r="E1595" s="3">
        <v>9853.48</v>
      </c>
      <c r="F1595" s="3">
        <v>-6102</v>
      </c>
      <c r="G1595" s="3">
        <v>3751.48</v>
      </c>
      <c r="H1595" t="s">
        <v>3</v>
      </c>
    </row>
    <row r="1596" spans="1:8" outlineLevel="4" x14ac:dyDescent="0.2">
      <c r="A1596" t="s">
        <v>2552</v>
      </c>
      <c r="B1596" t="s">
        <v>1</v>
      </c>
      <c r="C1596" s="2">
        <v>42004</v>
      </c>
      <c r="D1596" t="s">
        <v>2553</v>
      </c>
      <c r="E1596" s="3">
        <v>2430</v>
      </c>
      <c r="F1596" s="3">
        <v>-1864</v>
      </c>
      <c r="G1596" s="3">
        <v>566</v>
      </c>
      <c r="H1596" t="s">
        <v>3</v>
      </c>
    </row>
    <row r="1597" spans="1:8" outlineLevel="4" x14ac:dyDescent="0.2">
      <c r="A1597" t="s">
        <v>2554</v>
      </c>
      <c r="B1597" t="s">
        <v>1</v>
      </c>
      <c r="C1597" s="2">
        <v>42004</v>
      </c>
      <c r="D1597" t="s">
        <v>97</v>
      </c>
      <c r="E1597" s="3">
        <v>4640</v>
      </c>
      <c r="F1597" s="3">
        <v>-4447</v>
      </c>
      <c r="G1597" s="3">
        <v>193</v>
      </c>
      <c r="H1597" t="s">
        <v>3</v>
      </c>
    </row>
    <row r="1598" spans="1:8" outlineLevel="4" x14ac:dyDescent="0.2">
      <c r="A1598" t="s">
        <v>2555</v>
      </c>
      <c r="B1598" t="s">
        <v>1</v>
      </c>
      <c r="C1598" s="2">
        <v>42247</v>
      </c>
      <c r="D1598" t="s">
        <v>239</v>
      </c>
      <c r="E1598" s="3">
        <v>4091.2</v>
      </c>
      <c r="F1598" s="3">
        <v>-1298</v>
      </c>
      <c r="G1598" s="3">
        <v>2793.2</v>
      </c>
      <c r="H1598" t="s">
        <v>3</v>
      </c>
    </row>
    <row r="1599" spans="1:8" outlineLevel="4" x14ac:dyDescent="0.2">
      <c r="A1599" t="s">
        <v>2556</v>
      </c>
      <c r="B1599" t="s">
        <v>1</v>
      </c>
      <c r="C1599" s="2">
        <v>42369</v>
      </c>
      <c r="D1599" t="s">
        <v>103</v>
      </c>
      <c r="E1599" s="3">
        <v>9990</v>
      </c>
      <c r="F1599" s="3">
        <v>-7079</v>
      </c>
      <c r="G1599" s="3">
        <v>2911</v>
      </c>
      <c r="H1599" t="s">
        <v>3</v>
      </c>
    </row>
    <row r="1600" spans="1:8" outlineLevel="4" x14ac:dyDescent="0.2">
      <c r="A1600" t="s">
        <v>2557</v>
      </c>
      <c r="B1600" t="s">
        <v>1</v>
      </c>
      <c r="C1600" s="2">
        <v>42369</v>
      </c>
      <c r="D1600" t="s">
        <v>244</v>
      </c>
      <c r="E1600" s="3">
        <v>102000</v>
      </c>
      <c r="F1600" s="3">
        <v>-41288</v>
      </c>
      <c r="G1600" s="3">
        <v>60712</v>
      </c>
      <c r="H1600" t="s">
        <v>3</v>
      </c>
    </row>
    <row r="1601" spans="1:8" outlineLevel="4" x14ac:dyDescent="0.2">
      <c r="A1601" t="s">
        <v>2558</v>
      </c>
      <c r="B1601" t="s">
        <v>1</v>
      </c>
      <c r="C1601" s="2">
        <v>42369</v>
      </c>
      <c r="D1601" t="s">
        <v>244</v>
      </c>
      <c r="E1601" s="3">
        <v>102000</v>
      </c>
      <c r="F1601" s="3">
        <v>-41288</v>
      </c>
      <c r="G1601" s="3">
        <v>60712</v>
      </c>
      <c r="H1601" t="s">
        <v>3</v>
      </c>
    </row>
    <row r="1602" spans="1:8" outlineLevel="4" x14ac:dyDescent="0.2">
      <c r="A1602" t="s">
        <v>2559</v>
      </c>
      <c r="B1602" t="s">
        <v>1</v>
      </c>
      <c r="C1602" s="2">
        <v>42369</v>
      </c>
      <c r="D1602" t="s">
        <v>239</v>
      </c>
      <c r="E1602" s="3">
        <v>3980</v>
      </c>
      <c r="F1602" s="3">
        <v>-1129</v>
      </c>
      <c r="G1602" s="3">
        <v>2851</v>
      </c>
      <c r="H1602" t="s">
        <v>3</v>
      </c>
    </row>
    <row r="1603" spans="1:8" outlineLevel="4" x14ac:dyDescent="0.2">
      <c r="A1603" t="s">
        <v>2560</v>
      </c>
      <c r="B1603" t="s">
        <v>1</v>
      </c>
      <c r="C1603" s="2">
        <v>42369</v>
      </c>
      <c r="D1603" t="s">
        <v>101</v>
      </c>
      <c r="E1603" s="3">
        <v>10775.66</v>
      </c>
      <c r="F1603" s="3">
        <v>-4298</v>
      </c>
      <c r="G1603" s="3">
        <v>6477.66</v>
      </c>
      <c r="H1603" t="s">
        <v>3</v>
      </c>
    </row>
    <row r="1604" spans="1:8" outlineLevel="4" x14ac:dyDescent="0.2">
      <c r="A1604" t="s">
        <v>2561</v>
      </c>
      <c r="B1604" t="s">
        <v>1</v>
      </c>
      <c r="C1604" s="2">
        <v>42369</v>
      </c>
      <c r="D1604" t="s">
        <v>101</v>
      </c>
      <c r="E1604" s="3">
        <v>9985</v>
      </c>
      <c r="F1604" s="3">
        <v>-4043</v>
      </c>
      <c r="G1604" s="3">
        <v>5942</v>
      </c>
      <c r="H1604" t="s">
        <v>3</v>
      </c>
    </row>
    <row r="1605" spans="1:8" outlineLevel="4" x14ac:dyDescent="0.2">
      <c r="A1605" t="s">
        <v>2562</v>
      </c>
      <c r="B1605" t="s">
        <v>1</v>
      </c>
      <c r="C1605" s="2">
        <v>42490</v>
      </c>
      <c r="D1605" t="s">
        <v>750</v>
      </c>
      <c r="E1605" s="3">
        <v>2460</v>
      </c>
      <c r="F1605" s="3">
        <v>-616</v>
      </c>
      <c r="G1605" s="3">
        <v>1844</v>
      </c>
      <c r="H1605" t="s">
        <v>3</v>
      </c>
    </row>
    <row r="1606" spans="1:8" outlineLevel="4" x14ac:dyDescent="0.2">
      <c r="A1606" t="s">
        <v>2563</v>
      </c>
      <c r="B1606" t="s">
        <v>1</v>
      </c>
      <c r="C1606" s="2">
        <v>42551</v>
      </c>
      <c r="D1606" t="s">
        <v>2564</v>
      </c>
      <c r="E1606" s="3">
        <v>7600</v>
      </c>
      <c r="F1606" s="3">
        <v>-1774</v>
      </c>
      <c r="G1606" s="3">
        <v>5826</v>
      </c>
      <c r="H1606" t="s">
        <v>3</v>
      </c>
    </row>
    <row r="1607" spans="1:8" outlineLevel="4" x14ac:dyDescent="0.2">
      <c r="A1607" t="s">
        <v>2565</v>
      </c>
      <c r="B1607" t="s">
        <v>1</v>
      </c>
      <c r="C1607" s="2">
        <v>42736</v>
      </c>
      <c r="D1607" t="s">
        <v>114</v>
      </c>
      <c r="E1607" s="3">
        <v>2167.6999999999998</v>
      </c>
      <c r="F1607" s="3">
        <v>-949</v>
      </c>
      <c r="G1607" s="3">
        <v>1218.7</v>
      </c>
      <c r="H1607" t="s">
        <v>3</v>
      </c>
    </row>
    <row r="1608" spans="1:8" outlineLevel="4" x14ac:dyDescent="0.2">
      <c r="A1608" t="s">
        <v>2566</v>
      </c>
      <c r="B1608" t="s">
        <v>1</v>
      </c>
      <c r="C1608" s="2">
        <v>42736</v>
      </c>
      <c r="D1608" t="s">
        <v>114</v>
      </c>
      <c r="E1608" s="3">
        <v>2167.6999999999998</v>
      </c>
      <c r="F1608" s="3">
        <v>-949</v>
      </c>
      <c r="G1608" s="3">
        <v>1218.7</v>
      </c>
      <c r="H1608" t="s">
        <v>3</v>
      </c>
    </row>
    <row r="1609" spans="1:8" outlineLevel="4" x14ac:dyDescent="0.2">
      <c r="A1609" t="s">
        <v>2567</v>
      </c>
      <c r="B1609" t="s">
        <v>1</v>
      </c>
      <c r="C1609" s="2">
        <v>42736</v>
      </c>
      <c r="D1609" t="s">
        <v>114</v>
      </c>
      <c r="E1609" s="3">
        <v>2167.6999999999998</v>
      </c>
      <c r="F1609" s="3">
        <v>-949</v>
      </c>
      <c r="G1609" s="3">
        <v>1218.7</v>
      </c>
      <c r="H1609" t="s">
        <v>3</v>
      </c>
    </row>
    <row r="1610" spans="1:8" outlineLevel="4" x14ac:dyDescent="0.2">
      <c r="A1610" t="s">
        <v>2568</v>
      </c>
      <c r="B1610" t="s">
        <v>1</v>
      </c>
      <c r="C1610" s="2">
        <v>42736</v>
      </c>
      <c r="D1610" t="s">
        <v>114</v>
      </c>
      <c r="E1610" s="3">
        <v>2167.6999999999998</v>
      </c>
      <c r="F1610" s="3">
        <v>-949</v>
      </c>
      <c r="G1610" s="3">
        <v>1218.7</v>
      </c>
      <c r="H1610" t="s">
        <v>3</v>
      </c>
    </row>
    <row r="1611" spans="1:8" outlineLevel="4" x14ac:dyDescent="0.2">
      <c r="A1611" t="s">
        <v>2569</v>
      </c>
      <c r="B1611" t="s">
        <v>1</v>
      </c>
      <c r="C1611" s="2">
        <v>42736</v>
      </c>
      <c r="D1611" t="s">
        <v>114</v>
      </c>
      <c r="E1611" s="3">
        <v>2167.6999999999998</v>
      </c>
      <c r="F1611" s="3">
        <v>-949</v>
      </c>
      <c r="G1611" s="3">
        <v>1218.7</v>
      </c>
      <c r="H1611" t="s">
        <v>3</v>
      </c>
    </row>
    <row r="1612" spans="1:8" outlineLevel="4" x14ac:dyDescent="0.2">
      <c r="A1612" t="s">
        <v>2570</v>
      </c>
      <c r="B1612" t="s">
        <v>1</v>
      </c>
      <c r="C1612" s="2">
        <v>42736</v>
      </c>
      <c r="D1612" t="s">
        <v>114</v>
      </c>
      <c r="E1612" s="3">
        <v>2167.6999999999998</v>
      </c>
      <c r="F1612" s="3">
        <v>-949</v>
      </c>
      <c r="G1612" s="3">
        <v>1218.7</v>
      </c>
      <c r="H1612" t="s">
        <v>3</v>
      </c>
    </row>
    <row r="1613" spans="1:8" outlineLevel="4" x14ac:dyDescent="0.2">
      <c r="A1613" t="s">
        <v>2571</v>
      </c>
      <c r="B1613" t="s">
        <v>1</v>
      </c>
      <c r="C1613" s="2">
        <v>42855</v>
      </c>
      <c r="D1613" t="s">
        <v>2572</v>
      </c>
      <c r="E1613" s="3">
        <v>6500</v>
      </c>
      <c r="F1613" s="3">
        <v>-976</v>
      </c>
      <c r="G1613" s="3">
        <v>5524</v>
      </c>
      <c r="H1613" t="s">
        <v>3</v>
      </c>
    </row>
    <row r="1614" spans="1:8" outlineLevel="4" x14ac:dyDescent="0.2">
      <c r="A1614" t="s">
        <v>2573</v>
      </c>
      <c r="B1614" t="s">
        <v>1</v>
      </c>
      <c r="C1614" s="2">
        <v>42978</v>
      </c>
      <c r="D1614" t="s">
        <v>111</v>
      </c>
      <c r="E1614" s="3">
        <v>2443.59</v>
      </c>
      <c r="F1614" s="3">
        <v>-714</v>
      </c>
      <c r="G1614" s="3">
        <v>1729.59</v>
      </c>
      <c r="H1614" t="s">
        <v>3</v>
      </c>
    </row>
    <row r="1615" spans="1:8" outlineLevel="4" x14ac:dyDescent="0.2">
      <c r="A1615" t="s">
        <v>2574</v>
      </c>
      <c r="B1615" t="s">
        <v>1</v>
      </c>
      <c r="C1615" s="2">
        <v>42978</v>
      </c>
      <c r="D1615" t="s">
        <v>111</v>
      </c>
      <c r="E1615" s="3">
        <v>2443.59</v>
      </c>
      <c r="F1615" s="3">
        <v>-714</v>
      </c>
      <c r="G1615" s="3">
        <v>1729.59</v>
      </c>
      <c r="H1615" t="s">
        <v>3</v>
      </c>
    </row>
    <row r="1616" spans="1:8" outlineLevel="4" x14ac:dyDescent="0.2">
      <c r="A1616" t="s">
        <v>2575</v>
      </c>
      <c r="B1616" t="s">
        <v>1</v>
      </c>
      <c r="C1616" s="2">
        <v>43039</v>
      </c>
      <c r="D1616" t="s">
        <v>1049</v>
      </c>
      <c r="E1616" s="3">
        <v>5402.27</v>
      </c>
      <c r="F1616" s="3">
        <v>-772</v>
      </c>
      <c r="G1616" s="3">
        <v>4630.2700000000004</v>
      </c>
      <c r="H1616" t="s">
        <v>3</v>
      </c>
    </row>
    <row r="1617" spans="1:8" outlineLevel="4" x14ac:dyDescent="0.2">
      <c r="A1617" t="s">
        <v>2576</v>
      </c>
      <c r="B1617" t="s">
        <v>1</v>
      </c>
      <c r="C1617" s="2">
        <v>43039</v>
      </c>
      <c r="D1617" t="s">
        <v>122</v>
      </c>
      <c r="E1617" s="3">
        <v>1925.75</v>
      </c>
      <c r="F1617" s="3">
        <v>-483</v>
      </c>
      <c r="G1617" s="3">
        <v>1442.75</v>
      </c>
      <c r="H1617" t="s">
        <v>3</v>
      </c>
    </row>
    <row r="1618" spans="1:8" outlineLevel="4" x14ac:dyDescent="0.2">
      <c r="A1618" t="s">
        <v>2577</v>
      </c>
      <c r="B1618" t="s">
        <v>1</v>
      </c>
      <c r="C1618" s="2">
        <v>43101</v>
      </c>
      <c r="D1618" t="s">
        <v>124</v>
      </c>
      <c r="E1618" s="3">
        <v>2986.7</v>
      </c>
      <c r="F1618" s="3">
        <v>-449</v>
      </c>
      <c r="G1618" s="3">
        <v>2537.6999999999998</v>
      </c>
      <c r="H1618" t="s">
        <v>3</v>
      </c>
    </row>
    <row r="1619" spans="1:8" outlineLevel="4" x14ac:dyDescent="0.2">
      <c r="A1619" t="s">
        <v>2578</v>
      </c>
      <c r="B1619" t="s">
        <v>1</v>
      </c>
      <c r="C1619" s="2">
        <v>43190</v>
      </c>
      <c r="D1619" t="s">
        <v>2579</v>
      </c>
      <c r="E1619" s="3">
        <v>3000</v>
      </c>
      <c r="F1619" s="3">
        <v>-175</v>
      </c>
      <c r="G1619" s="3">
        <v>2825</v>
      </c>
      <c r="H1619" t="s">
        <v>3</v>
      </c>
    </row>
    <row r="1620" spans="1:8" outlineLevel="3" x14ac:dyDescent="0.2">
      <c r="A1620" s="4" t="s">
        <v>125</v>
      </c>
      <c r="B1620" s="4" t="s">
        <v>126</v>
      </c>
      <c r="C1620" s="5"/>
      <c r="D1620" s="4" t="s">
        <v>126</v>
      </c>
      <c r="E1620" s="6">
        <v>2245393.65</v>
      </c>
      <c r="F1620" s="6">
        <v>-1830124.5</v>
      </c>
      <c r="G1620" s="6">
        <v>415269.15</v>
      </c>
      <c r="H1620" s="4" t="s">
        <v>3</v>
      </c>
    </row>
    <row r="1621" spans="1:8" outlineLevel="2" x14ac:dyDescent="0.2">
      <c r="A1621" s="4" t="s">
        <v>2580</v>
      </c>
      <c r="B1621" s="4" t="s">
        <v>126</v>
      </c>
      <c r="C1621" s="5"/>
      <c r="D1621" s="4" t="s">
        <v>126</v>
      </c>
      <c r="E1621" s="6">
        <v>2245393.65</v>
      </c>
      <c r="F1621" s="6">
        <v>-1830124.5</v>
      </c>
      <c r="G1621" s="6">
        <v>415269.15</v>
      </c>
      <c r="H1621" s="4" t="s">
        <v>3</v>
      </c>
    </row>
    <row r="1622" spans="1:8" outlineLevel="4" x14ac:dyDescent="0.2">
      <c r="A1622" t="s">
        <v>2581</v>
      </c>
      <c r="B1622" t="s">
        <v>1</v>
      </c>
      <c r="C1622" s="2">
        <v>38991</v>
      </c>
      <c r="D1622" t="s">
        <v>2582</v>
      </c>
      <c r="E1622" s="3">
        <v>6628.83</v>
      </c>
      <c r="F1622" s="3">
        <v>-6628.83</v>
      </c>
      <c r="G1622" s="3">
        <v>0</v>
      </c>
      <c r="H1622" t="s">
        <v>3</v>
      </c>
    </row>
    <row r="1623" spans="1:8" outlineLevel="4" x14ac:dyDescent="0.2">
      <c r="A1623" t="s">
        <v>2583</v>
      </c>
      <c r="B1623" t="s">
        <v>1</v>
      </c>
      <c r="C1623" s="2">
        <v>38991</v>
      </c>
      <c r="D1623" t="s">
        <v>2584</v>
      </c>
      <c r="E1623" s="3">
        <v>267194.98</v>
      </c>
      <c r="F1623" s="3">
        <v>-267194.98</v>
      </c>
      <c r="G1623" s="3">
        <v>0</v>
      </c>
      <c r="H1623" t="s">
        <v>3</v>
      </c>
    </row>
    <row r="1624" spans="1:8" outlineLevel="4" x14ac:dyDescent="0.2">
      <c r="A1624" t="s">
        <v>2585</v>
      </c>
      <c r="B1624" t="s">
        <v>1</v>
      </c>
      <c r="C1624" s="2">
        <v>38687</v>
      </c>
      <c r="D1624" t="s">
        <v>2</v>
      </c>
      <c r="E1624" s="3">
        <v>1255.03</v>
      </c>
      <c r="F1624" s="3">
        <v>-1255.03</v>
      </c>
      <c r="G1624" s="3">
        <v>0</v>
      </c>
      <c r="H1624" t="s">
        <v>3</v>
      </c>
    </row>
    <row r="1625" spans="1:8" outlineLevel="4" x14ac:dyDescent="0.2">
      <c r="A1625" t="s">
        <v>2586</v>
      </c>
      <c r="B1625" t="s">
        <v>1</v>
      </c>
      <c r="C1625" s="2">
        <v>38626</v>
      </c>
      <c r="D1625" t="s">
        <v>800</v>
      </c>
      <c r="E1625" s="3">
        <v>2290.38</v>
      </c>
      <c r="F1625" s="3">
        <v>-2290.38</v>
      </c>
      <c r="G1625" s="3">
        <v>0</v>
      </c>
      <c r="H1625" t="s">
        <v>3</v>
      </c>
    </row>
    <row r="1626" spans="1:8" outlineLevel="4" x14ac:dyDescent="0.2">
      <c r="A1626" t="s">
        <v>2587</v>
      </c>
      <c r="B1626" t="s">
        <v>1</v>
      </c>
      <c r="C1626" s="2">
        <v>38626</v>
      </c>
      <c r="D1626" t="s">
        <v>2588</v>
      </c>
      <c r="E1626" s="3">
        <v>2492.0700000000002</v>
      </c>
      <c r="F1626" s="3">
        <v>-2319.12</v>
      </c>
      <c r="G1626" s="3">
        <v>172.95</v>
      </c>
      <c r="H1626" t="s">
        <v>3</v>
      </c>
    </row>
    <row r="1627" spans="1:8" outlineLevel="4" x14ac:dyDescent="0.2">
      <c r="A1627" t="s">
        <v>2589</v>
      </c>
      <c r="B1627" t="s">
        <v>1</v>
      </c>
      <c r="C1627" s="2">
        <v>38322</v>
      </c>
      <c r="D1627" t="s">
        <v>7</v>
      </c>
      <c r="E1627" s="3">
        <v>2128.2600000000002</v>
      </c>
      <c r="F1627" s="3">
        <v>-2128.2600000000002</v>
      </c>
      <c r="G1627" s="3">
        <v>0</v>
      </c>
      <c r="H1627" t="s">
        <v>3</v>
      </c>
    </row>
    <row r="1628" spans="1:8" outlineLevel="4" x14ac:dyDescent="0.2">
      <c r="A1628" t="s">
        <v>2590</v>
      </c>
      <c r="B1628" t="s">
        <v>1</v>
      </c>
      <c r="C1628" s="2">
        <v>37530</v>
      </c>
      <c r="D1628" t="s">
        <v>2591</v>
      </c>
      <c r="E1628" s="3">
        <v>3058.45</v>
      </c>
      <c r="F1628" s="3">
        <v>-3058.45</v>
      </c>
      <c r="G1628" s="3">
        <v>0</v>
      </c>
      <c r="H1628" t="s">
        <v>3</v>
      </c>
    </row>
    <row r="1629" spans="1:8" outlineLevel="4" x14ac:dyDescent="0.2">
      <c r="A1629" t="s">
        <v>2592</v>
      </c>
      <c r="B1629" t="s">
        <v>1</v>
      </c>
      <c r="C1629" s="2">
        <v>37530</v>
      </c>
      <c r="D1629" t="s">
        <v>7</v>
      </c>
      <c r="E1629" s="3">
        <v>3003.55</v>
      </c>
      <c r="F1629" s="3">
        <v>-3003.55</v>
      </c>
      <c r="G1629" s="3">
        <v>0</v>
      </c>
      <c r="H1629" t="s">
        <v>3</v>
      </c>
    </row>
    <row r="1630" spans="1:8" outlineLevel="4" x14ac:dyDescent="0.2">
      <c r="A1630" t="s">
        <v>2593</v>
      </c>
      <c r="B1630" t="s">
        <v>1</v>
      </c>
      <c r="C1630" s="2">
        <v>37043</v>
      </c>
      <c r="D1630" t="s">
        <v>2594</v>
      </c>
      <c r="E1630" s="3">
        <v>10622.05</v>
      </c>
      <c r="F1630" s="3">
        <v>-10622.05</v>
      </c>
      <c r="G1630" s="3">
        <v>0</v>
      </c>
      <c r="H1630" t="s">
        <v>3</v>
      </c>
    </row>
    <row r="1631" spans="1:8" outlineLevel="4" x14ac:dyDescent="0.2">
      <c r="A1631" t="s">
        <v>2595</v>
      </c>
      <c r="B1631" t="s">
        <v>1</v>
      </c>
      <c r="C1631" s="2">
        <v>36526</v>
      </c>
      <c r="D1631" t="s">
        <v>26</v>
      </c>
      <c r="E1631" s="3">
        <v>7718.57</v>
      </c>
      <c r="F1631" s="3">
        <v>-7718.57</v>
      </c>
      <c r="G1631" s="3">
        <v>0</v>
      </c>
      <c r="H1631" t="s">
        <v>3</v>
      </c>
    </row>
    <row r="1632" spans="1:8" outlineLevel="4" x14ac:dyDescent="0.2">
      <c r="A1632" t="s">
        <v>2596</v>
      </c>
      <c r="B1632" t="s">
        <v>1</v>
      </c>
      <c r="C1632" s="2">
        <v>35765</v>
      </c>
      <c r="D1632" t="s">
        <v>2597</v>
      </c>
      <c r="E1632" s="3">
        <v>1045.08</v>
      </c>
      <c r="F1632" s="3">
        <v>-1045.08</v>
      </c>
      <c r="G1632" s="3">
        <v>0</v>
      </c>
      <c r="H1632" t="s">
        <v>3</v>
      </c>
    </row>
    <row r="1633" spans="1:8" outlineLevel="4" x14ac:dyDescent="0.2">
      <c r="A1633" t="s">
        <v>2598</v>
      </c>
      <c r="B1633" t="s">
        <v>1</v>
      </c>
      <c r="C1633" s="2">
        <v>35765</v>
      </c>
      <c r="D1633" t="s">
        <v>2599</v>
      </c>
      <c r="E1633" s="3">
        <v>2582.0500000000002</v>
      </c>
      <c r="F1633" s="3">
        <v>-2582.0500000000002</v>
      </c>
      <c r="G1633" s="3">
        <v>0</v>
      </c>
      <c r="H1633" t="s">
        <v>3</v>
      </c>
    </row>
    <row r="1634" spans="1:8" outlineLevel="4" x14ac:dyDescent="0.2">
      <c r="A1634" t="s">
        <v>2600</v>
      </c>
      <c r="B1634" t="s">
        <v>1</v>
      </c>
      <c r="C1634" s="2">
        <v>35765</v>
      </c>
      <c r="D1634" t="s">
        <v>26</v>
      </c>
      <c r="E1634" s="3">
        <v>13599.77</v>
      </c>
      <c r="F1634" s="3">
        <v>-13599.77</v>
      </c>
      <c r="G1634" s="3">
        <v>0</v>
      </c>
      <c r="H1634" t="s">
        <v>3</v>
      </c>
    </row>
    <row r="1635" spans="1:8" outlineLevel="4" x14ac:dyDescent="0.2">
      <c r="A1635" t="s">
        <v>2601</v>
      </c>
      <c r="B1635" t="s">
        <v>1</v>
      </c>
      <c r="C1635" s="2">
        <v>35612</v>
      </c>
      <c r="D1635" t="s">
        <v>2602</v>
      </c>
      <c r="E1635" s="3">
        <v>14163.85</v>
      </c>
      <c r="F1635" s="3">
        <v>-14163.85</v>
      </c>
      <c r="G1635" s="3">
        <v>0</v>
      </c>
      <c r="H1635" t="s">
        <v>3</v>
      </c>
    </row>
    <row r="1636" spans="1:8" outlineLevel="4" x14ac:dyDescent="0.2">
      <c r="A1636" t="s">
        <v>2603</v>
      </c>
      <c r="B1636" t="s">
        <v>1</v>
      </c>
      <c r="C1636" s="2">
        <v>35431</v>
      </c>
      <c r="D1636" t="s">
        <v>2604</v>
      </c>
      <c r="E1636" s="3">
        <v>2628.86</v>
      </c>
      <c r="F1636" s="3">
        <v>-2628.86</v>
      </c>
      <c r="G1636" s="3">
        <v>0</v>
      </c>
      <c r="H1636" t="s">
        <v>3</v>
      </c>
    </row>
    <row r="1637" spans="1:8" outlineLevel="4" x14ac:dyDescent="0.2">
      <c r="A1637" t="s">
        <v>2605</v>
      </c>
      <c r="B1637" t="s">
        <v>1</v>
      </c>
      <c r="C1637" s="2">
        <v>34943</v>
      </c>
      <c r="D1637" t="s">
        <v>2606</v>
      </c>
      <c r="E1637" s="3">
        <v>22658.63</v>
      </c>
      <c r="F1637" s="3">
        <v>-22658.63</v>
      </c>
      <c r="G1637" s="3">
        <v>0</v>
      </c>
      <c r="H1637" t="s">
        <v>3</v>
      </c>
    </row>
    <row r="1638" spans="1:8" outlineLevel="4" x14ac:dyDescent="0.2">
      <c r="A1638" t="s">
        <v>2607</v>
      </c>
      <c r="B1638" t="s">
        <v>1</v>
      </c>
      <c r="C1638" s="2">
        <v>34943</v>
      </c>
      <c r="D1638" t="s">
        <v>2608</v>
      </c>
      <c r="E1638" s="3">
        <v>14237.6</v>
      </c>
      <c r="F1638" s="3">
        <v>-14237.6</v>
      </c>
      <c r="G1638" s="3">
        <v>0</v>
      </c>
      <c r="H1638" t="s">
        <v>3</v>
      </c>
    </row>
    <row r="1639" spans="1:8" outlineLevel="4" x14ac:dyDescent="0.2">
      <c r="A1639" t="s">
        <v>2609</v>
      </c>
      <c r="B1639" t="s">
        <v>1</v>
      </c>
      <c r="C1639" s="2">
        <v>34943</v>
      </c>
      <c r="D1639" t="s">
        <v>2610</v>
      </c>
      <c r="E1639" s="3">
        <v>21310.5</v>
      </c>
      <c r="F1639" s="3">
        <v>-21310.5</v>
      </c>
      <c r="G1639" s="3">
        <v>0</v>
      </c>
      <c r="H1639" t="s">
        <v>3</v>
      </c>
    </row>
    <row r="1640" spans="1:8" outlineLevel="4" x14ac:dyDescent="0.2">
      <c r="A1640" t="s">
        <v>2611</v>
      </c>
      <c r="B1640" t="s">
        <v>1</v>
      </c>
      <c r="C1640" s="2">
        <v>34394</v>
      </c>
      <c r="D1640" t="s">
        <v>2612</v>
      </c>
      <c r="E1640" s="3">
        <v>22741.15</v>
      </c>
      <c r="F1640" s="3">
        <v>-22741.15</v>
      </c>
      <c r="G1640" s="3">
        <v>0</v>
      </c>
      <c r="H1640" t="s">
        <v>3</v>
      </c>
    </row>
    <row r="1641" spans="1:8" outlineLevel="4" x14ac:dyDescent="0.2">
      <c r="A1641" t="s">
        <v>2613</v>
      </c>
      <c r="B1641" t="s">
        <v>1</v>
      </c>
      <c r="C1641" s="2">
        <v>34029</v>
      </c>
      <c r="D1641" t="s">
        <v>2614</v>
      </c>
      <c r="E1641" s="3">
        <v>3319.39</v>
      </c>
      <c r="F1641" s="3">
        <v>-3319.39</v>
      </c>
      <c r="G1641" s="3">
        <v>0</v>
      </c>
      <c r="H1641" t="s">
        <v>3</v>
      </c>
    </row>
    <row r="1642" spans="1:8" outlineLevel="4" x14ac:dyDescent="0.2">
      <c r="A1642" t="s">
        <v>2615</v>
      </c>
      <c r="B1642" t="s">
        <v>1</v>
      </c>
      <c r="C1642" s="2">
        <v>33786</v>
      </c>
      <c r="D1642" t="s">
        <v>2616</v>
      </c>
      <c r="E1642" s="3">
        <v>899.56</v>
      </c>
      <c r="F1642" s="3">
        <v>-899.56</v>
      </c>
      <c r="G1642" s="3">
        <v>0</v>
      </c>
      <c r="H1642" t="s">
        <v>3</v>
      </c>
    </row>
    <row r="1643" spans="1:8" outlineLevel="4" x14ac:dyDescent="0.2">
      <c r="A1643" t="s">
        <v>2617</v>
      </c>
      <c r="B1643" t="s">
        <v>1</v>
      </c>
      <c r="C1643" s="2">
        <v>33543</v>
      </c>
      <c r="D1643" t="s">
        <v>2618</v>
      </c>
      <c r="E1643" s="3">
        <v>718.91</v>
      </c>
      <c r="F1643" s="3">
        <v>-718.91</v>
      </c>
      <c r="G1643" s="3">
        <v>0</v>
      </c>
      <c r="H1643" t="s">
        <v>3</v>
      </c>
    </row>
    <row r="1644" spans="1:8" outlineLevel="4" x14ac:dyDescent="0.2">
      <c r="A1644" t="s">
        <v>2619</v>
      </c>
      <c r="B1644" t="s">
        <v>1</v>
      </c>
      <c r="C1644" s="2">
        <v>33451</v>
      </c>
      <c r="D1644" t="s">
        <v>2620</v>
      </c>
      <c r="E1644" s="3">
        <v>7838.84</v>
      </c>
      <c r="F1644" s="3">
        <v>-7838.84</v>
      </c>
      <c r="G1644" s="3">
        <v>0</v>
      </c>
      <c r="H1644" t="s">
        <v>3</v>
      </c>
    </row>
    <row r="1645" spans="1:8" outlineLevel="4" x14ac:dyDescent="0.2">
      <c r="A1645" t="s">
        <v>2621</v>
      </c>
      <c r="B1645" t="s">
        <v>1</v>
      </c>
      <c r="C1645" s="2">
        <v>33390</v>
      </c>
      <c r="D1645" t="s">
        <v>2622</v>
      </c>
      <c r="E1645" s="3">
        <v>4481.18</v>
      </c>
      <c r="F1645" s="3">
        <v>-4481.18</v>
      </c>
      <c r="G1645" s="3">
        <v>0</v>
      </c>
      <c r="H1645" t="s">
        <v>3</v>
      </c>
    </row>
    <row r="1646" spans="1:8" outlineLevel="4" x14ac:dyDescent="0.2">
      <c r="A1646" t="s">
        <v>2623</v>
      </c>
      <c r="B1646" t="s">
        <v>1</v>
      </c>
      <c r="C1646" s="2">
        <v>32964</v>
      </c>
      <c r="D1646" t="s">
        <v>2624</v>
      </c>
      <c r="E1646" s="3">
        <v>405.46</v>
      </c>
      <c r="F1646" s="3">
        <v>-405.46</v>
      </c>
      <c r="G1646" s="3">
        <v>0</v>
      </c>
      <c r="H1646" t="s">
        <v>3</v>
      </c>
    </row>
    <row r="1647" spans="1:8" outlineLevel="4" x14ac:dyDescent="0.2">
      <c r="A1647" t="s">
        <v>2625</v>
      </c>
      <c r="B1647" t="s">
        <v>1</v>
      </c>
      <c r="C1647" s="2">
        <v>32964</v>
      </c>
      <c r="D1647" t="s">
        <v>2626</v>
      </c>
      <c r="E1647" s="3">
        <v>386.44</v>
      </c>
      <c r="F1647" s="3">
        <v>-386.44</v>
      </c>
      <c r="G1647" s="3">
        <v>0</v>
      </c>
      <c r="H1647" t="s">
        <v>3</v>
      </c>
    </row>
    <row r="1648" spans="1:8" outlineLevel="4" x14ac:dyDescent="0.2">
      <c r="A1648" t="s">
        <v>2627</v>
      </c>
      <c r="B1648" t="s">
        <v>1</v>
      </c>
      <c r="C1648" s="2">
        <v>32478</v>
      </c>
      <c r="D1648" t="s">
        <v>2628</v>
      </c>
      <c r="E1648" s="3">
        <v>1287.49</v>
      </c>
      <c r="F1648" s="3">
        <v>-1287.49</v>
      </c>
      <c r="G1648" s="3">
        <v>0</v>
      </c>
      <c r="H1648" t="s">
        <v>3</v>
      </c>
    </row>
    <row r="1649" spans="1:8" outlineLevel="4" x14ac:dyDescent="0.2">
      <c r="A1649" t="s">
        <v>2629</v>
      </c>
      <c r="B1649" t="s">
        <v>1</v>
      </c>
      <c r="C1649" s="2">
        <v>32234</v>
      </c>
      <c r="D1649" t="s">
        <v>2630</v>
      </c>
      <c r="E1649" s="3">
        <v>3148.74</v>
      </c>
      <c r="F1649" s="3">
        <v>-3148.74</v>
      </c>
      <c r="G1649" s="3">
        <v>0</v>
      </c>
      <c r="H1649" t="s">
        <v>3</v>
      </c>
    </row>
    <row r="1650" spans="1:8" outlineLevel="4" x14ac:dyDescent="0.2">
      <c r="A1650" t="s">
        <v>2631</v>
      </c>
      <c r="B1650" t="s">
        <v>1</v>
      </c>
      <c r="C1650" s="2">
        <v>32234</v>
      </c>
      <c r="D1650" t="s">
        <v>2632</v>
      </c>
      <c r="E1650" s="3">
        <v>3129.85</v>
      </c>
      <c r="F1650" s="3">
        <v>-3129.85</v>
      </c>
      <c r="G1650" s="3">
        <v>0</v>
      </c>
      <c r="H1650" t="s">
        <v>3</v>
      </c>
    </row>
    <row r="1651" spans="1:8" outlineLevel="4" x14ac:dyDescent="0.2">
      <c r="A1651" t="s">
        <v>2633</v>
      </c>
      <c r="B1651" t="s">
        <v>1</v>
      </c>
      <c r="C1651" s="2">
        <v>32021</v>
      </c>
      <c r="D1651" t="s">
        <v>2634</v>
      </c>
      <c r="E1651" s="3">
        <v>3129.85</v>
      </c>
      <c r="F1651" s="3">
        <v>-3129.85</v>
      </c>
      <c r="G1651" s="3">
        <v>0</v>
      </c>
      <c r="H1651" t="s">
        <v>3</v>
      </c>
    </row>
    <row r="1652" spans="1:8" outlineLevel="4" x14ac:dyDescent="0.2">
      <c r="A1652" t="s">
        <v>2635</v>
      </c>
      <c r="B1652" t="s">
        <v>1</v>
      </c>
      <c r="C1652" s="2">
        <v>31778</v>
      </c>
      <c r="D1652" t="s">
        <v>826</v>
      </c>
      <c r="E1652" s="3">
        <v>521.14</v>
      </c>
      <c r="F1652" s="3">
        <v>-521.14</v>
      </c>
      <c r="G1652" s="3">
        <v>0</v>
      </c>
      <c r="H1652" t="s">
        <v>3</v>
      </c>
    </row>
    <row r="1653" spans="1:8" outlineLevel="4" x14ac:dyDescent="0.2">
      <c r="A1653" t="s">
        <v>2636</v>
      </c>
      <c r="B1653" t="s">
        <v>1</v>
      </c>
      <c r="C1653" s="2">
        <v>31778</v>
      </c>
      <c r="D1653" t="s">
        <v>2637</v>
      </c>
      <c r="E1653" s="3">
        <v>4565.62</v>
      </c>
      <c r="F1653" s="3">
        <v>-4565.62</v>
      </c>
      <c r="G1653" s="3">
        <v>0</v>
      </c>
      <c r="H1653" t="s">
        <v>3</v>
      </c>
    </row>
    <row r="1654" spans="1:8" outlineLevel="4" x14ac:dyDescent="0.2">
      <c r="A1654" t="s">
        <v>2638</v>
      </c>
      <c r="B1654" t="s">
        <v>1</v>
      </c>
      <c r="C1654" s="2">
        <v>31656</v>
      </c>
      <c r="D1654" t="s">
        <v>1503</v>
      </c>
      <c r="E1654" s="3">
        <v>4383.66</v>
      </c>
      <c r="F1654" s="3">
        <v>-4383.66</v>
      </c>
      <c r="G1654" s="3">
        <v>0</v>
      </c>
      <c r="H1654" t="s">
        <v>3</v>
      </c>
    </row>
    <row r="1655" spans="1:8" outlineLevel="4" x14ac:dyDescent="0.2">
      <c r="A1655" t="s">
        <v>2639</v>
      </c>
      <c r="B1655" t="s">
        <v>1</v>
      </c>
      <c r="C1655" s="2">
        <v>31594</v>
      </c>
      <c r="D1655" t="s">
        <v>2640</v>
      </c>
      <c r="E1655" s="3">
        <v>1346.35</v>
      </c>
      <c r="F1655" s="3">
        <v>-1346.35</v>
      </c>
      <c r="G1655" s="3">
        <v>0</v>
      </c>
      <c r="H1655" t="s">
        <v>3</v>
      </c>
    </row>
    <row r="1656" spans="1:8" outlineLevel="4" x14ac:dyDescent="0.2">
      <c r="A1656" t="s">
        <v>2641</v>
      </c>
      <c r="B1656" t="s">
        <v>1</v>
      </c>
      <c r="C1656" s="2">
        <v>31564</v>
      </c>
      <c r="D1656" t="s">
        <v>2642</v>
      </c>
      <c r="E1656" s="3">
        <v>3338.98</v>
      </c>
      <c r="F1656" s="3">
        <v>-3338.98</v>
      </c>
      <c r="G1656" s="3">
        <v>0</v>
      </c>
      <c r="H1656" t="s">
        <v>3</v>
      </c>
    </row>
    <row r="1657" spans="1:8" outlineLevel="4" x14ac:dyDescent="0.2">
      <c r="A1657" t="s">
        <v>2643</v>
      </c>
      <c r="B1657" t="s">
        <v>1</v>
      </c>
      <c r="C1657" s="2">
        <v>31444</v>
      </c>
      <c r="D1657" t="s">
        <v>2644</v>
      </c>
      <c r="E1657" s="3">
        <v>849.8</v>
      </c>
      <c r="F1657" s="3">
        <v>-849.8</v>
      </c>
      <c r="G1657" s="3">
        <v>0</v>
      </c>
      <c r="H1657" t="s">
        <v>3</v>
      </c>
    </row>
    <row r="1658" spans="1:8" outlineLevel="4" x14ac:dyDescent="0.2">
      <c r="A1658" t="s">
        <v>2645</v>
      </c>
      <c r="B1658" t="s">
        <v>1</v>
      </c>
      <c r="C1658" s="2">
        <v>30926</v>
      </c>
      <c r="D1658" t="s">
        <v>2646</v>
      </c>
      <c r="E1658" s="3">
        <v>1523.93</v>
      </c>
      <c r="F1658" s="3">
        <v>-1523.93</v>
      </c>
      <c r="G1658" s="3">
        <v>0</v>
      </c>
      <c r="H1658" t="s">
        <v>3</v>
      </c>
    </row>
    <row r="1659" spans="1:8" outlineLevel="4" x14ac:dyDescent="0.2">
      <c r="A1659" t="s">
        <v>2647</v>
      </c>
      <c r="B1659" t="s">
        <v>1</v>
      </c>
      <c r="C1659" s="2">
        <v>29799</v>
      </c>
      <c r="D1659" t="s">
        <v>2648</v>
      </c>
      <c r="E1659" s="3">
        <v>1090.75</v>
      </c>
      <c r="F1659" s="3">
        <v>-1090.75</v>
      </c>
      <c r="G1659" s="3">
        <v>0</v>
      </c>
      <c r="H1659" t="s">
        <v>3</v>
      </c>
    </row>
    <row r="1660" spans="1:8" outlineLevel="4" x14ac:dyDescent="0.2">
      <c r="A1660" t="s">
        <v>2649</v>
      </c>
      <c r="B1660" t="s">
        <v>1</v>
      </c>
      <c r="C1660" s="2">
        <v>29556</v>
      </c>
      <c r="D1660" t="s">
        <v>2650</v>
      </c>
      <c r="E1660" s="3">
        <v>4015.53</v>
      </c>
      <c r="F1660" s="3">
        <v>-4015.53</v>
      </c>
      <c r="G1660" s="3">
        <v>0</v>
      </c>
      <c r="H1660" t="s">
        <v>3</v>
      </c>
    </row>
    <row r="1661" spans="1:8" outlineLevel="4" x14ac:dyDescent="0.2">
      <c r="A1661" t="s">
        <v>2651</v>
      </c>
      <c r="B1661" t="s">
        <v>1</v>
      </c>
      <c r="C1661" s="2">
        <v>29190</v>
      </c>
      <c r="D1661" t="s">
        <v>2652</v>
      </c>
      <c r="E1661" s="3">
        <v>411.57</v>
      </c>
      <c r="F1661" s="3">
        <v>-411.57</v>
      </c>
      <c r="G1661" s="3">
        <v>0</v>
      </c>
      <c r="H1661" t="s">
        <v>3</v>
      </c>
    </row>
    <row r="1662" spans="1:8" outlineLevel="4" x14ac:dyDescent="0.2">
      <c r="A1662" t="s">
        <v>2653</v>
      </c>
      <c r="B1662" t="s">
        <v>1</v>
      </c>
      <c r="C1662" s="2">
        <v>28795</v>
      </c>
      <c r="D1662" t="s">
        <v>2654</v>
      </c>
      <c r="E1662" s="3">
        <v>1350.26</v>
      </c>
      <c r="F1662" s="3">
        <v>-1350.26</v>
      </c>
      <c r="G1662" s="3">
        <v>0</v>
      </c>
      <c r="H1662" t="s">
        <v>3</v>
      </c>
    </row>
    <row r="1663" spans="1:8" outlineLevel="4" x14ac:dyDescent="0.2">
      <c r="A1663" t="s">
        <v>2655</v>
      </c>
      <c r="B1663" t="s">
        <v>1</v>
      </c>
      <c r="C1663" s="2">
        <v>28642</v>
      </c>
      <c r="D1663" t="s">
        <v>2656</v>
      </c>
      <c r="E1663" s="3">
        <v>928.6</v>
      </c>
      <c r="F1663" s="3">
        <v>-928.6</v>
      </c>
      <c r="G1663" s="3">
        <v>0</v>
      </c>
      <c r="H1663" t="s">
        <v>3</v>
      </c>
    </row>
    <row r="1664" spans="1:8" outlineLevel="4" x14ac:dyDescent="0.2">
      <c r="A1664" t="s">
        <v>2657</v>
      </c>
      <c r="B1664" t="s">
        <v>1</v>
      </c>
      <c r="C1664" s="2">
        <v>25020</v>
      </c>
      <c r="D1664" t="s">
        <v>2658</v>
      </c>
      <c r="E1664" s="3">
        <v>372.47</v>
      </c>
      <c r="F1664" s="3">
        <v>-372.47</v>
      </c>
      <c r="G1664" s="3">
        <v>0</v>
      </c>
      <c r="H1664" t="s">
        <v>3</v>
      </c>
    </row>
    <row r="1665" spans="1:8" outlineLevel="4" x14ac:dyDescent="0.2">
      <c r="A1665" t="s">
        <v>2659</v>
      </c>
      <c r="B1665" t="s">
        <v>1</v>
      </c>
      <c r="C1665" s="2">
        <v>39386</v>
      </c>
      <c r="D1665" t="s">
        <v>209</v>
      </c>
      <c r="E1665" s="3">
        <v>57672.77</v>
      </c>
      <c r="F1665" s="3">
        <v>-57672.77</v>
      </c>
      <c r="G1665" s="3">
        <v>0</v>
      </c>
      <c r="H1665" t="s">
        <v>3</v>
      </c>
    </row>
    <row r="1666" spans="1:8" outlineLevel="4" x14ac:dyDescent="0.2">
      <c r="A1666" t="s">
        <v>2660</v>
      </c>
      <c r="B1666" t="s">
        <v>1</v>
      </c>
      <c r="C1666" s="2">
        <v>39447</v>
      </c>
      <c r="D1666" t="s">
        <v>211</v>
      </c>
      <c r="E1666" s="3">
        <v>2473.2800000000002</v>
      </c>
      <c r="F1666" s="3">
        <v>-2473.2800000000002</v>
      </c>
      <c r="G1666" s="3">
        <v>0</v>
      </c>
      <c r="H1666" t="s">
        <v>3</v>
      </c>
    </row>
    <row r="1667" spans="1:8" outlineLevel="4" x14ac:dyDescent="0.2">
      <c r="A1667" t="s">
        <v>2661</v>
      </c>
      <c r="B1667" t="s">
        <v>1</v>
      </c>
      <c r="C1667" s="2">
        <v>39447</v>
      </c>
      <c r="D1667" t="s">
        <v>211</v>
      </c>
      <c r="E1667" s="3">
        <v>2473.2800000000002</v>
      </c>
      <c r="F1667" s="3">
        <v>-2473.2800000000002</v>
      </c>
      <c r="G1667" s="3">
        <v>0</v>
      </c>
      <c r="H1667" t="s">
        <v>3</v>
      </c>
    </row>
    <row r="1668" spans="1:8" outlineLevel="4" x14ac:dyDescent="0.2">
      <c r="A1668" t="s">
        <v>2662</v>
      </c>
      <c r="B1668" t="s">
        <v>1</v>
      </c>
      <c r="C1668" s="2">
        <v>39447</v>
      </c>
      <c r="D1668" t="s">
        <v>57</v>
      </c>
      <c r="E1668" s="3">
        <v>1150.3699999999999</v>
      </c>
      <c r="F1668" s="3">
        <v>-1150.3699999999999</v>
      </c>
      <c r="G1668" s="3">
        <v>0</v>
      </c>
      <c r="H1668" t="s">
        <v>3</v>
      </c>
    </row>
    <row r="1669" spans="1:8" outlineLevel="4" x14ac:dyDescent="0.2">
      <c r="A1669" t="s">
        <v>2663</v>
      </c>
      <c r="B1669" t="s">
        <v>1</v>
      </c>
      <c r="C1669" s="2">
        <v>39447</v>
      </c>
      <c r="D1669" t="s">
        <v>57</v>
      </c>
      <c r="E1669" s="3">
        <v>1150.3699999999999</v>
      </c>
      <c r="F1669" s="3">
        <v>-1150.3699999999999</v>
      </c>
      <c r="G1669" s="3">
        <v>0</v>
      </c>
      <c r="H1669" t="s">
        <v>3</v>
      </c>
    </row>
    <row r="1670" spans="1:8" outlineLevel="4" x14ac:dyDescent="0.2">
      <c r="A1670" t="s">
        <v>2664</v>
      </c>
      <c r="B1670" t="s">
        <v>1</v>
      </c>
      <c r="C1670" s="2">
        <v>39507</v>
      </c>
      <c r="D1670" t="s">
        <v>62</v>
      </c>
      <c r="E1670" s="3">
        <v>7076.28</v>
      </c>
      <c r="F1670" s="3">
        <v>-7076.28</v>
      </c>
      <c r="G1670" s="3">
        <v>0</v>
      </c>
      <c r="H1670" t="s">
        <v>3</v>
      </c>
    </row>
    <row r="1671" spans="1:8" outlineLevel="4" x14ac:dyDescent="0.2">
      <c r="A1671" t="s">
        <v>2665</v>
      </c>
      <c r="B1671" t="s">
        <v>1</v>
      </c>
      <c r="C1671" s="2">
        <v>40512</v>
      </c>
      <c r="D1671" t="s">
        <v>70</v>
      </c>
      <c r="E1671" s="3">
        <v>1927.8</v>
      </c>
      <c r="F1671" s="3">
        <v>-1927.8</v>
      </c>
      <c r="G1671" s="3">
        <v>0</v>
      </c>
      <c r="H1671" t="s">
        <v>3</v>
      </c>
    </row>
    <row r="1672" spans="1:8" outlineLevel="4" x14ac:dyDescent="0.2">
      <c r="A1672" t="s">
        <v>2666</v>
      </c>
      <c r="B1672" t="s">
        <v>1</v>
      </c>
      <c r="C1672" s="2">
        <v>41019</v>
      </c>
      <c r="D1672" t="s">
        <v>2667</v>
      </c>
      <c r="E1672" s="3">
        <v>3673</v>
      </c>
      <c r="F1672" s="3">
        <v>-2392</v>
      </c>
      <c r="G1672" s="3">
        <v>1281</v>
      </c>
      <c r="H1672" t="s">
        <v>3</v>
      </c>
    </row>
    <row r="1673" spans="1:8" outlineLevel="4" x14ac:dyDescent="0.2">
      <c r="A1673" t="s">
        <v>2668</v>
      </c>
      <c r="B1673" t="s">
        <v>1</v>
      </c>
      <c r="C1673" s="2">
        <v>39569</v>
      </c>
      <c r="D1673" t="s">
        <v>64</v>
      </c>
      <c r="E1673" s="3">
        <v>410520.01</v>
      </c>
      <c r="F1673" s="3">
        <v>-410520.01</v>
      </c>
      <c r="G1673" s="3">
        <v>0</v>
      </c>
      <c r="H1673" t="s">
        <v>3</v>
      </c>
    </row>
    <row r="1674" spans="1:8" outlineLevel="4" x14ac:dyDescent="0.2">
      <c r="A1674" t="s">
        <v>2669</v>
      </c>
      <c r="B1674" t="s">
        <v>1</v>
      </c>
      <c r="C1674" s="2">
        <v>41600</v>
      </c>
      <c r="D1674" t="s">
        <v>2670</v>
      </c>
      <c r="E1674" s="3">
        <v>2751</v>
      </c>
      <c r="F1674" s="3">
        <v>-679</v>
      </c>
      <c r="G1674" s="3">
        <v>2072</v>
      </c>
      <c r="H1674" t="s">
        <v>3</v>
      </c>
    </row>
    <row r="1675" spans="1:8" outlineLevel="4" x14ac:dyDescent="0.2">
      <c r="A1675" t="s">
        <v>2671</v>
      </c>
      <c r="B1675" t="s">
        <v>1</v>
      </c>
      <c r="C1675" s="2">
        <v>41851</v>
      </c>
      <c r="D1675" t="s">
        <v>2672</v>
      </c>
      <c r="E1675" s="3">
        <v>18411</v>
      </c>
      <c r="F1675" s="3">
        <v>-7828</v>
      </c>
      <c r="G1675" s="3">
        <v>10583</v>
      </c>
      <c r="H1675" t="s">
        <v>3</v>
      </c>
    </row>
    <row r="1676" spans="1:8" outlineLevel="4" x14ac:dyDescent="0.2">
      <c r="A1676" t="s">
        <v>2673</v>
      </c>
      <c r="B1676" t="s">
        <v>1</v>
      </c>
      <c r="C1676" s="2">
        <v>41851</v>
      </c>
      <c r="D1676" t="s">
        <v>2674</v>
      </c>
      <c r="E1676" s="3">
        <v>6967</v>
      </c>
      <c r="F1676" s="3">
        <v>-2963</v>
      </c>
      <c r="G1676" s="3">
        <v>4004</v>
      </c>
      <c r="H1676" t="s">
        <v>3</v>
      </c>
    </row>
    <row r="1677" spans="1:8" outlineLevel="4" x14ac:dyDescent="0.2">
      <c r="A1677" t="s">
        <v>2675</v>
      </c>
      <c r="B1677" t="s">
        <v>1</v>
      </c>
      <c r="C1677" s="2">
        <v>42004</v>
      </c>
      <c r="D1677" t="s">
        <v>2676</v>
      </c>
      <c r="E1677" s="3">
        <v>5778</v>
      </c>
      <c r="F1677" s="3">
        <v>-2217</v>
      </c>
      <c r="G1677" s="3">
        <v>3561</v>
      </c>
      <c r="H1677" t="s">
        <v>3</v>
      </c>
    </row>
    <row r="1678" spans="1:8" outlineLevel="4" x14ac:dyDescent="0.2">
      <c r="A1678" t="s">
        <v>2677</v>
      </c>
      <c r="B1678" t="s">
        <v>1</v>
      </c>
      <c r="C1678" s="2">
        <v>42004</v>
      </c>
      <c r="D1678" t="s">
        <v>97</v>
      </c>
      <c r="E1678" s="3">
        <v>4640</v>
      </c>
      <c r="F1678" s="3">
        <v>-4447</v>
      </c>
      <c r="G1678" s="3">
        <v>193</v>
      </c>
      <c r="H1678" t="s">
        <v>3</v>
      </c>
    </row>
    <row r="1679" spans="1:8" outlineLevel="4" x14ac:dyDescent="0.2">
      <c r="A1679" t="s">
        <v>2678</v>
      </c>
      <c r="B1679" t="s">
        <v>1</v>
      </c>
      <c r="C1679" s="2">
        <v>31444</v>
      </c>
      <c r="D1679" t="s">
        <v>2679</v>
      </c>
      <c r="E1679" s="3">
        <v>9918.2199999999993</v>
      </c>
      <c r="F1679" s="3">
        <v>-9918.2199999999993</v>
      </c>
      <c r="G1679" s="3">
        <v>0</v>
      </c>
      <c r="H1679" t="s">
        <v>3</v>
      </c>
    </row>
    <row r="1680" spans="1:8" outlineLevel="4" x14ac:dyDescent="0.2">
      <c r="A1680" t="s">
        <v>2680</v>
      </c>
      <c r="B1680" t="s">
        <v>1</v>
      </c>
      <c r="C1680" s="2">
        <v>31444</v>
      </c>
      <c r="D1680" t="s">
        <v>2679</v>
      </c>
      <c r="E1680" s="3">
        <v>9918.2199999999993</v>
      </c>
      <c r="F1680" s="3">
        <v>-9918.2199999999993</v>
      </c>
      <c r="G1680" s="3">
        <v>0</v>
      </c>
      <c r="H1680" t="s">
        <v>3</v>
      </c>
    </row>
    <row r="1681" spans="1:8" outlineLevel="4" x14ac:dyDescent="0.2">
      <c r="A1681" t="s">
        <v>2681</v>
      </c>
      <c r="B1681" t="s">
        <v>1</v>
      </c>
      <c r="C1681" s="2">
        <v>31444</v>
      </c>
      <c r="D1681" t="s">
        <v>2679</v>
      </c>
      <c r="E1681" s="3">
        <v>9918.2199999999993</v>
      </c>
      <c r="F1681" s="3">
        <v>-9918.2199999999993</v>
      </c>
      <c r="G1681" s="3">
        <v>0</v>
      </c>
      <c r="H1681" t="s">
        <v>3</v>
      </c>
    </row>
    <row r="1682" spans="1:8" outlineLevel="4" x14ac:dyDescent="0.2">
      <c r="A1682" t="s">
        <v>2682</v>
      </c>
      <c r="B1682" t="s">
        <v>1</v>
      </c>
      <c r="C1682" s="2">
        <v>31444</v>
      </c>
      <c r="D1682" t="s">
        <v>2683</v>
      </c>
      <c r="E1682" s="3">
        <v>4164.21</v>
      </c>
      <c r="F1682" s="3">
        <v>-4164.21</v>
      </c>
      <c r="G1682" s="3">
        <v>0</v>
      </c>
      <c r="H1682" t="s">
        <v>3</v>
      </c>
    </row>
    <row r="1683" spans="1:8" outlineLevel="4" x14ac:dyDescent="0.2">
      <c r="A1683" t="s">
        <v>2684</v>
      </c>
      <c r="B1683" t="s">
        <v>1</v>
      </c>
      <c r="C1683" s="2">
        <v>31444</v>
      </c>
      <c r="D1683" t="s">
        <v>2683</v>
      </c>
      <c r="E1683" s="3">
        <v>4164.21</v>
      </c>
      <c r="F1683" s="3">
        <v>-4164.21</v>
      </c>
      <c r="G1683" s="3">
        <v>0</v>
      </c>
      <c r="H1683" t="s">
        <v>3</v>
      </c>
    </row>
    <row r="1684" spans="1:8" outlineLevel="4" x14ac:dyDescent="0.2">
      <c r="A1684" t="s">
        <v>2685</v>
      </c>
      <c r="B1684" t="s">
        <v>1</v>
      </c>
      <c r="C1684" s="2">
        <v>31444</v>
      </c>
      <c r="D1684" t="s">
        <v>2686</v>
      </c>
      <c r="E1684" s="3">
        <v>1544.9</v>
      </c>
      <c r="F1684" s="3">
        <v>-1544.9</v>
      </c>
      <c r="G1684" s="3">
        <v>0</v>
      </c>
      <c r="H1684" t="s">
        <v>3</v>
      </c>
    </row>
    <row r="1685" spans="1:8" outlineLevel="4" x14ac:dyDescent="0.2">
      <c r="A1685" t="s">
        <v>2687</v>
      </c>
      <c r="B1685" t="s">
        <v>1</v>
      </c>
      <c r="C1685" s="2">
        <v>31444</v>
      </c>
      <c r="D1685" t="s">
        <v>2688</v>
      </c>
      <c r="E1685" s="3">
        <v>2147.2600000000002</v>
      </c>
      <c r="F1685" s="3">
        <v>-2045.6</v>
      </c>
      <c r="G1685" s="3">
        <v>101.66</v>
      </c>
      <c r="H1685" t="s">
        <v>3</v>
      </c>
    </row>
    <row r="1686" spans="1:8" outlineLevel="4" x14ac:dyDescent="0.2">
      <c r="A1686" t="s">
        <v>2689</v>
      </c>
      <c r="B1686" t="s">
        <v>1</v>
      </c>
      <c r="C1686" s="2">
        <v>42369</v>
      </c>
      <c r="D1686" t="s">
        <v>103</v>
      </c>
      <c r="E1686" s="3">
        <v>9990</v>
      </c>
      <c r="F1686" s="3">
        <v>-7079</v>
      </c>
      <c r="G1686" s="3">
        <v>2911</v>
      </c>
      <c r="H1686" t="s">
        <v>3</v>
      </c>
    </row>
    <row r="1687" spans="1:8" outlineLevel="4" x14ac:dyDescent="0.2">
      <c r="A1687" t="s">
        <v>2690</v>
      </c>
      <c r="B1687" t="s">
        <v>1</v>
      </c>
      <c r="C1687" s="2">
        <v>42490</v>
      </c>
      <c r="D1687" t="s">
        <v>2691</v>
      </c>
      <c r="E1687" s="3">
        <v>8471</v>
      </c>
      <c r="F1687" s="3">
        <v>-2120</v>
      </c>
      <c r="G1687" s="3">
        <v>6351</v>
      </c>
      <c r="H1687" t="s">
        <v>3</v>
      </c>
    </row>
    <row r="1688" spans="1:8" outlineLevel="4" x14ac:dyDescent="0.2">
      <c r="A1688" t="s">
        <v>2692</v>
      </c>
      <c r="B1688" t="s">
        <v>1</v>
      </c>
      <c r="C1688" s="2">
        <v>42521</v>
      </c>
      <c r="D1688" t="s">
        <v>2693</v>
      </c>
      <c r="E1688" s="3">
        <v>6950</v>
      </c>
      <c r="F1688" s="3">
        <v>-1681</v>
      </c>
      <c r="G1688" s="3">
        <v>5269</v>
      </c>
      <c r="H1688" t="s">
        <v>3</v>
      </c>
    </row>
    <row r="1689" spans="1:8" outlineLevel="4" x14ac:dyDescent="0.2">
      <c r="A1689" t="s">
        <v>2694</v>
      </c>
      <c r="B1689" t="s">
        <v>1</v>
      </c>
      <c r="C1689" s="2">
        <v>42643</v>
      </c>
      <c r="D1689" t="s">
        <v>891</v>
      </c>
      <c r="E1689" s="3">
        <v>10646</v>
      </c>
      <c r="F1689" s="3">
        <v>-2308</v>
      </c>
      <c r="G1689" s="3">
        <v>8338</v>
      </c>
      <c r="H1689" t="s">
        <v>3</v>
      </c>
    </row>
    <row r="1690" spans="1:8" outlineLevel="4" x14ac:dyDescent="0.2">
      <c r="A1690" t="s">
        <v>2695</v>
      </c>
      <c r="B1690" t="s">
        <v>1</v>
      </c>
      <c r="C1690" s="2">
        <v>42643</v>
      </c>
      <c r="D1690" t="s">
        <v>774</v>
      </c>
      <c r="E1690" s="3">
        <v>10770</v>
      </c>
      <c r="F1690" s="3">
        <v>-2334</v>
      </c>
      <c r="G1690" s="3">
        <v>8436</v>
      </c>
      <c r="H1690" t="s">
        <v>3</v>
      </c>
    </row>
    <row r="1691" spans="1:8" outlineLevel="4" x14ac:dyDescent="0.2">
      <c r="A1691" t="s">
        <v>2696</v>
      </c>
      <c r="B1691" t="s">
        <v>1</v>
      </c>
      <c r="C1691" s="2">
        <v>42643</v>
      </c>
      <c r="D1691" t="s">
        <v>776</v>
      </c>
      <c r="E1691" s="3">
        <v>6644</v>
      </c>
      <c r="F1691" s="3">
        <v>-1441</v>
      </c>
      <c r="G1691" s="3">
        <v>5203</v>
      </c>
      <c r="H1691" t="s">
        <v>3</v>
      </c>
    </row>
    <row r="1692" spans="1:8" outlineLevel="4" x14ac:dyDescent="0.2">
      <c r="A1692" t="s">
        <v>2697</v>
      </c>
      <c r="B1692" t="s">
        <v>1</v>
      </c>
      <c r="C1692" s="2">
        <v>42761</v>
      </c>
      <c r="D1692" t="s">
        <v>111</v>
      </c>
      <c r="E1692" s="3">
        <v>2167.6999999999998</v>
      </c>
      <c r="F1692" s="3">
        <v>-949</v>
      </c>
      <c r="G1692" s="3">
        <v>1218.7</v>
      </c>
      <c r="H1692" t="s">
        <v>3</v>
      </c>
    </row>
    <row r="1693" spans="1:8" outlineLevel="4" x14ac:dyDescent="0.2">
      <c r="A1693" t="s">
        <v>2698</v>
      </c>
      <c r="B1693" t="s">
        <v>1</v>
      </c>
      <c r="C1693" s="2">
        <v>42761</v>
      </c>
      <c r="D1693" t="s">
        <v>114</v>
      </c>
      <c r="E1693" s="3">
        <v>2167.6999999999998</v>
      </c>
      <c r="F1693" s="3">
        <v>-949</v>
      </c>
      <c r="G1693" s="3">
        <v>1218.7</v>
      </c>
      <c r="H1693" t="s">
        <v>3</v>
      </c>
    </row>
    <row r="1694" spans="1:8" outlineLevel="4" x14ac:dyDescent="0.2">
      <c r="A1694" t="s">
        <v>2699</v>
      </c>
      <c r="B1694" t="s">
        <v>1</v>
      </c>
      <c r="C1694" s="2">
        <v>42761</v>
      </c>
      <c r="D1694" t="s">
        <v>114</v>
      </c>
      <c r="E1694" s="3">
        <v>2167.6999999999998</v>
      </c>
      <c r="F1694" s="3">
        <v>-949</v>
      </c>
      <c r="G1694" s="3">
        <v>1218.7</v>
      </c>
      <c r="H1694" t="s">
        <v>3</v>
      </c>
    </row>
    <row r="1695" spans="1:8" outlineLevel="4" x14ac:dyDescent="0.2">
      <c r="A1695" t="s">
        <v>2700</v>
      </c>
      <c r="B1695" t="s">
        <v>1</v>
      </c>
      <c r="C1695" s="2">
        <v>42761</v>
      </c>
      <c r="D1695" t="s">
        <v>114</v>
      </c>
      <c r="E1695" s="3">
        <v>2167.6999999999998</v>
      </c>
      <c r="F1695" s="3">
        <v>-949</v>
      </c>
      <c r="G1695" s="3">
        <v>1218.7</v>
      </c>
      <c r="H1695" t="s">
        <v>3</v>
      </c>
    </row>
    <row r="1696" spans="1:8" outlineLevel="4" x14ac:dyDescent="0.2">
      <c r="A1696" t="s">
        <v>2701</v>
      </c>
      <c r="B1696" t="s">
        <v>1</v>
      </c>
      <c r="C1696" s="2">
        <v>42761</v>
      </c>
      <c r="D1696" t="s">
        <v>114</v>
      </c>
      <c r="E1696" s="3">
        <v>2167.6999999999998</v>
      </c>
      <c r="F1696" s="3">
        <v>-949</v>
      </c>
      <c r="G1696" s="3">
        <v>1218.7</v>
      </c>
      <c r="H1696" t="s">
        <v>3</v>
      </c>
    </row>
    <row r="1697" spans="1:8" outlineLevel="4" x14ac:dyDescent="0.2">
      <c r="A1697" t="s">
        <v>2702</v>
      </c>
      <c r="B1697" t="s">
        <v>1</v>
      </c>
      <c r="C1697" s="2">
        <v>39447</v>
      </c>
      <c r="D1697" t="s">
        <v>211</v>
      </c>
      <c r="E1697" s="3">
        <v>2473.2800000000002</v>
      </c>
      <c r="F1697" s="3">
        <v>-2473.2800000000002</v>
      </c>
      <c r="G1697" s="3">
        <v>0</v>
      </c>
      <c r="H1697" t="s">
        <v>3</v>
      </c>
    </row>
    <row r="1698" spans="1:8" outlineLevel="4" x14ac:dyDescent="0.2">
      <c r="A1698" t="s">
        <v>2703</v>
      </c>
      <c r="B1698" t="s">
        <v>1</v>
      </c>
      <c r="C1698" s="2">
        <v>43039</v>
      </c>
      <c r="D1698" t="s">
        <v>122</v>
      </c>
      <c r="E1698" s="3">
        <v>1925.75</v>
      </c>
      <c r="F1698" s="3">
        <v>-483</v>
      </c>
      <c r="G1698" s="3">
        <v>1442.75</v>
      </c>
      <c r="H1698" t="s">
        <v>3</v>
      </c>
    </row>
    <row r="1699" spans="1:8" outlineLevel="4" x14ac:dyDescent="0.2">
      <c r="A1699" t="s">
        <v>2704</v>
      </c>
      <c r="B1699" t="s">
        <v>1</v>
      </c>
      <c r="C1699" s="2">
        <v>43069</v>
      </c>
      <c r="D1699" t="s">
        <v>2705</v>
      </c>
      <c r="E1699" s="3">
        <v>13000</v>
      </c>
      <c r="F1699" s="3">
        <v>-1192</v>
      </c>
      <c r="G1699" s="3">
        <v>11808</v>
      </c>
      <c r="H1699" t="s">
        <v>3</v>
      </c>
    </row>
    <row r="1700" spans="1:8" outlineLevel="4" x14ac:dyDescent="0.2">
      <c r="A1700" t="s">
        <v>2706</v>
      </c>
      <c r="B1700" t="s">
        <v>1</v>
      </c>
      <c r="C1700" s="2">
        <v>43069</v>
      </c>
      <c r="D1700" t="s">
        <v>2707</v>
      </c>
      <c r="E1700" s="3">
        <v>35150</v>
      </c>
      <c r="F1700" s="3">
        <v>-3223</v>
      </c>
      <c r="G1700" s="3">
        <v>31927</v>
      </c>
      <c r="H1700" t="s">
        <v>3</v>
      </c>
    </row>
    <row r="1701" spans="1:8" outlineLevel="4" x14ac:dyDescent="0.2">
      <c r="A1701" t="s">
        <v>2708</v>
      </c>
      <c r="B1701" t="s">
        <v>1</v>
      </c>
      <c r="C1701" s="2">
        <v>39447</v>
      </c>
      <c r="D1701" t="s">
        <v>211</v>
      </c>
      <c r="E1701" s="3">
        <v>2473.2800000000002</v>
      </c>
      <c r="F1701" s="3">
        <v>-2473.2800000000002</v>
      </c>
      <c r="G1701" s="3">
        <v>0</v>
      </c>
      <c r="H1701" t="s">
        <v>3</v>
      </c>
    </row>
    <row r="1702" spans="1:8" outlineLevel="4" x14ac:dyDescent="0.2">
      <c r="A1702" t="s">
        <v>2709</v>
      </c>
      <c r="B1702" t="s">
        <v>1</v>
      </c>
      <c r="C1702" s="2">
        <v>43131</v>
      </c>
      <c r="D1702" t="s">
        <v>124</v>
      </c>
      <c r="E1702" s="3">
        <v>2986.7</v>
      </c>
      <c r="F1702" s="3">
        <v>-449</v>
      </c>
      <c r="G1702" s="3">
        <v>2537.6999999999998</v>
      </c>
      <c r="H1702" t="s">
        <v>3</v>
      </c>
    </row>
    <row r="1703" spans="1:8" outlineLevel="3" x14ac:dyDescent="0.2">
      <c r="A1703" s="4" t="s">
        <v>125</v>
      </c>
      <c r="B1703" s="4" t="s">
        <v>126</v>
      </c>
      <c r="C1703" s="5"/>
      <c r="D1703" s="4" t="s">
        <v>126</v>
      </c>
      <c r="E1703" s="6">
        <v>1165561.94</v>
      </c>
      <c r="F1703" s="6">
        <v>-1053276.3799999999</v>
      </c>
      <c r="G1703" s="6">
        <v>112285.56</v>
      </c>
      <c r="H1703" s="4" t="s">
        <v>3</v>
      </c>
    </row>
    <row r="1704" spans="1:8" outlineLevel="2" x14ac:dyDescent="0.2">
      <c r="A1704" s="4" t="s">
        <v>2710</v>
      </c>
      <c r="B1704" s="4" t="s">
        <v>126</v>
      </c>
      <c r="C1704" s="5"/>
      <c r="D1704" s="4" t="s">
        <v>126</v>
      </c>
      <c r="E1704" s="6">
        <v>1165561.94</v>
      </c>
      <c r="F1704" s="6">
        <v>-1053276.3799999999</v>
      </c>
      <c r="G1704" s="6">
        <v>112285.56</v>
      </c>
      <c r="H1704" s="4" t="s">
        <v>3</v>
      </c>
    </row>
    <row r="1705" spans="1:8" outlineLevel="4" x14ac:dyDescent="0.2">
      <c r="A1705" t="s">
        <v>2711</v>
      </c>
      <c r="B1705" t="s">
        <v>1</v>
      </c>
      <c r="C1705" s="2">
        <v>39052</v>
      </c>
      <c r="D1705" t="s">
        <v>2712</v>
      </c>
      <c r="E1705" s="3">
        <v>6461</v>
      </c>
      <c r="F1705" s="3">
        <v>-6461</v>
      </c>
      <c r="G1705" s="3">
        <v>0</v>
      </c>
      <c r="H1705" t="s">
        <v>3</v>
      </c>
    </row>
    <row r="1706" spans="1:8" outlineLevel="4" x14ac:dyDescent="0.2">
      <c r="A1706" t="s">
        <v>2713</v>
      </c>
      <c r="B1706" t="s">
        <v>1</v>
      </c>
      <c r="C1706" s="2">
        <v>38961</v>
      </c>
      <c r="D1706" t="s">
        <v>2714</v>
      </c>
      <c r="E1706" s="3">
        <v>9120.36</v>
      </c>
      <c r="F1706" s="3">
        <v>-9120.36</v>
      </c>
      <c r="G1706" s="3">
        <v>0</v>
      </c>
      <c r="H1706" t="s">
        <v>3</v>
      </c>
    </row>
    <row r="1707" spans="1:8" outlineLevel="4" x14ac:dyDescent="0.2">
      <c r="A1707" t="s">
        <v>2715</v>
      </c>
      <c r="B1707" t="s">
        <v>1</v>
      </c>
      <c r="C1707" s="2">
        <v>38687</v>
      </c>
      <c r="D1707" t="s">
        <v>2</v>
      </c>
      <c r="E1707" s="3">
        <v>1255.03</v>
      </c>
      <c r="F1707" s="3">
        <v>-1255.03</v>
      </c>
      <c r="G1707" s="3">
        <v>0</v>
      </c>
      <c r="H1707" t="s">
        <v>3</v>
      </c>
    </row>
    <row r="1708" spans="1:8" outlineLevel="4" x14ac:dyDescent="0.2">
      <c r="A1708" t="s">
        <v>2716</v>
      </c>
      <c r="B1708" t="s">
        <v>1</v>
      </c>
      <c r="C1708" s="2">
        <v>38504</v>
      </c>
      <c r="D1708" t="s">
        <v>2717</v>
      </c>
      <c r="E1708" s="3">
        <v>2516.1</v>
      </c>
      <c r="F1708" s="3">
        <v>-2516.1</v>
      </c>
      <c r="G1708" s="3">
        <v>0</v>
      </c>
      <c r="H1708" t="s">
        <v>3</v>
      </c>
    </row>
    <row r="1709" spans="1:8" outlineLevel="4" x14ac:dyDescent="0.2">
      <c r="A1709" t="s">
        <v>2718</v>
      </c>
      <c r="B1709" t="s">
        <v>1</v>
      </c>
      <c r="C1709" s="2">
        <v>38504</v>
      </c>
      <c r="D1709" t="s">
        <v>2</v>
      </c>
      <c r="E1709" s="3">
        <v>323.18</v>
      </c>
      <c r="F1709" s="3">
        <v>-323.18</v>
      </c>
      <c r="G1709" s="3">
        <v>0</v>
      </c>
      <c r="H1709" t="s">
        <v>3</v>
      </c>
    </row>
    <row r="1710" spans="1:8" outlineLevel="4" x14ac:dyDescent="0.2">
      <c r="A1710" t="s">
        <v>2719</v>
      </c>
      <c r="B1710" t="s">
        <v>1</v>
      </c>
      <c r="C1710" s="2">
        <v>38322</v>
      </c>
      <c r="D1710" t="s">
        <v>7</v>
      </c>
      <c r="E1710" s="3">
        <v>2128.2600000000002</v>
      </c>
      <c r="F1710" s="3">
        <v>-2128.2600000000002</v>
      </c>
      <c r="G1710" s="3">
        <v>0</v>
      </c>
      <c r="H1710" t="s">
        <v>3</v>
      </c>
    </row>
    <row r="1711" spans="1:8" outlineLevel="4" x14ac:dyDescent="0.2">
      <c r="A1711" t="s">
        <v>2720</v>
      </c>
      <c r="B1711" t="s">
        <v>1</v>
      </c>
      <c r="C1711" s="2">
        <v>38322</v>
      </c>
      <c r="D1711" t="s">
        <v>7</v>
      </c>
      <c r="E1711" s="3">
        <v>2586.27</v>
      </c>
      <c r="F1711" s="3">
        <v>-2586.27</v>
      </c>
      <c r="G1711" s="3">
        <v>0</v>
      </c>
      <c r="H1711" t="s">
        <v>3</v>
      </c>
    </row>
    <row r="1712" spans="1:8" outlineLevel="4" x14ac:dyDescent="0.2">
      <c r="A1712" t="s">
        <v>2721</v>
      </c>
      <c r="B1712" t="s">
        <v>1</v>
      </c>
      <c r="C1712" s="2">
        <v>38139</v>
      </c>
      <c r="D1712" t="s">
        <v>2722</v>
      </c>
      <c r="E1712" s="3">
        <v>3314.61</v>
      </c>
      <c r="F1712" s="3">
        <v>-3314.61</v>
      </c>
      <c r="G1712" s="3">
        <v>0</v>
      </c>
      <c r="H1712" t="s">
        <v>3</v>
      </c>
    </row>
    <row r="1713" spans="1:8" outlineLevel="4" x14ac:dyDescent="0.2">
      <c r="A1713" t="s">
        <v>2723</v>
      </c>
      <c r="B1713" t="s">
        <v>1</v>
      </c>
      <c r="C1713" s="2">
        <v>38139</v>
      </c>
      <c r="D1713" t="s">
        <v>2724</v>
      </c>
      <c r="E1713" s="3">
        <v>10441.81</v>
      </c>
      <c r="F1713" s="3">
        <v>-10441.81</v>
      </c>
      <c r="G1713" s="3">
        <v>0</v>
      </c>
      <c r="H1713" t="s">
        <v>3</v>
      </c>
    </row>
    <row r="1714" spans="1:8" outlineLevel="4" x14ac:dyDescent="0.2">
      <c r="A1714" t="s">
        <v>2725</v>
      </c>
      <c r="B1714" t="s">
        <v>1</v>
      </c>
      <c r="C1714" s="2">
        <v>38139</v>
      </c>
      <c r="D1714" t="s">
        <v>2726</v>
      </c>
      <c r="E1714" s="3">
        <v>3158.4</v>
      </c>
      <c r="F1714" s="3">
        <v>-3158.4</v>
      </c>
      <c r="G1714" s="3">
        <v>0</v>
      </c>
      <c r="H1714" t="s">
        <v>3</v>
      </c>
    </row>
    <row r="1715" spans="1:8" outlineLevel="4" x14ac:dyDescent="0.2">
      <c r="A1715" t="s">
        <v>2727</v>
      </c>
      <c r="B1715" t="s">
        <v>1</v>
      </c>
      <c r="C1715" s="2">
        <v>38139</v>
      </c>
      <c r="D1715" t="s">
        <v>2728</v>
      </c>
      <c r="E1715" s="3">
        <v>2187.48</v>
      </c>
      <c r="F1715" s="3">
        <v>-2187.48</v>
      </c>
      <c r="G1715" s="3">
        <v>0</v>
      </c>
      <c r="H1715" t="s">
        <v>3</v>
      </c>
    </row>
    <row r="1716" spans="1:8" outlineLevel="4" x14ac:dyDescent="0.2">
      <c r="A1716" t="s">
        <v>2729</v>
      </c>
      <c r="B1716" t="s">
        <v>1</v>
      </c>
      <c r="C1716" s="2">
        <v>38078</v>
      </c>
      <c r="D1716" t="s">
        <v>2054</v>
      </c>
      <c r="E1716" s="3">
        <v>4314.88</v>
      </c>
      <c r="F1716" s="3">
        <v>-4314.88</v>
      </c>
      <c r="G1716" s="3">
        <v>0</v>
      </c>
      <c r="H1716" t="s">
        <v>3</v>
      </c>
    </row>
    <row r="1717" spans="1:8" outlineLevel="4" x14ac:dyDescent="0.2">
      <c r="A1717" t="s">
        <v>2730</v>
      </c>
      <c r="B1717" t="s">
        <v>1</v>
      </c>
      <c r="C1717" s="2">
        <v>37987</v>
      </c>
      <c r="D1717" t="s">
        <v>2731</v>
      </c>
      <c r="E1717" s="3">
        <v>1425.68</v>
      </c>
      <c r="F1717" s="3">
        <v>-1425.68</v>
      </c>
      <c r="G1717" s="3">
        <v>0</v>
      </c>
      <c r="H1717" t="s">
        <v>3</v>
      </c>
    </row>
    <row r="1718" spans="1:8" outlineLevel="4" x14ac:dyDescent="0.2">
      <c r="A1718" t="s">
        <v>2732</v>
      </c>
      <c r="B1718" t="s">
        <v>1</v>
      </c>
      <c r="C1718" s="2">
        <v>37956</v>
      </c>
      <c r="D1718" t="s">
        <v>7</v>
      </c>
      <c r="E1718" s="3">
        <v>2589.96</v>
      </c>
      <c r="F1718" s="3">
        <v>-2589.96</v>
      </c>
      <c r="G1718" s="3">
        <v>0</v>
      </c>
      <c r="H1718" t="s">
        <v>3</v>
      </c>
    </row>
    <row r="1719" spans="1:8" outlineLevel="4" x14ac:dyDescent="0.2">
      <c r="A1719" t="s">
        <v>2733</v>
      </c>
      <c r="B1719" t="s">
        <v>1</v>
      </c>
      <c r="C1719" s="2">
        <v>37530</v>
      </c>
      <c r="D1719" t="s">
        <v>7</v>
      </c>
      <c r="E1719" s="3">
        <v>3003.58</v>
      </c>
      <c r="F1719" s="3">
        <v>-3003.58</v>
      </c>
      <c r="G1719" s="3">
        <v>0</v>
      </c>
      <c r="H1719" t="s">
        <v>3</v>
      </c>
    </row>
    <row r="1720" spans="1:8" outlineLevel="4" x14ac:dyDescent="0.2">
      <c r="A1720" t="s">
        <v>2734</v>
      </c>
      <c r="B1720" t="s">
        <v>1</v>
      </c>
      <c r="C1720" s="2">
        <v>37438</v>
      </c>
      <c r="D1720" t="s">
        <v>2735</v>
      </c>
      <c r="E1720" s="3">
        <v>2668.79</v>
      </c>
      <c r="F1720" s="3">
        <v>-2668.79</v>
      </c>
      <c r="G1720" s="3">
        <v>0</v>
      </c>
      <c r="H1720" t="s">
        <v>3</v>
      </c>
    </row>
    <row r="1721" spans="1:8" outlineLevel="4" x14ac:dyDescent="0.2">
      <c r="A1721" t="s">
        <v>2736</v>
      </c>
      <c r="B1721" t="s">
        <v>1</v>
      </c>
      <c r="C1721" s="2">
        <v>37226</v>
      </c>
      <c r="D1721" t="s">
        <v>2737</v>
      </c>
      <c r="E1721" s="3">
        <v>2482.5700000000002</v>
      </c>
      <c r="F1721" s="3">
        <v>-2482.5700000000002</v>
      </c>
      <c r="G1721" s="3">
        <v>0</v>
      </c>
      <c r="H1721" t="s">
        <v>3</v>
      </c>
    </row>
    <row r="1722" spans="1:8" outlineLevel="4" x14ac:dyDescent="0.2">
      <c r="A1722" t="s">
        <v>2738</v>
      </c>
      <c r="B1722" t="s">
        <v>1</v>
      </c>
      <c r="C1722" s="2">
        <v>37104</v>
      </c>
      <c r="D1722" t="s">
        <v>2739</v>
      </c>
      <c r="E1722" s="3">
        <v>4293.2700000000004</v>
      </c>
      <c r="F1722" s="3">
        <v>-4293.2700000000004</v>
      </c>
      <c r="G1722" s="3">
        <v>0</v>
      </c>
      <c r="H1722" t="s">
        <v>3</v>
      </c>
    </row>
    <row r="1723" spans="1:8" outlineLevel="4" x14ac:dyDescent="0.2">
      <c r="A1723" t="s">
        <v>2740</v>
      </c>
      <c r="B1723" t="s">
        <v>1</v>
      </c>
      <c r="C1723" s="2">
        <v>36861</v>
      </c>
      <c r="D1723" t="s">
        <v>2741</v>
      </c>
      <c r="E1723" s="3">
        <v>398.33</v>
      </c>
      <c r="F1723" s="3">
        <v>-398.33</v>
      </c>
      <c r="G1723" s="3">
        <v>0</v>
      </c>
      <c r="H1723" t="s">
        <v>3</v>
      </c>
    </row>
    <row r="1724" spans="1:8" outlineLevel="4" x14ac:dyDescent="0.2">
      <c r="A1724" t="s">
        <v>2742</v>
      </c>
      <c r="B1724" t="s">
        <v>1</v>
      </c>
      <c r="C1724" s="2">
        <v>36861</v>
      </c>
      <c r="D1724" t="s">
        <v>2743</v>
      </c>
      <c r="E1724" s="3">
        <v>398.33</v>
      </c>
      <c r="F1724" s="3">
        <v>-398.33</v>
      </c>
      <c r="G1724" s="3">
        <v>0</v>
      </c>
      <c r="H1724" t="s">
        <v>3</v>
      </c>
    </row>
    <row r="1725" spans="1:8" outlineLevel="4" x14ac:dyDescent="0.2">
      <c r="A1725" t="s">
        <v>2744</v>
      </c>
      <c r="B1725" t="s">
        <v>1</v>
      </c>
      <c r="C1725" s="2">
        <v>36861</v>
      </c>
      <c r="D1725" t="s">
        <v>2741</v>
      </c>
      <c r="E1725" s="3">
        <v>225.52</v>
      </c>
      <c r="F1725" s="3">
        <v>-225.52</v>
      </c>
      <c r="G1725" s="3">
        <v>0</v>
      </c>
      <c r="H1725" t="s">
        <v>3</v>
      </c>
    </row>
    <row r="1726" spans="1:8" outlineLevel="4" x14ac:dyDescent="0.2">
      <c r="A1726" t="s">
        <v>2745</v>
      </c>
      <c r="B1726" t="s">
        <v>1</v>
      </c>
      <c r="C1726" s="2">
        <v>36861</v>
      </c>
      <c r="D1726" t="s">
        <v>2743</v>
      </c>
      <c r="E1726" s="3">
        <v>623.85</v>
      </c>
      <c r="F1726" s="3">
        <v>-623.85</v>
      </c>
      <c r="G1726" s="3">
        <v>0</v>
      </c>
      <c r="H1726" t="s">
        <v>3</v>
      </c>
    </row>
    <row r="1727" spans="1:8" outlineLevel="4" x14ac:dyDescent="0.2">
      <c r="A1727" t="s">
        <v>2746</v>
      </c>
      <c r="B1727" t="s">
        <v>1</v>
      </c>
      <c r="C1727" s="2">
        <v>36861</v>
      </c>
      <c r="D1727" t="s">
        <v>2741</v>
      </c>
      <c r="E1727" s="3">
        <v>225.52</v>
      </c>
      <c r="F1727" s="3">
        <v>-225.52</v>
      </c>
      <c r="G1727" s="3">
        <v>0</v>
      </c>
      <c r="H1727" t="s">
        <v>3</v>
      </c>
    </row>
    <row r="1728" spans="1:8" outlineLevel="4" x14ac:dyDescent="0.2">
      <c r="A1728" t="s">
        <v>2747</v>
      </c>
      <c r="B1728" t="s">
        <v>1</v>
      </c>
      <c r="C1728" s="2">
        <v>36861</v>
      </c>
      <c r="D1728" t="s">
        <v>2741</v>
      </c>
      <c r="E1728" s="3">
        <v>623.85</v>
      </c>
      <c r="F1728" s="3">
        <v>-623.85</v>
      </c>
      <c r="G1728" s="3">
        <v>0</v>
      </c>
      <c r="H1728" t="s">
        <v>3</v>
      </c>
    </row>
    <row r="1729" spans="1:8" outlineLevel="4" x14ac:dyDescent="0.2">
      <c r="A1729" t="s">
        <v>2748</v>
      </c>
      <c r="B1729" t="s">
        <v>1</v>
      </c>
      <c r="C1729" s="2">
        <v>36342</v>
      </c>
      <c r="D1729" t="s">
        <v>2749</v>
      </c>
      <c r="E1729" s="3">
        <v>358.96</v>
      </c>
      <c r="F1729" s="3">
        <v>-358.96</v>
      </c>
      <c r="G1729" s="3">
        <v>0</v>
      </c>
      <c r="H1729" t="s">
        <v>3</v>
      </c>
    </row>
    <row r="1730" spans="1:8" outlineLevel="4" x14ac:dyDescent="0.2">
      <c r="A1730" t="s">
        <v>2750</v>
      </c>
      <c r="B1730" t="s">
        <v>1</v>
      </c>
      <c r="C1730" s="2">
        <v>36342</v>
      </c>
      <c r="D1730" t="s">
        <v>2751</v>
      </c>
      <c r="E1730" s="3">
        <v>527.85</v>
      </c>
      <c r="F1730" s="3">
        <v>-527.85</v>
      </c>
      <c r="G1730" s="3">
        <v>0</v>
      </c>
      <c r="H1730" t="s">
        <v>3</v>
      </c>
    </row>
    <row r="1731" spans="1:8" outlineLevel="4" x14ac:dyDescent="0.2">
      <c r="A1731" t="s">
        <v>2752</v>
      </c>
      <c r="B1731" t="s">
        <v>1</v>
      </c>
      <c r="C1731" s="2">
        <v>36342</v>
      </c>
      <c r="D1731" t="s">
        <v>2753</v>
      </c>
      <c r="E1731" s="3">
        <v>1548.16</v>
      </c>
      <c r="F1731" s="3">
        <v>-1548.16</v>
      </c>
      <c r="G1731" s="3">
        <v>0</v>
      </c>
      <c r="H1731" t="s">
        <v>3</v>
      </c>
    </row>
    <row r="1732" spans="1:8" outlineLevel="4" x14ac:dyDescent="0.2">
      <c r="A1732" t="s">
        <v>2754</v>
      </c>
      <c r="B1732" t="s">
        <v>1</v>
      </c>
      <c r="C1732" s="2">
        <v>35886</v>
      </c>
      <c r="D1732" t="s">
        <v>26</v>
      </c>
      <c r="E1732" s="3">
        <v>18797.43</v>
      </c>
      <c r="F1732" s="3">
        <v>-18797.43</v>
      </c>
      <c r="G1732" s="3">
        <v>0</v>
      </c>
      <c r="H1732" t="s">
        <v>3</v>
      </c>
    </row>
    <row r="1733" spans="1:8" outlineLevel="4" x14ac:dyDescent="0.2">
      <c r="A1733" t="s">
        <v>2755</v>
      </c>
      <c r="B1733" t="s">
        <v>1</v>
      </c>
      <c r="C1733" s="2">
        <v>35765</v>
      </c>
      <c r="D1733" t="s">
        <v>2756</v>
      </c>
      <c r="E1733" s="3">
        <v>2532.56</v>
      </c>
      <c r="F1733" s="3">
        <v>-2532.56</v>
      </c>
      <c r="G1733" s="3">
        <v>0</v>
      </c>
      <c r="H1733" t="s">
        <v>3</v>
      </c>
    </row>
    <row r="1734" spans="1:8" outlineLevel="4" x14ac:dyDescent="0.2">
      <c r="A1734" t="s">
        <v>2757</v>
      </c>
      <c r="B1734" t="s">
        <v>1</v>
      </c>
      <c r="C1734" s="2">
        <v>35735</v>
      </c>
      <c r="D1734" t="s">
        <v>2758</v>
      </c>
      <c r="E1734" s="3">
        <v>412.9</v>
      </c>
      <c r="F1734" s="3">
        <v>-412.9</v>
      </c>
      <c r="G1734" s="3">
        <v>0</v>
      </c>
      <c r="H1734" t="s">
        <v>3</v>
      </c>
    </row>
    <row r="1735" spans="1:8" outlineLevel="4" x14ac:dyDescent="0.2">
      <c r="A1735" t="s">
        <v>2759</v>
      </c>
      <c r="B1735" t="s">
        <v>1</v>
      </c>
      <c r="C1735" s="2">
        <v>35735</v>
      </c>
      <c r="D1735" t="s">
        <v>2760</v>
      </c>
      <c r="E1735" s="3">
        <v>10293.73</v>
      </c>
      <c r="F1735" s="3">
        <v>-10293.73</v>
      </c>
      <c r="G1735" s="3">
        <v>0</v>
      </c>
      <c r="H1735" t="s">
        <v>3</v>
      </c>
    </row>
    <row r="1736" spans="1:8" outlineLevel="4" x14ac:dyDescent="0.2">
      <c r="A1736" t="s">
        <v>2761</v>
      </c>
      <c r="B1736" t="s">
        <v>1</v>
      </c>
      <c r="C1736" s="2">
        <v>35735</v>
      </c>
      <c r="D1736" t="s">
        <v>2751</v>
      </c>
      <c r="E1736" s="3">
        <v>398.33</v>
      </c>
      <c r="F1736" s="3">
        <v>-398.33</v>
      </c>
      <c r="G1736" s="3">
        <v>0</v>
      </c>
      <c r="H1736" t="s">
        <v>3</v>
      </c>
    </row>
    <row r="1737" spans="1:8" outlineLevel="4" x14ac:dyDescent="0.2">
      <c r="A1737" t="s">
        <v>2762</v>
      </c>
      <c r="B1737" t="s">
        <v>1</v>
      </c>
      <c r="C1737" s="2">
        <v>35735</v>
      </c>
      <c r="D1737" t="s">
        <v>2749</v>
      </c>
      <c r="E1737" s="3">
        <v>142.72999999999999</v>
      </c>
      <c r="F1737" s="3">
        <v>-142.72999999999999</v>
      </c>
      <c r="G1737" s="3">
        <v>0</v>
      </c>
      <c r="H1737" t="s">
        <v>3</v>
      </c>
    </row>
    <row r="1738" spans="1:8" outlineLevel="4" x14ac:dyDescent="0.2">
      <c r="A1738" t="s">
        <v>2763</v>
      </c>
      <c r="B1738" t="s">
        <v>1</v>
      </c>
      <c r="C1738" s="2">
        <v>35247</v>
      </c>
      <c r="D1738" t="s">
        <v>2764</v>
      </c>
      <c r="E1738" s="3">
        <v>124.15</v>
      </c>
      <c r="F1738" s="3">
        <v>-124.15</v>
      </c>
      <c r="G1738" s="3">
        <v>0</v>
      </c>
      <c r="H1738" t="s">
        <v>3</v>
      </c>
    </row>
    <row r="1739" spans="1:8" outlineLevel="4" x14ac:dyDescent="0.2">
      <c r="A1739" t="s">
        <v>2765</v>
      </c>
      <c r="B1739" t="s">
        <v>1</v>
      </c>
      <c r="C1739" s="2">
        <v>35247</v>
      </c>
      <c r="D1739" t="s">
        <v>2766</v>
      </c>
      <c r="E1739" s="3">
        <v>3020.65</v>
      </c>
      <c r="F1739" s="3">
        <v>-3020.65</v>
      </c>
      <c r="G1739" s="3">
        <v>0</v>
      </c>
      <c r="H1739" t="s">
        <v>3</v>
      </c>
    </row>
    <row r="1740" spans="1:8" outlineLevel="4" x14ac:dyDescent="0.2">
      <c r="A1740" t="s">
        <v>2767</v>
      </c>
      <c r="B1740" t="s">
        <v>1</v>
      </c>
      <c r="C1740" s="2">
        <v>35096</v>
      </c>
      <c r="D1740" t="s">
        <v>2768</v>
      </c>
      <c r="E1740" s="3">
        <v>1991.64</v>
      </c>
      <c r="F1740" s="3">
        <v>-1991.64</v>
      </c>
      <c r="G1740" s="3">
        <v>0</v>
      </c>
      <c r="H1740" t="s">
        <v>3</v>
      </c>
    </row>
    <row r="1741" spans="1:8" outlineLevel="4" x14ac:dyDescent="0.2">
      <c r="A1741" t="s">
        <v>2769</v>
      </c>
      <c r="B1741" t="s">
        <v>1</v>
      </c>
      <c r="C1741" s="2">
        <v>34943</v>
      </c>
      <c r="D1741" t="s">
        <v>2770</v>
      </c>
      <c r="E1741" s="3">
        <v>124.15</v>
      </c>
      <c r="F1741" s="3">
        <v>-124.15</v>
      </c>
      <c r="G1741" s="3">
        <v>0</v>
      </c>
      <c r="H1741" t="s">
        <v>3</v>
      </c>
    </row>
    <row r="1742" spans="1:8" outlineLevel="4" x14ac:dyDescent="0.2">
      <c r="A1742" t="s">
        <v>2771</v>
      </c>
      <c r="B1742" t="s">
        <v>1</v>
      </c>
      <c r="C1742" s="2">
        <v>34912</v>
      </c>
      <c r="D1742" t="s">
        <v>2772</v>
      </c>
      <c r="E1742" s="3">
        <v>570.94000000000005</v>
      </c>
      <c r="F1742" s="3">
        <v>-570.94000000000005</v>
      </c>
      <c r="G1742" s="3">
        <v>0</v>
      </c>
      <c r="H1742" t="s">
        <v>3</v>
      </c>
    </row>
    <row r="1743" spans="1:8" outlineLevel="4" x14ac:dyDescent="0.2">
      <c r="A1743" t="s">
        <v>2773</v>
      </c>
      <c r="B1743" t="s">
        <v>1</v>
      </c>
      <c r="C1743" s="2">
        <v>34820</v>
      </c>
      <c r="D1743" t="s">
        <v>2774</v>
      </c>
      <c r="E1743" s="3">
        <v>748.72</v>
      </c>
      <c r="F1743" s="3">
        <v>-748.72</v>
      </c>
      <c r="G1743" s="3">
        <v>0</v>
      </c>
      <c r="H1743" t="s">
        <v>3</v>
      </c>
    </row>
    <row r="1744" spans="1:8" outlineLevel="4" x14ac:dyDescent="0.2">
      <c r="A1744" t="s">
        <v>2775</v>
      </c>
      <c r="B1744" t="s">
        <v>1</v>
      </c>
      <c r="C1744" s="2">
        <v>34731</v>
      </c>
      <c r="D1744" t="s">
        <v>2764</v>
      </c>
      <c r="E1744" s="3">
        <v>124.15</v>
      </c>
      <c r="F1744" s="3">
        <v>-124.15</v>
      </c>
      <c r="G1744" s="3">
        <v>0</v>
      </c>
      <c r="H1744" t="s">
        <v>3</v>
      </c>
    </row>
    <row r="1745" spans="1:8" outlineLevel="4" x14ac:dyDescent="0.2">
      <c r="A1745" t="s">
        <v>2776</v>
      </c>
      <c r="B1745" t="s">
        <v>1</v>
      </c>
      <c r="C1745" s="2">
        <v>34608</v>
      </c>
      <c r="D1745" t="s">
        <v>2777</v>
      </c>
      <c r="E1745" s="3">
        <v>343.49</v>
      </c>
      <c r="F1745" s="3">
        <v>-343.49</v>
      </c>
      <c r="G1745" s="3">
        <v>0</v>
      </c>
      <c r="H1745" t="s">
        <v>3</v>
      </c>
    </row>
    <row r="1746" spans="1:8" outlineLevel="4" x14ac:dyDescent="0.2">
      <c r="A1746" t="s">
        <v>2778</v>
      </c>
      <c r="B1746" t="s">
        <v>1</v>
      </c>
      <c r="C1746" s="2">
        <v>34366</v>
      </c>
      <c r="D1746" t="s">
        <v>2779</v>
      </c>
      <c r="E1746" s="3">
        <v>762.43</v>
      </c>
      <c r="F1746" s="3">
        <v>-762.43</v>
      </c>
      <c r="G1746" s="3">
        <v>0</v>
      </c>
      <c r="H1746" t="s">
        <v>3</v>
      </c>
    </row>
    <row r="1747" spans="1:8" outlineLevel="4" x14ac:dyDescent="0.2">
      <c r="A1747" t="s">
        <v>2780</v>
      </c>
      <c r="B1747" t="s">
        <v>1</v>
      </c>
      <c r="C1747" s="2">
        <v>34001</v>
      </c>
      <c r="D1747" t="s">
        <v>2781</v>
      </c>
      <c r="E1747" s="3">
        <v>431.52</v>
      </c>
      <c r="F1747" s="3">
        <v>-431.52</v>
      </c>
      <c r="G1747" s="3">
        <v>0</v>
      </c>
      <c r="H1747" t="s">
        <v>3</v>
      </c>
    </row>
    <row r="1748" spans="1:8" outlineLevel="4" x14ac:dyDescent="0.2">
      <c r="A1748" t="s">
        <v>2782</v>
      </c>
      <c r="B1748" t="s">
        <v>1</v>
      </c>
      <c r="C1748" s="2">
        <v>34001</v>
      </c>
      <c r="D1748" t="s">
        <v>2783</v>
      </c>
      <c r="E1748" s="3">
        <v>371.64</v>
      </c>
      <c r="F1748" s="3">
        <v>-371.64</v>
      </c>
      <c r="G1748" s="3">
        <v>0</v>
      </c>
      <c r="H1748" t="s">
        <v>3</v>
      </c>
    </row>
    <row r="1749" spans="1:8" outlineLevel="4" x14ac:dyDescent="0.2">
      <c r="A1749" t="s">
        <v>2784</v>
      </c>
      <c r="B1749" t="s">
        <v>1</v>
      </c>
      <c r="C1749" s="2">
        <v>33756</v>
      </c>
      <c r="D1749" t="s">
        <v>2785</v>
      </c>
      <c r="E1749" s="3">
        <v>710.35</v>
      </c>
      <c r="F1749" s="3">
        <v>-710.35</v>
      </c>
      <c r="G1749" s="3">
        <v>0</v>
      </c>
      <c r="H1749" t="s">
        <v>3</v>
      </c>
    </row>
    <row r="1750" spans="1:8" outlineLevel="4" x14ac:dyDescent="0.2">
      <c r="A1750" t="s">
        <v>2786</v>
      </c>
      <c r="B1750" t="s">
        <v>1</v>
      </c>
      <c r="C1750" s="2">
        <v>33359</v>
      </c>
      <c r="D1750" t="s">
        <v>2787</v>
      </c>
      <c r="E1750" s="3">
        <v>594.16999999999996</v>
      </c>
      <c r="F1750" s="3">
        <v>-594.16999999999996</v>
      </c>
      <c r="G1750" s="3">
        <v>0</v>
      </c>
      <c r="H1750" t="s">
        <v>3</v>
      </c>
    </row>
    <row r="1751" spans="1:8" outlineLevel="4" x14ac:dyDescent="0.2">
      <c r="A1751" t="s">
        <v>2788</v>
      </c>
      <c r="B1751" t="s">
        <v>1</v>
      </c>
      <c r="C1751" s="2">
        <v>33270</v>
      </c>
      <c r="D1751" t="s">
        <v>2789</v>
      </c>
      <c r="E1751" s="3">
        <v>594.16999999999996</v>
      </c>
      <c r="F1751" s="3">
        <v>-594.16999999999996</v>
      </c>
      <c r="G1751" s="3">
        <v>0</v>
      </c>
      <c r="H1751" t="s">
        <v>3</v>
      </c>
    </row>
    <row r="1752" spans="1:8" outlineLevel="4" x14ac:dyDescent="0.2">
      <c r="A1752" t="s">
        <v>2790</v>
      </c>
      <c r="B1752" t="s">
        <v>1</v>
      </c>
      <c r="C1752" s="2">
        <v>33178</v>
      </c>
      <c r="D1752" t="s">
        <v>2791</v>
      </c>
      <c r="E1752" s="3">
        <v>643.6</v>
      </c>
      <c r="F1752" s="3">
        <v>-643.6</v>
      </c>
      <c r="G1752" s="3">
        <v>0</v>
      </c>
      <c r="H1752" t="s">
        <v>3</v>
      </c>
    </row>
    <row r="1753" spans="1:8" outlineLevel="4" x14ac:dyDescent="0.2">
      <c r="A1753" t="s">
        <v>2792</v>
      </c>
      <c r="B1753" t="s">
        <v>1</v>
      </c>
      <c r="C1753" s="2">
        <v>33086</v>
      </c>
      <c r="D1753" t="s">
        <v>2793</v>
      </c>
      <c r="E1753" s="3">
        <v>755.49</v>
      </c>
      <c r="F1753" s="3">
        <v>-755.49</v>
      </c>
      <c r="G1753" s="3">
        <v>0</v>
      </c>
      <c r="H1753" t="s">
        <v>3</v>
      </c>
    </row>
    <row r="1754" spans="1:8" outlineLevel="4" x14ac:dyDescent="0.2">
      <c r="A1754" t="s">
        <v>2794</v>
      </c>
      <c r="B1754" t="s">
        <v>1</v>
      </c>
      <c r="C1754" s="2">
        <v>32782</v>
      </c>
      <c r="D1754" t="s">
        <v>2795</v>
      </c>
      <c r="E1754" s="3">
        <v>594.16999999999996</v>
      </c>
      <c r="F1754" s="3">
        <v>-594.16999999999996</v>
      </c>
      <c r="G1754" s="3">
        <v>0</v>
      </c>
      <c r="H1754" t="s">
        <v>3</v>
      </c>
    </row>
    <row r="1755" spans="1:8" outlineLevel="4" x14ac:dyDescent="0.2">
      <c r="A1755" t="s">
        <v>2796</v>
      </c>
      <c r="B1755" t="s">
        <v>1</v>
      </c>
      <c r="C1755" s="2">
        <v>32782</v>
      </c>
      <c r="D1755" t="s">
        <v>2797</v>
      </c>
      <c r="E1755" s="3">
        <v>594.16999999999996</v>
      </c>
      <c r="F1755" s="3">
        <v>-594.16999999999996</v>
      </c>
      <c r="G1755" s="3">
        <v>0</v>
      </c>
      <c r="H1755" t="s">
        <v>3</v>
      </c>
    </row>
    <row r="1756" spans="1:8" outlineLevel="4" x14ac:dyDescent="0.2">
      <c r="A1756" t="s">
        <v>2798</v>
      </c>
      <c r="B1756" t="s">
        <v>1</v>
      </c>
      <c r="C1756" s="2">
        <v>32325</v>
      </c>
      <c r="D1756" t="s">
        <v>2799</v>
      </c>
      <c r="E1756" s="3">
        <v>5643.07</v>
      </c>
      <c r="F1756" s="3">
        <v>-5643.07</v>
      </c>
      <c r="G1756" s="3">
        <v>0</v>
      </c>
      <c r="H1756" t="s">
        <v>3</v>
      </c>
    </row>
    <row r="1757" spans="1:8" outlineLevel="4" x14ac:dyDescent="0.2">
      <c r="A1757" t="s">
        <v>2800</v>
      </c>
      <c r="B1757" t="s">
        <v>1</v>
      </c>
      <c r="C1757" s="2">
        <v>32295</v>
      </c>
      <c r="D1757" t="s">
        <v>2801</v>
      </c>
      <c r="E1757" s="3">
        <v>1560.28</v>
      </c>
      <c r="F1757" s="3">
        <v>-1560.28</v>
      </c>
      <c r="G1757" s="3">
        <v>0</v>
      </c>
      <c r="H1757" t="s">
        <v>3</v>
      </c>
    </row>
    <row r="1758" spans="1:8" outlineLevel="4" x14ac:dyDescent="0.2">
      <c r="A1758" t="s">
        <v>2802</v>
      </c>
      <c r="B1758" t="s">
        <v>1</v>
      </c>
      <c r="C1758" s="2">
        <v>32234</v>
      </c>
      <c r="D1758" t="s">
        <v>2630</v>
      </c>
      <c r="E1758" s="3">
        <v>3148.78</v>
      </c>
      <c r="F1758" s="3">
        <v>-3148.78</v>
      </c>
      <c r="G1758" s="3">
        <v>0</v>
      </c>
      <c r="H1758" t="s">
        <v>3</v>
      </c>
    </row>
    <row r="1759" spans="1:8" outlineLevel="4" x14ac:dyDescent="0.2">
      <c r="A1759" t="s">
        <v>2803</v>
      </c>
      <c r="B1759" t="s">
        <v>1</v>
      </c>
      <c r="C1759" s="2">
        <v>32203</v>
      </c>
      <c r="D1759" t="s">
        <v>2804</v>
      </c>
      <c r="E1759" s="3">
        <v>8722.93</v>
      </c>
      <c r="F1759" s="3">
        <v>-8722.93</v>
      </c>
      <c r="G1759" s="3">
        <v>0</v>
      </c>
      <c r="H1759" t="s">
        <v>3</v>
      </c>
    </row>
    <row r="1760" spans="1:8" outlineLevel="4" x14ac:dyDescent="0.2">
      <c r="A1760" t="s">
        <v>2805</v>
      </c>
      <c r="B1760" t="s">
        <v>1</v>
      </c>
      <c r="C1760" s="2">
        <v>32112</v>
      </c>
      <c r="D1760" t="s">
        <v>2806</v>
      </c>
      <c r="E1760" s="3">
        <v>665.7</v>
      </c>
      <c r="F1760" s="3">
        <v>-665.7</v>
      </c>
      <c r="G1760" s="3">
        <v>0</v>
      </c>
      <c r="H1760" t="s">
        <v>3</v>
      </c>
    </row>
    <row r="1761" spans="1:8" outlineLevel="4" x14ac:dyDescent="0.2">
      <c r="A1761" t="s">
        <v>2807</v>
      </c>
      <c r="B1761" t="s">
        <v>1</v>
      </c>
      <c r="C1761" s="2">
        <v>32112</v>
      </c>
      <c r="D1761" t="s">
        <v>2808</v>
      </c>
      <c r="E1761" s="3">
        <v>833.7</v>
      </c>
      <c r="F1761" s="3">
        <v>-833.7</v>
      </c>
      <c r="G1761" s="3">
        <v>0</v>
      </c>
      <c r="H1761" t="s">
        <v>3</v>
      </c>
    </row>
    <row r="1762" spans="1:8" outlineLevel="4" x14ac:dyDescent="0.2">
      <c r="A1762" t="s">
        <v>2809</v>
      </c>
      <c r="B1762" t="s">
        <v>1</v>
      </c>
      <c r="C1762" s="2">
        <v>32112</v>
      </c>
      <c r="D1762" t="s">
        <v>2810</v>
      </c>
      <c r="E1762" s="3">
        <v>12063.1</v>
      </c>
      <c r="F1762" s="3">
        <v>-12063.1</v>
      </c>
      <c r="G1762" s="3">
        <v>0</v>
      </c>
      <c r="H1762" t="s">
        <v>3</v>
      </c>
    </row>
    <row r="1763" spans="1:8" outlineLevel="4" x14ac:dyDescent="0.2">
      <c r="A1763" t="s">
        <v>2811</v>
      </c>
      <c r="B1763" t="s">
        <v>1</v>
      </c>
      <c r="C1763" s="2">
        <v>32051</v>
      </c>
      <c r="D1763" t="s">
        <v>2812</v>
      </c>
      <c r="E1763" s="3">
        <v>407.26</v>
      </c>
      <c r="F1763" s="3">
        <v>-407.26</v>
      </c>
      <c r="G1763" s="3">
        <v>0</v>
      </c>
      <c r="H1763" t="s">
        <v>3</v>
      </c>
    </row>
    <row r="1764" spans="1:8" outlineLevel="4" x14ac:dyDescent="0.2">
      <c r="A1764" t="s">
        <v>2813</v>
      </c>
      <c r="B1764" t="s">
        <v>1</v>
      </c>
      <c r="C1764" s="2">
        <v>31990</v>
      </c>
      <c r="D1764" t="s">
        <v>2814</v>
      </c>
      <c r="E1764" s="3">
        <v>537.84</v>
      </c>
      <c r="F1764" s="3">
        <v>-537.84</v>
      </c>
      <c r="G1764" s="3">
        <v>0</v>
      </c>
      <c r="H1764" t="s">
        <v>3</v>
      </c>
    </row>
    <row r="1765" spans="1:8" outlineLevel="4" x14ac:dyDescent="0.2">
      <c r="A1765" t="s">
        <v>2815</v>
      </c>
      <c r="B1765" t="s">
        <v>1</v>
      </c>
      <c r="C1765" s="2">
        <v>31929</v>
      </c>
      <c r="D1765" t="s">
        <v>2816</v>
      </c>
      <c r="E1765" s="3">
        <v>664.14</v>
      </c>
      <c r="F1765" s="3">
        <v>-664.14</v>
      </c>
      <c r="G1765" s="3">
        <v>0</v>
      </c>
      <c r="H1765" t="s">
        <v>3</v>
      </c>
    </row>
    <row r="1766" spans="1:8" outlineLevel="4" x14ac:dyDescent="0.2">
      <c r="A1766" t="s">
        <v>2817</v>
      </c>
      <c r="B1766" t="s">
        <v>1</v>
      </c>
      <c r="C1766" s="2">
        <v>31747</v>
      </c>
      <c r="D1766" t="s">
        <v>2818</v>
      </c>
      <c r="E1766" s="3">
        <v>1557.66</v>
      </c>
      <c r="F1766" s="3">
        <v>-1557.66</v>
      </c>
      <c r="G1766" s="3">
        <v>0</v>
      </c>
      <c r="H1766" t="s">
        <v>3</v>
      </c>
    </row>
    <row r="1767" spans="1:8" outlineLevel="4" x14ac:dyDescent="0.2">
      <c r="A1767" t="s">
        <v>2819</v>
      </c>
      <c r="B1767" t="s">
        <v>1</v>
      </c>
      <c r="C1767" s="2">
        <v>31747</v>
      </c>
      <c r="D1767" t="s">
        <v>2820</v>
      </c>
      <c r="E1767" s="3">
        <v>1453.79</v>
      </c>
      <c r="F1767" s="3">
        <v>-1453.79</v>
      </c>
      <c r="G1767" s="3">
        <v>0</v>
      </c>
      <c r="H1767" t="s">
        <v>3</v>
      </c>
    </row>
    <row r="1768" spans="1:8" outlineLevel="4" x14ac:dyDescent="0.2">
      <c r="A1768" t="s">
        <v>2821</v>
      </c>
      <c r="B1768" t="s">
        <v>1</v>
      </c>
      <c r="C1768" s="2">
        <v>31747</v>
      </c>
      <c r="D1768" t="s">
        <v>2820</v>
      </c>
      <c r="E1768" s="3">
        <v>1429</v>
      </c>
      <c r="F1768" s="3">
        <v>-1429</v>
      </c>
      <c r="G1768" s="3">
        <v>0</v>
      </c>
      <c r="H1768" t="s">
        <v>3</v>
      </c>
    </row>
    <row r="1769" spans="1:8" outlineLevel="4" x14ac:dyDescent="0.2">
      <c r="A1769" t="s">
        <v>2822</v>
      </c>
      <c r="B1769" t="s">
        <v>1</v>
      </c>
      <c r="C1769" s="2">
        <v>31747</v>
      </c>
      <c r="D1769" t="s">
        <v>2823</v>
      </c>
      <c r="E1769" s="3">
        <v>550.69000000000005</v>
      </c>
      <c r="F1769" s="3">
        <v>-550.69000000000005</v>
      </c>
      <c r="G1769" s="3">
        <v>0</v>
      </c>
      <c r="H1769" t="s">
        <v>3</v>
      </c>
    </row>
    <row r="1770" spans="1:8" outlineLevel="4" x14ac:dyDescent="0.2">
      <c r="A1770" t="s">
        <v>2824</v>
      </c>
      <c r="B1770" t="s">
        <v>1</v>
      </c>
      <c r="C1770" s="2">
        <v>31717</v>
      </c>
      <c r="D1770" t="s">
        <v>2825</v>
      </c>
      <c r="E1770" s="3">
        <v>431.85</v>
      </c>
      <c r="F1770" s="3">
        <v>-431.85</v>
      </c>
      <c r="G1770" s="3">
        <v>0</v>
      </c>
      <c r="H1770" t="s">
        <v>3</v>
      </c>
    </row>
    <row r="1771" spans="1:8" outlineLevel="4" x14ac:dyDescent="0.2">
      <c r="A1771" t="s">
        <v>2826</v>
      </c>
      <c r="B1771" t="s">
        <v>1</v>
      </c>
      <c r="C1771" s="2">
        <v>31717</v>
      </c>
      <c r="D1771" t="s">
        <v>2825</v>
      </c>
      <c r="E1771" s="3">
        <v>431.85</v>
      </c>
      <c r="F1771" s="3">
        <v>-431.85</v>
      </c>
      <c r="G1771" s="3">
        <v>0</v>
      </c>
      <c r="H1771" t="s">
        <v>3</v>
      </c>
    </row>
    <row r="1772" spans="1:8" outlineLevel="4" x14ac:dyDescent="0.2">
      <c r="A1772" t="s">
        <v>2827</v>
      </c>
      <c r="B1772" t="s">
        <v>1</v>
      </c>
      <c r="C1772" s="2">
        <v>31656</v>
      </c>
      <c r="D1772" t="s">
        <v>2823</v>
      </c>
      <c r="E1772" s="3">
        <v>552.58000000000004</v>
      </c>
      <c r="F1772" s="3">
        <v>-552.58000000000004</v>
      </c>
      <c r="G1772" s="3">
        <v>0</v>
      </c>
      <c r="H1772" t="s">
        <v>3</v>
      </c>
    </row>
    <row r="1773" spans="1:8" outlineLevel="4" x14ac:dyDescent="0.2">
      <c r="A1773" t="s">
        <v>2828</v>
      </c>
      <c r="B1773" t="s">
        <v>1</v>
      </c>
      <c r="C1773" s="2">
        <v>31656</v>
      </c>
      <c r="D1773" t="s">
        <v>2829</v>
      </c>
      <c r="E1773" s="3">
        <v>434.08</v>
      </c>
      <c r="F1773" s="3">
        <v>-434.08</v>
      </c>
      <c r="G1773" s="3">
        <v>0</v>
      </c>
      <c r="H1773" t="s">
        <v>3</v>
      </c>
    </row>
    <row r="1774" spans="1:8" outlineLevel="4" x14ac:dyDescent="0.2">
      <c r="A1774" t="s">
        <v>2830</v>
      </c>
      <c r="B1774" t="s">
        <v>1</v>
      </c>
      <c r="C1774" s="2">
        <v>31564</v>
      </c>
      <c r="D1774" t="s">
        <v>2831</v>
      </c>
      <c r="E1774" s="3">
        <v>848.1</v>
      </c>
      <c r="F1774" s="3">
        <v>-848.1</v>
      </c>
      <c r="G1774" s="3">
        <v>0</v>
      </c>
      <c r="H1774" t="s">
        <v>3</v>
      </c>
    </row>
    <row r="1775" spans="1:8" outlineLevel="4" x14ac:dyDescent="0.2">
      <c r="A1775" t="s">
        <v>2832</v>
      </c>
      <c r="B1775" t="s">
        <v>1</v>
      </c>
      <c r="C1775" s="2">
        <v>31382</v>
      </c>
      <c r="D1775" t="s">
        <v>2833</v>
      </c>
      <c r="E1775" s="3">
        <v>1285.3</v>
      </c>
      <c r="F1775" s="3">
        <v>-1285.3</v>
      </c>
      <c r="G1775" s="3">
        <v>0</v>
      </c>
      <c r="H1775" t="s">
        <v>3</v>
      </c>
    </row>
    <row r="1776" spans="1:8" outlineLevel="4" x14ac:dyDescent="0.2">
      <c r="A1776" t="s">
        <v>2834</v>
      </c>
      <c r="B1776" t="s">
        <v>1</v>
      </c>
      <c r="C1776" s="2">
        <v>31168</v>
      </c>
      <c r="D1776" t="s">
        <v>2835</v>
      </c>
      <c r="E1776" s="3">
        <v>432.18</v>
      </c>
      <c r="F1776" s="3">
        <v>-432.18</v>
      </c>
      <c r="G1776" s="3">
        <v>0</v>
      </c>
      <c r="H1776" t="s">
        <v>3</v>
      </c>
    </row>
    <row r="1777" spans="1:8" outlineLevel="4" x14ac:dyDescent="0.2">
      <c r="A1777" t="s">
        <v>2836</v>
      </c>
      <c r="B1777" t="s">
        <v>1</v>
      </c>
      <c r="C1777" s="2">
        <v>31017</v>
      </c>
      <c r="D1777" t="s">
        <v>2837</v>
      </c>
      <c r="E1777" s="3">
        <v>6060.61</v>
      </c>
      <c r="F1777" s="3">
        <v>-6060.61</v>
      </c>
      <c r="G1777" s="3">
        <v>0</v>
      </c>
      <c r="H1777" t="s">
        <v>3</v>
      </c>
    </row>
    <row r="1778" spans="1:8" outlineLevel="4" x14ac:dyDescent="0.2">
      <c r="A1778" t="s">
        <v>2838</v>
      </c>
      <c r="B1778" t="s">
        <v>1</v>
      </c>
      <c r="C1778" s="2">
        <v>30956</v>
      </c>
      <c r="D1778" t="s">
        <v>2839</v>
      </c>
      <c r="E1778" s="3">
        <v>5369.38</v>
      </c>
      <c r="F1778" s="3">
        <v>-5369.38</v>
      </c>
      <c r="G1778" s="3">
        <v>0</v>
      </c>
      <c r="H1778" t="s">
        <v>3</v>
      </c>
    </row>
    <row r="1779" spans="1:8" outlineLevel="4" x14ac:dyDescent="0.2">
      <c r="A1779" t="s">
        <v>2840</v>
      </c>
      <c r="B1779" t="s">
        <v>1</v>
      </c>
      <c r="C1779" s="2">
        <v>30834</v>
      </c>
      <c r="D1779" t="s">
        <v>2841</v>
      </c>
      <c r="E1779" s="3">
        <v>864</v>
      </c>
      <c r="F1779" s="3">
        <v>-864</v>
      </c>
      <c r="G1779" s="3">
        <v>0</v>
      </c>
      <c r="H1779" t="s">
        <v>3</v>
      </c>
    </row>
    <row r="1780" spans="1:8" outlineLevel="4" x14ac:dyDescent="0.2">
      <c r="A1780" t="s">
        <v>2842</v>
      </c>
      <c r="B1780" t="s">
        <v>1</v>
      </c>
      <c r="C1780" s="2">
        <v>30742</v>
      </c>
      <c r="D1780" t="s">
        <v>2843</v>
      </c>
      <c r="E1780" s="3">
        <v>1488.25</v>
      </c>
      <c r="F1780" s="3">
        <v>-1488.25</v>
      </c>
      <c r="G1780" s="3">
        <v>0</v>
      </c>
      <c r="H1780" t="s">
        <v>3</v>
      </c>
    </row>
    <row r="1781" spans="1:8" outlineLevel="4" x14ac:dyDescent="0.2">
      <c r="A1781" t="s">
        <v>2844</v>
      </c>
      <c r="B1781" t="s">
        <v>1</v>
      </c>
      <c r="C1781" s="2">
        <v>30742</v>
      </c>
      <c r="D1781" t="s">
        <v>2843</v>
      </c>
      <c r="E1781" s="3">
        <v>1488.25</v>
      </c>
      <c r="F1781" s="3">
        <v>-1488.25</v>
      </c>
      <c r="G1781" s="3">
        <v>0</v>
      </c>
      <c r="H1781" t="s">
        <v>3</v>
      </c>
    </row>
    <row r="1782" spans="1:8" outlineLevel="4" x14ac:dyDescent="0.2">
      <c r="A1782" t="s">
        <v>2845</v>
      </c>
      <c r="B1782" t="s">
        <v>1</v>
      </c>
      <c r="C1782" s="2">
        <v>30651</v>
      </c>
      <c r="D1782" t="s">
        <v>2846</v>
      </c>
      <c r="E1782" s="3">
        <v>710.35</v>
      </c>
      <c r="F1782" s="3">
        <v>-710.35</v>
      </c>
      <c r="G1782" s="3">
        <v>0</v>
      </c>
      <c r="H1782" t="s">
        <v>3</v>
      </c>
    </row>
    <row r="1783" spans="1:8" outlineLevel="4" x14ac:dyDescent="0.2">
      <c r="A1783" t="s">
        <v>2847</v>
      </c>
      <c r="B1783" t="s">
        <v>1</v>
      </c>
      <c r="C1783" s="2">
        <v>30590</v>
      </c>
      <c r="D1783" t="s">
        <v>2848</v>
      </c>
      <c r="E1783" s="3">
        <v>4701.82</v>
      </c>
      <c r="F1783" s="3">
        <v>-4701.82</v>
      </c>
      <c r="G1783" s="3">
        <v>0</v>
      </c>
      <c r="H1783" t="s">
        <v>3</v>
      </c>
    </row>
    <row r="1784" spans="1:8" outlineLevel="4" x14ac:dyDescent="0.2">
      <c r="A1784" t="s">
        <v>2849</v>
      </c>
      <c r="B1784" t="s">
        <v>1</v>
      </c>
      <c r="C1784" s="2">
        <v>30590</v>
      </c>
      <c r="D1784" t="s">
        <v>2850</v>
      </c>
      <c r="E1784" s="3">
        <v>332.7</v>
      </c>
      <c r="F1784" s="3">
        <v>-332.7</v>
      </c>
      <c r="G1784" s="3">
        <v>0</v>
      </c>
      <c r="H1784" t="s">
        <v>3</v>
      </c>
    </row>
    <row r="1785" spans="1:8" outlineLevel="4" x14ac:dyDescent="0.2">
      <c r="A1785" t="s">
        <v>2851</v>
      </c>
      <c r="B1785" t="s">
        <v>1</v>
      </c>
      <c r="C1785" s="2">
        <v>30437</v>
      </c>
      <c r="D1785" t="s">
        <v>2852</v>
      </c>
      <c r="E1785" s="3">
        <v>1589.96</v>
      </c>
      <c r="F1785" s="3">
        <v>-1589.96</v>
      </c>
      <c r="G1785" s="3">
        <v>0</v>
      </c>
      <c r="H1785" t="s">
        <v>3</v>
      </c>
    </row>
    <row r="1786" spans="1:8" outlineLevel="4" x14ac:dyDescent="0.2">
      <c r="A1786" t="s">
        <v>2853</v>
      </c>
      <c r="B1786" t="s">
        <v>1</v>
      </c>
      <c r="C1786" s="2">
        <v>30286</v>
      </c>
      <c r="D1786" t="s">
        <v>2854</v>
      </c>
      <c r="E1786" s="3">
        <v>402.38</v>
      </c>
      <c r="F1786" s="3">
        <v>-402.38</v>
      </c>
      <c r="G1786" s="3">
        <v>0</v>
      </c>
      <c r="H1786" t="s">
        <v>3</v>
      </c>
    </row>
    <row r="1787" spans="1:8" outlineLevel="4" x14ac:dyDescent="0.2">
      <c r="A1787" t="s">
        <v>2855</v>
      </c>
      <c r="B1787" t="s">
        <v>1</v>
      </c>
      <c r="C1787" s="2">
        <v>30286</v>
      </c>
      <c r="D1787" t="s">
        <v>196</v>
      </c>
      <c r="E1787" s="3">
        <v>570.01</v>
      </c>
      <c r="F1787" s="3">
        <v>-570.01</v>
      </c>
      <c r="G1787" s="3">
        <v>0</v>
      </c>
      <c r="H1787" t="s">
        <v>3</v>
      </c>
    </row>
    <row r="1788" spans="1:8" outlineLevel="4" x14ac:dyDescent="0.2">
      <c r="A1788" t="s">
        <v>2856</v>
      </c>
      <c r="B1788" t="s">
        <v>1</v>
      </c>
      <c r="C1788" s="2">
        <v>30164</v>
      </c>
      <c r="D1788" t="s">
        <v>2857</v>
      </c>
      <c r="E1788" s="3">
        <v>476.6</v>
      </c>
      <c r="F1788" s="3">
        <v>-476.6</v>
      </c>
      <c r="G1788" s="3">
        <v>0</v>
      </c>
      <c r="H1788" t="s">
        <v>3</v>
      </c>
    </row>
    <row r="1789" spans="1:8" outlineLevel="4" x14ac:dyDescent="0.2">
      <c r="A1789" t="s">
        <v>2858</v>
      </c>
      <c r="B1789" t="s">
        <v>1</v>
      </c>
      <c r="C1789" s="2">
        <v>30042</v>
      </c>
      <c r="D1789" t="s">
        <v>2859</v>
      </c>
      <c r="E1789" s="3">
        <v>5005.05</v>
      </c>
      <c r="F1789" s="3">
        <v>-5005.05</v>
      </c>
      <c r="G1789" s="3">
        <v>0</v>
      </c>
      <c r="H1789" t="s">
        <v>3</v>
      </c>
    </row>
    <row r="1790" spans="1:8" outlineLevel="4" x14ac:dyDescent="0.2">
      <c r="A1790" t="s">
        <v>2860</v>
      </c>
      <c r="B1790" t="s">
        <v>1</v>
      </c>
      <c r="C1790" s="2">
        <v>28825</v>
      </c>
      <c r="D1790" t="s">
        <v>2861</v>
      </c>
      <c r="E1790" s="3">
        <v>465.18</v>
      </c>
      <c r="F1790" s="3">
        <v>-465.18</v>
      </c>
      <c r="G1790" s="3">
        <v>0</v>
      </c>
      <c r="H1790" t="s">
        <v>3</v>
      </c>
    </row>
    <row r="1791" spans="1:8" outlineLevel="4" x14ac:dyDescent="0.2">
      <c r="A1791" t="s">
        <v>2862</v>
      </c>
      <c r="B1791" t="s">
        <v>1</v>
      </c>
      <c r="C1791" s="2">
        <v>28277</v>
      </c>
      <c r="D1791" t="s">
        <v>2863</v>
      </c>
      <c r="E1791" s="3">
        <v>450.14</v>
      </c>
      <c r="F1791" s="3">
        <v>-450.14</v>
      </c>
      <c r="G1791" s="3">
        <v>0</v>
      </c>
      <c r="H1791" t="s">
        <v>3</v>
      </c>
    </row>
    <row r="1792" spans="1:8" outlineLevel="4" x14ac:dyDescent="0.2">
      <c r="A1792" t="s">
        <v>2864</v>
      </c>
      <c r="B1792" t="s">
        <v>1</v>
      </c>
      <c r="C1792" s="2">
        <v>27120</v>
      </c>
      <c r="D1792" t="s">
        <v>2865</v>
      </c>
      <c r="E1792" s="3">
        <v>351.09</v>
      </c>
      <c r="F1792" s="3">
        <v>-351.09</v>
      </c>
      <c r="G1792" s="3">
        <v>0</v>
      </c>
      <c r="H1792" t="s">
        <v>3</v>
      </c>
    </row>
    <row r="1793" spans="1:8" outlineLevel="4" x14ac:dyDescent="0.2">
      <c r="A1793" t="s">
        <v>2866</v>
      </c>
      <c r="B1793" t="s">
        <v>1</v>
      </c>
      <c r="C1793" s="2">
        <v>26268</v>
      </c>
      <c r="D1793" t="s">
        <v>2867</v>
      </c>
      <c r="E1793" s="3">
        <v>367.62</v>
      </c>
      <c r="F1793" s="3">
        <v>-367.62</v>
      </c>
      <c r="G1793" s="3">
        <v>0</v>
      </c>
      <c r="H1793" t="s">
        <v>3</v>
      </c>
    </row>
    <row r="1794" spans="1:8" outlineLevel="4" x14ac:dyDescent="0.2">
      <c r="A1794" t="s">
        <v>2868</v>
      </c>
      <c r="B1794" t="s">
        <v>1</v>
      </c>
      <c r="C1794" s="2">
        <v>22433</v>
      </c>
      <c r="D1794" t="s">
        <v>2869</v>
      </c>
      <c r="E1794" s="3">
        <v>1280.3900000000001</v>
      </c>
      <c r="F1794" s="3">
        <v>-1280.3900000000001</v>
      </c>
      <c r="G1794" s="3">
        <v>0</v>
      </c>
      <c r="H1794" t="s">
        <v>3</v>
      </c>
    </row>
    <row r="1795" spans="1:8" outlineLevel="4" x14ac:dyDescent="0.2">
      <c r="A1795" t="s">
        <v>2870</v>
      </c>
      <c r="B1795" t="s">
        <v>1</v>
      </c>
      <c r="C1795" s="2">
        <v>22068</v>
      </c>
      <c r="D1795" t="s">
        <v>2869</v>
      </c>
      <c r="E1795" s="3">
        <v>1804.26</v>
      </c>
      <c r="F1795" s="3">
        <v>-1804.26</v>
      </c>
      <c r="G1795" s="3">
        <v>0</v>
      </c>
      <c r="H1795" t="s">
        <v>3</v>
      </c>
    </row>
    <row r="1796" spans="1:8" outlineLevel="4" x14ac:dyDescent="0.2">
      <c r="A1796" t="s">
        <v>2871</v>
      </c>
      <c r="B1796" t="s">
        <v>1</v>
      </c>
      <c r="C1796" s="2">
        <v>39385</v>
      </c>
      <c r="D1796" t="s">
        <v>2872</v>
      </c>
      <c r="E1796" s="3">
        <v>5941.71</v>
      </c>
      <c r="F1796" s="3">
        <v>-5941.71</v>
      </c>
      <c r="G1796" s="3">
        <v>0</v>
      </c>
      <c r="H1796" t="s">
        <v>3</v>
      </c>
    </row>
    <row r="1797" spans="1:8" outlineLevel="4" x14ac:dyDescent="0.2">
      <c r="A1797" t="s">
        <v>2873</v>
      </c>
      <c r="B1797" t="s">
        <v>1</v>
      </c>
      <c r="C1797" s="2">
        <v>39385</v>
      </c>
      <c r="D1797" t="s">
        <v>2874</v>
      </c>
      <c r="E1797" s="3">
        <v>9544.8799999999992</v>
      </c>
      <c r="F1797" s="3">
        <v>-9544.8799999999992</v>
      </c>
      <c r="G1797" s="3">
        <v>0</v>
      </c>
      <c r="H1797" t="s">
        <v>3</v>
      </c>
    </row>
    <row r="1798" spans="1:8" outlineLevel="4" x14ac:dyDescent="0.2">
      <c r="A1798" t="s">
        <v>2875</v>
      </c>
      <c r="B1798" t="s">
        <v>1</v>
      </c>
      <c r="C1798" s="2">
        <v>39447</v>
      </c>
      <c r="D1798" t="s">
        <v>211</v>
      </c>
      <c r="E1798" s="3">
        <v>2473.2800000000002</v>
      </c>
      <c r="F1798" s="3">
        <v>-2473.2800000000002</v>
      </c>
      <c r="G1798" s="3">
        <v>0</v>
      </c>
      <c r="H1798" t="s">
        <v>3</v>
      </c>
    </row>
    <row r="1799" spans="1:8" outlineLevel="4" x14ac:dyDescent="0.2">
      <c r="A1799" t="s">
        <v>2876</v>
      </c>
      <c r="B1799" t="s">
        <v>1</v>
      </c>
      <c r="C1799" s="2">
        <v>39447</v>
      </c>
      <c r="D1799" t="s">
        <v>60</v>
      </c>
      <c r="E1799" s="3">
        <v>5498.24</v>
      </c>
      <c r="F1799" s="3">
        <v>-5498.24</v>
      </c>
      <c r="G1799" s="3">
        <v>0</v>
      </c>
      <c r="H1799" t="s">
        <v>3</v>
      </c>
    </row>
    <row r="1800" spans="1:8" outlineLevel="4" x14ac:dyDescent="0.2">
      <c r="A1800" t="s">
        <v>2877</v>
      </c>
      <c r="B1800" t="s">
        <v>1</v>
      </c>
      <c r="C1800" s="2">
        <v>39507</v>
      </c>
      <c r="D1800" t="s">
        <v>2878</v>
      </c>
      <c r="E1800" s="3">
        <v>617.34</v>
      </c>
      <c r="F1800" s="3">
        <v>-617.34</v>
      </c>
      <c r="G1800" s="3">
        <v>0</v>
      </c>
      <c r="H1800" t="s">
        <v>3</v>
      </c>
    </row>
    <row r="1801" spans="1:8" outlineLevel="4" x14ac:dyDescent="0.2">
      <c r="A1801" t="s">
        <v>2879</v>
      </c>
      <c r="B1801" t="s">
        <v>1</v>
      </c>
      <c r="C1801" s="2">
        <v>40444</v>
      </c>
      <c r="D1801" t="s">
        <v>2880</v>
      </c>
      <c r="E1801" s="3">
        <v>52701.79</v>
      </c>
      <c r="F1801" s="3">
        <v>-52701.79</v>
      </c>
      <c r="G1801" s="3">
        <v>0</v>
      </c>
      <c r="H1801" t="s">
        <v>3</v>
      </c>
    </row>
    <row r="1802" spans="1:8" outlineLevel="4" x14ac:dyDescent="0.2">
      <c r="A1802" t="s">
        <v>2881</v>
      </c>
      <c r="B1802" t="s">
        <v>1</v>
      </c>
      <c r="C1802" s="2">
        <v>40512</v>
      </c>
      <c r="D1802" t="s">
        <v>70</v>
      </c>
      <c r="E1802" s="3">
        <v>1927.8</v>
      </c>
      <c r="F1802" s="3">
        <v>-1927.8</v>
      </c>
      <c r="G1802" s="3">
        <v>0</v>
      </c>
      <c r="H1802" t="s">
        <v>3</v>
      </c>
    </row>
    <row r="1803" spans="1:8" outlineLevel="4" x14ac:dyDescent="0.2">
      <c r="A1803" t="s">
        <v>2882</v>
      </c>
      <c r="B1803" t="s">
        <v>1</v>
      </c>
      <c r="C1803" s="2">
        <v>34151</v>
      </c>
      <c r="D1803" t="s">
        <v>2883</v>
      </c>
      <c r="E1803" s="3">
        <v>1938.59</v>
      </c>
      <c r="F1803" s="3">
        <v>-1938.59</v>
      </c>
      <c r="G1803" s="3">
        <v>0</v>
      </c>
      <c r="H1803" t="s">
        <v>3</v>
      </c>
    </row>
    <row r="1804" spans="1:8" outlineLevel="4" x14ac:dyDescent="0.2">
      <c r="A1804" t="s">
        <v>2884</v>
      </c>
      <c r="B1804" t="s">
        <v>1</v>
      </c>
      <c r="C1804" s="2">
        <v>34973</v>
      </c>
      <c r="D1804" t="s">
        <v>2885</v>
      </c>
      <c r="E1804" s="3">
        <v>4771.63</v>
      </c>
      <c r="F1804" s="3">
        <v>-4771.63</v>
      </c>
      <c r="G1804" s="3">
        <v>0</v>
      </c>
      <c r="H1804" t="s">
        <v>3</v>
      </c>
    </row>
    <row r="1805" spans="1:8" outlineLevel="4" x14ac:dyDescent="0.2">
      <c r="A1805" t="s">
        <v>2886</v>
      </c>
      <c r="B1805" t="s">
        <v>1</v>
      </c>
      <c r="C1805" s="2">
        <v>40652</v>
      </c>
      <c r="D1805" t="s">
        <v>2887</v>
      </c>
      <c r="E1805" s="3">
        <v>4152</v>
      </c>
      <c r="F1805" s="3">
        <v>-3120</v>
      </c>
      <c r="G1805" s="3">
        <v>1032</v>
      </c>
      <c r="H1805" t="s">
        <v>3</v>
      </c>
    </row>
    <row r="1806" spans="1:8" outlineLevel="4" x14ac:dyDescent="0.2">
      <c r="A1806" t="s">
        <v>2888</v>
      </c>
      <c r="B1806" t="s">
        <v>1</v>
      </c>
      <c r="C1806" s="2">
        <v>40652</v>
      </c>
      <c r="D1806" t="s">
        <v>2889</v>
      </c>
      <c r="E1806" s="3">
        <v>3534</v>
      </c>
      <c r="F1806" s="3">
        <v>-2656</v>
      </c>
      <c r="G1806" s="3">
        <v>878</v>
      </c>
      <c r="H1806" t="s">
        <v>3</v>
      </c>
    </row>
    <row r="1807" spans="1:8" outlineLevel="4" x14ac:dyDescent="0.2">
      <c r="A1807" t="s">
        <v>2890</v>
      </c>
      <c r="B1807" t="s">
        <v>1</v>
      </c>
      <c r="C1807" s="2">
        <v>40652</v>
      </c>
      <c r="D1807" t="s">
        <v>2891</v>
      </c>
      <c r="E1807" s="3">
        <v>5390</v>
      </c>
      <c r="F1807" s="3">
        <v>-4044</v>
      </c>
      <c r="G1807" s="3">
        <v>1346</v>
      </c>
      <c r="H1807" t="s">
        <v>3</v>
      </c>
    </row>
    <row r="1808" spans="1:8" outlineLevel="4" x14ac:dyDescent="0.2">
      <c r="A1808" t="s">
        <v>2892</v>
      </c>
      <c r="B1808" t="s">
        <v>1</v>
      </c>
      <c r="C1808" s="2">
        <v>40652</v>
      </c>
      <c r="D1808" t="s">
        <v>2891</v>
      </c>
      <c r="E1808" s="3">
        <v>5390</v>
      </c>
      <c r="F1808" s="3">
        <v>-4044</v>
      </c>
      <c r="G1808" s="3">
        <v>1346</v>
      </c>
      <c r="H1808" t="s">
        <v>3</v>
      </c>
    </row>
    <row r="1809" spans="1:8" outlineLevel="4" x14ac:dyDescent="0.2">
      <c r="A1809" t="s">
        <v>2893</v>
      </c>
      <c r="B1809" t="s">
        <v>1</v>
      </c>
      <c r="C1809" s="2">
        <v>40908</v>
      </c>
      <c r="D1809" t="s">
        <v>2894</v>
      </c>
      <c r="E1809" s="3">
        <v>2700</v>
      </c>
      <c r="F1809" s="3">
        <v>-1846</v>
      </c>
      <c r="G1809" s="3">
        <v>854</v>
      </c>
      <c r="H1809" t="s">
        <v>3</v>
      </c>
    </row>
    <row r="1810" spans="1:8" outlineLevel="4" x14ac:dyDescent="0.2">
      <c r="A1810" t="s">
        <v>2895</v>
      </c>
      <c r="B1810" t="s">
        <v>1</v>
      </c>
      <c r="C1810" s="2">
        <v>41152</v>
      </c>
      <c r="D1810" t="s">
        <v>750</v>
      </c>
      <c r="E1810" s="3">
        <v>2440</v>
      </c>
      <c r="F1810" s="3">
        <v>-1505</v>
      </c>
      <c r="G1810" s="3">
        <v>935</v>
      </c>
      <c r="H1810" t="s">
        <v>3</v>
      </c>
    </row>
    <row r="1811" spans="1:8" outlineLevel="4" x14ac:dyDescent="0.2">
      <c r="A1811" t="s">
        <v>2896</v>
      </c>
      <c r="B1811" t="s">
        <v>1</v>
      </c>
      <c r="C1811" s="2">
        <v>41152</v>
      </c>
      <c r="D1811" t="s">
        <v>750</v>
      </c>
      <c r="E1811" s="3">
        <v>2440</v>
      </c>
      <c r="F1811" s="3">
        <v>-1505</v>
      </c>
      <c r="G1811" s="3">
        <v>935</v>
      </c>
      <c r="H1811" t="s">
        <v>3</v>
      </c>
    </row>
    <row r="1812" spans="1:8" outlineLevel="4" x14ac:dyDescent="0.2">
      <c r="A1812" t="s">
        <v>2897</v>
      </c>
      <c r="B1812" t="s">
        <v>1</v>
      </c>
      <c r="C1812" s="2">
        <v>41213</v>
      </c>
      <c r="D1812" t="s">
        <v>2898</v>
      </c>
      <c r="E1812" s="3">
        <v>105027</v>
      </c>
      <c r="F1812" s="3">
        <v>-63020</v>
      </c>
      <c r="G1812" s="3">
        <v>42007</v>
      </c>
      <c r="H1812" t="s">
        <v>3</v>
      </c>
    </row>
    <row r="1813" spans="1:8" outlineLevel="4" x14ac:dyDescent="0.2">
      <c r="A1813" t="s">
        <v>2899</v>
      </c>
      <c r="B1813" t="s">
        <v>1</v>
      </c>
      <c r="C1813" s="2">
        <v>41639</v>
      </c>
      <c r="D1813" t="s">
        <v>2900</v>
      </c>
      <c r="E1813" s="3">
        <v>3696</v>
      </c>
      <c r="F1813" s="3">
        <v>-1789</v>
      </c>
      <c r="G1813" s="3">
        <v>1907</v>
      </c>
      <c r="H1813" t="s">
        <v>3</v>
      </c>
    </row>
    <row r="1814" spans="1:8" outlineLevel="4" x14ac:dyDescent="0.2">
      <c r="A1814" t="s">
        <v>2901</v>
      </c>
      <c r="B1814" t="s">
        <v>1</v>
      </c>
      <c r="C1814" s="2">
        <v>41759</v>
      </c>
      <c r="D1814" t="s">
        <v>2902</v>
      </c>
      <c r="E1814" s="3">
        <v>2580</v>
      </c>
      <c r="F1814" s="3">
        <v>-1162</v>
      </c>
      <c r="G1814" s="3">
        <v>1418</v>
      </c>
      <c r="H1814" t="s">
        <v>3</v>
      </c>
    </row>
    <row r="1815" spans="1:8" outlineLevel="4" x14ac:dyDescent="0.2">
      <c r="A1815" t="s">
        <v>2903</v>
      </c>
      <c r="B1815" t="s">
        <v>1</v>
      </c>
      <c r="C1815" s="2">
        <v>41786</v>
      </c>
      <c r="D1815" t="s">
        <v>2904</v>
      </c>
      <c r="E1815" s="3">
        <v>14576</v>
      </c>
      <c r="F1815" s="3">
        <v>-6440</v>
      </c>
      <c r="G1815" s="3">
        <v>8136</v>
      </c>
      <c r="H1815" t="s">
        <v>3</v>
      </c>
    </row>
    <row r="1816" spans="1:8" outlineLevel="4" x14ac:dyDescent="0.2">
      <c r="A1816" t="s">
        <v>2905</v>
      </c>
      <c r="B1816" t="s">
        <v>1</v>
      </c>
      <c r="C1816" s="2">
        <v>42004</v>
      </c>
      <c r="D1816" t="s">
        <v>97</v>
      </c>
      <c r="E1816" s="3">
        <v>4640</v>
      </c>
      <c r="F1816" s="3">
        <v>-4447</v>
      </c>
      <c r="G1816" s="3">
        <v>193</v>
      </c>
      <c r="H1816" t="s">
        <v>3</v>
      </c>
    </row>
    <row r="1817" spans="1:8" outlineLevel="4" x14ac:dyDescent="0.2">
      <c r="A1817" t="s">
        <v>2906</v>
      </c>
      <c r="B1817" t="s">
        <v>1</v>
      </c>
      <c r="C1817" s="2">
        <v>42277</v>
      </c>
      <c r="D1817" t="s">
        <v>2907</v>
      </c>
      <c r="E1817" s="3">
        <v>3295</v>
      </c>
      <c r="F1817" s="3">
        <v>-1018</v>
      </c>
      <c r="G1817" s="3">
        <v>2277</v>
      </c>
      <c r="H1817" t="s">
        <v>3</v>
      </c>
    </row>
    <row r="1818" spans="1:8" outlineLevel="4" x14ac:dyDescent="0.2">
      <c r="A1818" t="s">
        <v>2908</v>
      </c>
      <c r="B1818" t="s">
        <v>1</v>
      </c>
      <c r="C1818" s="2">
        <v>42277</v>
      </c>
      <c r="D1818" t="s">
        <v>2907</v>
      </c>
      <c r="E1818" s="3">
        <v>3295</v>
      </c>
      <c r="F1818" s="3">
        <v>-1018</v>
      </c>
      <c r="G1818" s="3">
        <v>2277</v>
      </c>
      <c r="H1818" t="s">
        <v>3</v>
      </c>
    </row>
    <row r="1819" spans="1:8" outlineLevel="4" x14ac:dyDescent="0.2">
      <c r="A1819" t="s">
        <v>2909</v>
      </c>
      <c r="B1819" t="s">
        <v>1</v>
      </c>
      <c r="C1819" s="2">
        <v>42306</v>
      </c>
      <c r="D1819" t="s">
        <v>2910</v>
      </c>
      <c r="E1819" s="3">
        <v>31450</v>
      </c>
      <c r="F1819" s="3">
        <v>-9436</v>
      </c>
      <c r="G1819" s="3">
        <v>22014</v>
      </c>
      <c r="H1819" t="s">
        <v>3</v>
      </c>
    </row>
    <row r="1820" spans="1:8" outlineLevel="4" x14ac:dyDescent="0.2">
      <c r="A1820" t="s">
        <v>2911</v>
      </c>
      <c r="B1820" t="s">
        <v>1</v>
      </c>
      <c r="C1820" s="2">
        <v>42369</v>
      </c>
      <c r="D1820" t="s">
        <v>103</v>
      </c>
      <c r="E1820" s="3">
        <v>9990</v>
      </c>
      <c r="F1820" s="3">
        <v>-7079</v>
      </c>
      <c r="G1820" s="3">
        <v>2911</v>
      </c>
      <c r="H1820" t="s">
        <v>3</v>
      </c>
    </row>
    <row r="1821" spans="1:8" outlineLevel="4" x14ac:dyDescent="0.2">
      <c r="A1821" t="s">
        <v>2912</v>
      </c>
      <c r="B1821" t="s">
        <v>1</v>
      </c>
      <c r="C1821" s="2">
        <v>42489</v>
      </c>
      <c r="D1821" t="s">
        <v>2913</v>
      </c>
      <c r="E1821" s="3">
        <v>9579.33</v>
      </c>
      <c r="F1821" s="3">
        <v>-2996</v>
      </c>
      <c r="G1821" s="3">
        <v>6583.33</v>
      </c>
      <c r="H1821" t="s">
        <v>3</v>
      </c>
    </row>
    <row r="1822" spans="1:8" outlineLevel="4" x14ac:dyDescent="0.2">
      <c r="A1822" t="s">
        <v>2914</v>
      </c>
      <c r="B1822" t="s">
        <v>1</v>
      </c>
      <c r="C1822" s="2">
        <v>42582</v>
      </c>
      <c r="D1822" t="s">
        <v>2915</v>
      </c>
      <c r="E1822" s="3">
        <v>2700</v>
      </c>
      <c r="F1822" s="3">
        <v>-608</v>
      </c>
      <c r="G1822" s="3">
        <v>2092</v>
      </c>
      <c r="H1822" t="s">
        <v>3</v>
      </c>
    </row>
    <row r="1823" spans="1:8" outlineLevel="4" x14ac:dyDescent="0.2">
      <c r="A1823" t="s">
        <v>2916</v>
      </c>
      <c r="B1823" t="s">
        <v>1</v>
      </c>
      <c r="C1823" s="2">
        <v>42628</v>
      </c>
      <c r="D1823" t="s">
        <v>2917</v>
      </c>
      <c r="E1823" s="3">
        <v>10066</v>
      </c>
      <c r="F1823" s="3">
        <v>-2098</v>
      </c>
      <c r="G1823" s="3">
        <v>7968</v>
      </c>
      <c r="H1823" t="s">
        <v>3</v>
      </c>
    </row>
    <row r="1824" spans="1:8" outlineLevel="4" x14ac:dyDescent="0.2">
      <c r="A1824" t="s">
        <v>2918</v>
      </c>
      <c r="B1824" t="s">
        <v>1</v>
      </c>
      <c r="C1824" s="2">
        <v>42628</v>
      </c>
      <c r="D1824" t="s">
        <v>776</v>
      </c>
      <c r="E1824" s="3">
        <v>6644</v>
      </c>
      <c r="F1824" s="3">
        <v>-1386</v>
      </c>
      <c r="G1824" s="3">
        <v>5258</v>
      </c>
      <c r="H1824" t="s">
        <v>3</v>
      </c>
    </row>
    <row r="1825" spans="1:8" outlineLevel="4" x14ac:dyDescent="0.2">
      <c r="A1825" t="s">
        <v>2919</v>
      </c>
      <c r="B1825" t="s">
        <v>1</v>
      </c>
      <c r="C1825" s="2">
        <v>42628</v>
      </c>
      <c r="D1825" t="s">
        <v>898</v>
      </c>
      <c r="E1825" s="3">
        <v>3564</v>
      </c>
      <c r="F1825" s="3">
        <v>-744</v>
      </c>
      <c r="G1825" s="3">
        <v>2820</v>
      </c>
      <c r="H1825" t="s">
        <v>3</v>
      </c>
    </row>
    <row r="1826" spans="1:8" outlineLevel="4" x14ac:dyDescent="0.2">
      <c r="A1826" t="s">
        <v>2920</v>
      </c>
      <c r="B1826" t="s">
        <v>1</v>
      </c>
      <c r="C1826" s="2">
        <v>42628</v>
      </c>
      <c r="D1826" t="s">
        <v>2190</v>
      </c>
      <c r="E1826" s="3">
        <v>35367</v>
      </c>
      <c r="F1826" s="3">
        <v>-7369</v>
      </c>
      <c r="G1826" s="3">
        <v>27998</v>
      </c>
      <c r="H1826" t="s">
        <v>3</v>
      </c>
    </row>
    <row r="1827" spans="1:8" outlineLevel="4" x14ac:dyDescent="0.2">
      <c r="A1827" t="s">
        <v>2921</v>
      </c>
      <c r="B1827" t="s">
        <v>1</v>
      </c>
      <c r="C1827" s="2">
        <v>42628</v>
      </c>
      <c r="D1827" t="s">
        <v>2192</v>
      </c>
      <c r="E1827" s="3">
        <v>11878</v>
      </c>
      <c r="F1827" s="3">
        <v>-2475</v>
      </c>
      <c r="G1827" s="3">
        <v>9403</v>
      </c>
      <c r="H1827" t="s">
        <v>3</v>
      </c>
    </row>
    <row r="1828" spans="1:8" outlineLevel="4" x14ac:dyDescent="0.2">
      <c r="A1828" t="s">
        <v>2922</v>
      </c>
      <c r="B1828" t="s">
        <v>1</v>
      </c>
      <c r="C1828" s="2">
        <v>42628</v>
      </c>
      <c r="D1828" t="s">
        <v>2194</v>
      </c>
      <c r="E1828" s="3">
        <v>3254</v>
      </c>
      <c r="F1828" s="3">
        <v>-680</v>
      </c>
      <c r="G1828" s="3">
        <v>2574</v>
      </c>
      <c r="H1828" t="s">
        <v>3</v>
      </c>
    </row>
    <row r="1829" spans="1:8" outlineLevel="4" x14ac:dyDescent="0.2">
      <c r="A1829" t="s">
        <v>2923</v>
      </c>
      <c r="B1829" t="s">
        <v>1</v>
      </c>
      <c r="C1829" s="2">
        <v>42886</v>
      </c>
      <c r="D1829" t="s">
        <v>2913</v>
      </c>
      <c r="E1829" s="3">
        <v>10182.36</v>
      </c>
      <c r="F1829" s="3">
        <v>-1804</v>
      </c>
      <c r="G1829" s="3">
        <v>8378.36</v>
      </c>
      <c r="H1829" t="s">
        <v>3</v>
      </c>
    </row>
    <row r="1830" spans="1:8" outlineLevel="4" x14ac:dyDescent="0.2">
      <c r="A1830" t="s">
        <v>2924</v>
      </c>
      <c r="B1830" t="s">
        <v>1</v>
      </c>
      <c r="C1830" s="2">
        <v>42947</v>
      </c>
      <c r="D1830" t="s">
        <v>891</v>
      </c>
      <c r="E1830" s="3">
        <v>8850</v>
      </c>
      <c r="F1830" s="3">
        <v>-1107</v>
      </c>
      <c r="G1830" s="3">
        <v>7743</v>
      </c>
      <c r="H1830" t="s">
        <v>3</v>
      </c>
    </row>
    <row r="1831" spans="1:8" outlineLevel="4" x14ac:dyDescent="0.2">
      <c r="A1831" t="s">
        <v>2925</v>
      </c>
      <c r="B1831" t="s">
        <v>1</v>
      </c>
      <c r="C1831" s="2">
        <v>42978</v>
      </c>
      <c r="D1831" t="s">
        <v>2926</v>
      </c>
      <c r="E1831" s="3">
        <v>14700</v>
      </c>
      <c r="F1831" s="3">
        <v>-1716</v>
      </c>
      <c r="G1831" s="3">
        <v>12984</v>
      </c>
      <c r="H1831" t="s">
        <v>3</v>
      </c>
    </row>
    <row r="1832" spans="1:8" outlineLevel="4" x14ac:dyDescent="0.2">
      <c r="A1832" t="s">
        <v>2927</v>
      </c>
      <c r="B1832" t="s">
        <v>1</v>
      </c>
      <c r="C1832" s="2">
        <v>42978</v>
      </c>
      <c r="D1832" t="s">
        <v>111</v>
      </c>
      <c r="E1832" s="3">
        <v>2443.59</v>
      </c>
      <c r="F1832" s="3">
        <v>-714</v>
      </c>
      <c r="G1832" s="3">
        <v>1729.59</v>
      </c>
      <c r="H1832" t="s">
        <v>3</v>
      </c>
    </row>
    <row r="1833" spans="1:8" outlineLevel="4" x14ac:dyDescent="0.2">
      <c r="A1833" t="s">
        <v>2928</v>
      </c>
      <c r="B1833" t="s">
        <v>1</v>
      </c>
      <c r="C1833" s="2">
        <v>43028</v>
      </c>
      <c r="D1833" t="s">
        <v>122</v>
      </c>
      <c r="E1833" s="3">
        <v>1925.75</v>
      </c>
      <c r="F1833" s="3">
        <v>-483</v>
      </c>
      <c r="G1833" s="3">
        <v>1442.75</v>
      </c>
      <c r="H1833" t="s">
        <v>3</v>
      </c>
    </row>
    <row r="1834" spans="1:8" outlineLevel="4" x14ac:dyDescent="0.2">
      <c r="A1834" t="s">
        <v>2929</v>
      </c>
      <c r="B1834" t="s">
        <v>1</v>
      </c>
      <c r="C1834" s="2">
        <v>43131</v>
      </c>
      <c r="D1834" t="s">
        <v>124</v>
      </c>
      <c r="E1834" s="3">
        <v>2986.7</v>
      </c>
      <c r="F1834" s="3">
        <v>-449</v>
      </c>
      <c r="G1834" s="3">
        <v>2537.6999999999998</v>
      </c>
      <c r="H1834" t="s">
        <v>3</v>
      </c>
    </row>
    <row r="1835" spans="1:8" outlineLevel="4" x14ac:dyDescent="0.2">
      <c r="A1835" t="s">
        <v>2930</v>
      </c>
      <c r="B1835" t="s">
        <v>1</v>
      </c>
      <c r="C1835" s="2">
        <v>43159</v>
      </c>
      <c r="D1835" t="s">
        <v>446</v>
      </c>
      <c r="E1835" s="3">
        <v>2391.04</v>
      </c>
      <c r="F1835" s="3">
        <v>-319</v>
      </c>
      <c r="G1835" s="3">
        <v>2072.04</v>
      </c>
      <c r="H1835" t="s">
        <v>3</v>
      </c>
    </row>
    <row r="1836" spans="1:8" outlineLevel="4" x14ac:dyDescent="0.2">
      <c r="A1836" t="s">
        <v>2931</v>
      </c>
      <c r="B1836" t="s">
        <v>1</v>
      </c>
      <c r="C1836" s="2">
        <v>43159</v>
      </c>
      <c r="D1836" t="s">
        <v>446</v>
      </c>
      <c r="E1836" s="3">
        <v>2391.04</v>
      </c>
      <c r="F1836" s="3">
        <v>-319</v>
      </c>
      <c r="G1836" s="3">
        <v>2072.04</v>
      </c>
      <c r="H1836" t="s">
        <v>3</v>
      </c>
    </row>
    <row r="1837" spans="1:8" outlineLevel="4" x14ac:dyDescent="0.2">
      <c r="A1837" t="s">
        <v>2932</v>
      </c>
      <c r="B1837" t="s">
        <v>1</v>
      </c>
      <c r="C1837" s="2">
        <v>43159</v>
      </c>
      <c r="D1837" t="s">
        <v>446</v>
      </c>
      <c r="E1837" s="3">
        <v>2391.04</v>
      </c>
      <c r="F1837" s="3">
        <v>-319</v>
      </c>
      <c r="G1837" s="3">
        <v>2072.04</v>
      </c>
      <c r="H1837" t="s">
        <v>3</v>
      </c>
    </row>
    <row r="1838" spans="1:8" outlineLevel="4" x14ac:dyDescent="0.2">
      <c r="A1838" t="s">
        <v>2933</v>
      </c>
      <c r="B1838" t="s">
        <v>1</v>
      </c>
      <c r="C1838" s="2">
        <v>43159</v>
      </c>
      <c r="D1838" t="s">
        <v>446</v>
      </c>
      <c r="E1838" s="3">
        <v>2391.04</v>
      </c>
      <c r="F1838" s="3">
        <v>-319</v>
      </c>
      <c r="G1838" s="3">
        <v>2072.04</v>
      </c>
      <c r="H1838" t="s">
        <v>3</v>
      </c>
    </row>
    <row r="1839" spans="1:8" outlineLevel="4" x14ac:dyDescent="0.2">
      <c r="A1839" t="s">
        <v>2934</v>
      </c>
      <c r="B1839" t="s">
        <v>1</v>
      </c>
      <c r="C1839" s="2">
        <v>43159</v>
      </c>
      <c r="D1839" t="s">
        <v>446</v>
      </c>
      <c r="E1839" s="3">
        <v>2391.04</v>
      </c>
      <c r="F1839" s="3">
        <v>-319</v>
      </c>
      <c r="G1839" s="3">
        <v>2072.04</v>
      </c>
      <c r="H1839" t="s">
        <v>3</v>
      </c>
    </row>
    <row r="1840" spans="1:8" outlineLevel="4" x14ac:dyDescent="0.2">
      <c r="A1840" t="s">
        <v>2935</v>
      </c>
      <c r="B1840" t="s">
        <v>1</v>
      </c>
      <c r="C1840" s="2">
        <v>43159</v>
      </c>
      <c r="D1840" t="s">
        <v>446</v>
      </c>
      <c r="E1840" s="3">
        <v>2391.04</v>
      </c>
      <c r="F1840" s="3">
        <v>-319</v>
      </c>
      <c r="G1840" s="3">
        <v>2072.04</v>
      </c>
      <c r="H1840" t="s">
        <v>3</v>
      </c>
    </row>
    <row r="1841" spans="1:8" outlineLevel="4" x14ac:dyDescent="0.2">
      <c r="A1841" t="s">
        <v>2936</v>
      </c>
      <c r="B1841" t="s">
        <v>1</v>
      </c>
      <c r="C1841" s="2">
        <v>43159</v>
      </c>
      <c r="D1841" t="s">
        <v>446</v>
      </c>
      <c r="E1841" s="3">
        <v>2391.04</v>
      </c>
      <c r="F1841" s="3">
        <v>-319</v>
      </c>
      <c r="G1841" s="3">
        <v>2072.04</v>
      </c>
      <c r="H1841" t="s">
        <v>3</v>
      </c>
    </row>
    <row r="1842" spans="1:8" outlineLevel="4" x14ac:dyDescent="0.2">
      <c r="A1842" t="s">
        <v>2937</v>
      </c>
      <c r="B1842" t="s">
        <v>1</v>
      </c>
      <c r="C1842" s="2">
        <v>43159</v>
      </c>
      <c r="D1842" t="s">
        <v>111</v>
      </c>
      <c r="E1842" s="3">
        <v>2391.06</v>
      </c>
      <c r="F1842" s="3">
        <v>-399</v>
      </c>
      <c r="G1842" s="3">
        <v>1992.06</v>
      </c>
      <c r="H1842" t="s">
        <v>3</v>
      </c>
    </row>
    <row r="1843" spans="1:8" outlineLevel="4" x14ac:dyDescent="0.2">
      <c r="A1843" t="s">
        <v>2938</v>
      </c>
      <c r="B1843" t="s">
        <v>1</v>
      </c>
      <c r="C1843" s="2">
        <v>43373</v>
      </c>
      <c r="D1843" t="s">
        <v>2939</v>
      </c>
      <c r="E1843" s="3">
        <v>4440.93</v>
      </c>
      <c r="F1843" s="3">
        <v>-38</v>
      </c>
      <c r="G1843" s="3">
        <v>4402.93</v>
      </c>
      <c r="H1843" t="s">
        <v>3</v>
      </c>
    </row>
    <row r="1844" spans="1:8" outlineLevel="3" x14ac:dyDescent="0.2">
      <c r="A1844" s="4" t="s">
        <v>125</v>
      </c>
      <c r="B1844" s="4" t="s">
        <v>126</v>
      </c>
      <c r="C1844" s="5"/>
      <c r="D1844" s="4" t="s">
        <v>126</v>
      </c>
      <c r="E1844" s="6">
        <v>630031.06000000006</v>
      </c>
      <c r="F1844" s="6">
        <v>-419154.06</v>
      </c>
      <c r="G1844" s="6">
        <v>210877</v>
      </c>
      <c r="H1844" s="4" t="s">
        <v>3</v>
      </c>
    </row>
    <row r="1845" spans="1:8" outlineLevel="2" x14ac:dyDescent="0.2">
      <c r="A1845" s="4" t="s">
        <v>2940</v>
      </c>
      <c r="B1845" s="4" t="s">
        <v>126</v>
      </c>
      <c r="C1845" s="5"/>
      <c r="D1845" s="4" t="s">
        <v>126</v>
      </c>
      <c r="E1845" s="6">
        <v>630031.06000000006</v>
      </c>
      <c r="F1845" s="6">
        <v>-419154.06</v>
      </c>
      <c r="G1845" s="6">
        <v>210877</v>
      </c>
      <c r="H1845" s="4" t="s">
        <v>3</v>
      </c>
    </row>
    <row r="1846" spans="1:8" outlineLevel="4" x14ac:dyDescent="0.2">
      <c r="A1846" t="s">
        <v>2941</v>
      </c>
      <c r="B1846" t="s">
        <v>1</v>
      </c>
      <c r="C1846" s="2">
        <v>38749</v>
      </c>
      <c r="D1846" t="s">
        <v>2942</v>
      </c>
      <c r="E1846" s="3">
        <v>81363.31</v>
      </c>
      <c r="F1846" s="3">
        <v>-81363.31</v>
      </c>
      <c r="G1846" s="3">
        <v>0</v>
      </c>
      <c r="H1846" t="s">
        <v>3</v>
      </c>
    </row>
    <row r="1847" spans="1:8" outlineLevel="4" x14ac:dyDescent="0.2">
      <c r="A1847" t="s">
        <v>2943</v>
      </c>
      <c r="B1847" t="s">
        <v>1</v>
      </c>
      <c r="C1847" s="2">
        <v>38412</v>
      </c>
      <c r="D1847" t="s">
        <v>2944</v>
      </c>
      <c r="E1847" s="3">
        <v>80916.78</v>
      </c>
      <c r="F1847" s="3">
        <v>-80916.78</v>
      </c>
      <c r="G1847" s="3">
        <v>0</v>
      </c>
      <c r="H1847" t="s">
        <v>3</v>
      </c>
    </row>
    <row r="1848" spans="1:8" outlineLevel="4" x14ac:dyDescent="0.2">
      <c r="A1848" t="s">
        <v>2945</v>
      </c>
      <c r="B1848" t="s">
        <v>1</v>
      </c>
      <c r="C1848" s="2">
        <v>38078</v>
      </c>
      <c r="D1848" t="s">
        <v>2946</v>
      </c>
      <c r="E1848" s="3">
        <v>2590.29</v>
      </c>
      <c r="F1848" s="3">
        <v>-2590.29</v>
      </c>
      <c r="G1848" s="3">
        <v>0</v>
      </c>
      <c r="H1848" t="s">
        <v>3</v>
      </c>
    </row>
    <row r="1849" spans="1:8" outlineLevel="4" x14ac:dyDescent="0.2">
      <c r="A1849" t="s">
        <v>2947</v>
      </c>
      <c r="B1849" t="s">
        <v>1</v>
      </c>
      <c r="C1849" s="2">
        <v>38078</v>
      </c>
      <c r="D1849" t="s">
        <v>2948</v>
      </c>
      <c r="E1849" s="3">
        <v>87156.58</v>
      </c>
      <c r="F1849" s="3">
        <v>-87156.58</v>
      </c>
      <c r="G1849" s="3">
        <v>0</v>
      </c>
      <c r="H1849" t="s">
        <v>3</v>
      </c>
    </row>
    <row r="1850" spans="1:8" outlineLevel="4" x14ac:dyDescent="0.2">
      <c r="A1850" t="s">
        <v>2949</v>
      </c>
      <c r="B1850" t="s">
        <v>1</v>
      </c>
      <c r="C1850" s="2">
        <v>37956</v>
      </c>
      <c r="D1850" t="s">
        <v>2950</v>
      </c>
      <c r="E1850" s="3">
        <v>1243.1099999999999</v>
      </c>
      <c r="F1850" s="3">
        <v>-1243.1099999999999</v>
      </c>
      <c r="G1850" s="3">
        <v>0</v>
      </c>
      <c r="H1850" t="s">
        <v>3</v>
      </c>
    </row>
    <row r="1851" spans="1:8" outlineLevel="4" x14ac:dyDescent="0.2">
      <c r="A1851" t="s">
        <v>2951</v>
      </c>
      <c r="B1851" t="s">
        <v>1</v>
      </c>
      <c r="C1851" s="2">
        <v>37865</v>
      </c>
      <c r="D1851" t="s">
        <v>2952</v>
      </c>
      <c r="E1851" s="3">
        <v>364005.48</v>
      </c>
      <c r="F1851" s="3">
        <v>-364005.48</v>
      </c>
      <c r="G1851" s="3">
        <v>0</v>
      </c>
      <c r="H1851" t="s">
        <v>3</v>
      </c>
    </row>
    <row r="1852" spans="1:8" outlineLevel="4" x14ac:dyDescent="0.2">
      <c r="A1852" t="s">
        <v>2953</v>
      </c>
      <c r="B1852" t="s">
        <v>1</v>
      </c>
      <c r="C1852" s="2">
        <v>37257</v>
      </c>
      <c r="D1852" t="s">
        <v>2954</v>
      </c>
      <c r="E1852" s="3">
        <v>995.82</v>
      </c>
      <c r="F1852" s="3">
        <v>-995.82</v>
      </c>
      <c r="G1852" s="3">
        <v>0</v>
      </c>
      <c r="H1852" t="s">
        <v>3</v>
      </c>
    </row>
    <row r="1853" spans="1:8" outlineLevel="4" x14ac:dyDescent="0.2">
      <c r="A1853" t="s">
        <v>2955</v>
      </c>
      <c r="B1853" t="s">
        <v>1</v>
      </c>
      <c r="C1853" s="2">
        <v>37196</v>
      </c>
      <c r="D1853" t="s">
        <v>2956</v>
      </c>
      <c r="E1853" s="3">
        <v>3528.85</v>
      </c>
      <c r="F1853" s="3">
        <v>-3528.85</v>
      </c>
      <c r="G1853" s="3">
        <v>0</v>
      </c>
      <c r="H1853" t="s">
        <v>3</v>
      </c>
    </row>
    <row r="1854" spans="1:8" outlineLevel="4" x14ac:dyDescent="0.2">
      <c r="A1854" t="s">
        <v>2957</v>
      </c>
      <c r="B1854" t="s">
        <v>1</v>
      </c>
      <c r="C1854" s="2">
        <v>36892</v>
      </c>
      <c r="D1854" t="s">
        <v>2958</v>
      </c>
      <c r="E1854" s="3">
        <v>3306.2</v>
      </c>
      <c r="F1854" s="3">
        <v>-3306.2</v>
      </c>
      <c r="G1854" s="3">
        <v>0</v>
      </c>
      <c r="H1854" t="s">
        <v>3</v>
      </c>
    </row>
    <row r="1855" spans="1:8" outlineLevel="4" x14ac:dyDescent="0.2">
      <c r="A1855" t="s">
        <v>2959</v>
      </c>
      <c r="B1855" t="s">
        <v>1</v>
      </c>
      <c r="C1855" s="2">
        <v>36861</v>
      </c>
      <c r="D1855" t="s">
        <v>2960</v>
      </c>
      <c r="E1855" s="3">
        <v>11101.97</v>
      </c>
      <c r="F1855" s="3">
        <v>-11101.97</v>
      </c>
      <c r="G1855" s="3">
        <v>0</v>
      </c>
      <c r="H1855" t="s">
        <v>3</v>
      </c>
    </row>
    <row r="1856" spans="1:8" outlineLevel="4" x14ac:dyDescent="0.2">
      <c r="A1856" t="s">
        <v>2961</v>
      </c>
      <c r="B1856" t="s">
        <v>1</v>
      </c>
      <c r="C1856" s="2">
        <v>36069</v>
      </c>
      <c r="D1856" t="s">
        <v>2962</v>
      </c>
      <c r="E1856" s="3">
        <v>1881.96</v>
      </c>
      <c r="F1856" s="3">
        <v>-1881.96</v>
      </c>
      <c r="G1856" s="3">
        <v>0</v>
      </c>
      <c r="H1856" t="s">
        <v>3</v>
      </c>
    </row>
    <row r="1857" spans="1:8" outlineLevel="4" x14ac:dyDescent="0.2">
      <c r="A1857" t="s">
        <v>2963</v>
      </c>
      <c r="B1857" t="s">
        <v>1</v>
      </c>
      <c r="C1857" s="2">
        <v>32843</v>
      </c>
      <c r="D1857" t="s">
        <v>2964</v>
      </c>
      <c r="E1857" s="3">
        <v>867.76</v>
      </c>
      <c r="F1857" s="3">
        <v>-867.76</v>
      </c>
      <c r="G1857" s="3">
        <v>0</v>
      </c>
      <c r="H1857" t="s">
        <v>3</v>
      </c>
    </row>
    <row r="1858" spans="1:8" outlineLevel="4" x14ac:dyDescent="0.2">
      <c r="A1858" t="s">
        <v>2965</v>
      </c>
      <c r="B1858" t="s">
        <v>1</v>
      </c>
      <c r="C1858" s="2">
        <v>32843</v>
      </c>
      <c r="D1858" t="s">
        <v>2966</v>
      </c>
      <c r="E1858" s="3">
        <v>631.58000000000004</v>
      </c>
      <c r="F1858" s="3">
        <v>-631.58000000000004</v>
      </c>
      <c r="G1858" s="3">
        <v>0</v>
      </c>
      <c r="H1858" t="s">
        <v>3</v>
      </c>
    </row>
    <row r="1859" spans="1:8" outlineLevel="4" x14ac:dyDescent="0.2">
      <c r="A1859" t="s">
        <v>2967</v>
      </c>
      <c r="B1859" t="s">
        <v>1</v>
      </c>
      <c r="C1859" s="2">
        <v>32843</v>
      </c>
      <c r="D1859" t="s">
        <v>2968</v>
      </c>
      <c r="E1859" s="3">
        <v>802.7</v>
      </c>
      <c r="F1859" s="3">
        <v>-802.7</v>
      </c>
      <c r="G1859" s="3">
        <v>0</v>
      </c>
      <c r="H1859" t="s">
        <v>3</v>
      </c>
    </row>
    <row r="1860" spans="1:8" outlineLevel="4" x14ac:dyDescent="0.2">
      <c r="A1860" t="s">
        <v>2969</v>
      </c>
      <c r="B1860" t="s">
        <v>1</v>
      </c>
      <c r="C1860" s="2">
        <v>32356</v>
      </c>
      <c r="D1860" t="s">
        <v>2799</v>
      </c>
      <c r="E1860" s="3">
        <v>5719.58</v>
      </c>
      <c r="F1860" s="3">
        <v>-5719.58</v>
      </c>
      <c r="G1860" s="3">
        <v>0</v>
      </c>
      <c r="H1860" t="s">
        <v>3</v>
      </c>
    </row>
    <row r="1861" spans="1:8" outlineLevel="4" x14ac:dyDescent="0.2">
      <c r="A1861" t="s">
        <v>2970</v>
      </c>
      <c r="B1861" t="s">
        <v>1</v>
      </c>
      <c r="C1861" s="2">
        <v>22616</v>
      </c>
      <c r="D1861" t="s">
        <v>2971</v>
      </c>
      <c r="E1861" s="3">
        <v>503.05</v>
      </c>
      <c r="F1861" s="3">
        <v>-503.05</v>
      </c>
      <c r="G1861" s="3">
        <v>0</v>
      </c>
      <c r="H1861" t="s">
        <v>3</v>
      </c>
    </row>
    <row r="1862" spans="1:8" outlineLevel="4" x14ac:dyDescent="0.2">
      <c r="A1862" t="s">
        <v>2972</v>
      </c>
      <c r="B1862" t="s">
        <v>1</v>
      </c>
      <c r="C1862" s="2">
        <v>39355</v>
      </c>
      <c r="D1862" t="s">
        <v>2973</v>
      </c>
      <c r="E1862" s="3">
        <v>15416.25</v>
      </c>
      <c r="F1862" s="3">
        <v>-15416.25</v>
      </c>
      <c r="G1862" s="3">
        <v>0</v>
      </c>
      <c r="H1862" t="s">
        <v>3</v>
      </c>
    </row>
    <row r="1863" spans="1:8" outlineLevel="4" x14ac:dyDescent="0.2">
      <c r="A1863" t="s">
        <v>2974</v>
      </c>
      <c r="B1863" t="s">
        <v>1</v>
      </c>
      <c r="C1863" s="2">
        <v>39355</v>
      </c>
      <c r="D1863" t="s">
        <v>2975</v>
      </c>
      <c r="E1863" s="3">
        <v>5771.36</v>
      </c>
      <c r="F1863" s="3">
        <v>-5771.36</v>
      </c>
      <c r="G1863" s="3">
        <v>0</v>
      </c>
      <c r="H1863" t="s">
        <v>3</v>
      </c>
    </row>
    <row r="1864" spans="1:8" outlineLevel="4" x14ac:dyDescent="0.2">
      <c r="A1864" t="s">
        <v>2976</v>
      </c>
      <c r="B1864" t="s">
        <v>1</v>
      </c>
      <c r="C1864" s="2">
        <v>39355</v>
      </c>
      <c r="D1864" t="s">
        <v>2977</v>
      </c>
      <c r="E1864" s="3">
        <v>1261.3699999999999</v>
      </c>
      <c r="F1864" s="3">
        <v>-1261.3699999999999</v>
      </c>
      <c r="G1864" s="3">
        <v>0</v>
      </c>
      <c r="H1864" t="s">
        <v>3</v>
      </c>
    </row>
    <row r="1865" spans="1:8" outlineLevel="4" x14ac:dyDescent="0.2">
      <c r="A1865" t="s">
        <v>2978</v>
      </c>
      <c r="B1865" t="s">
        <v>1</v>
      </c>
      <c r="C1865" s="2">
        <v>39447</v>
      </c>
      <c r="D1865" t="s">
        <v>211</v>
      </c>
      <c r="E1865" s="3">
        <v>2473.2800000000002</v>
      </c>
      <c r="F1865" s="3">
        <v>-2473.2800000000002</v>
      </c>
      <c r="G1865" s="3">
        <v>0</v>
      </c>
      <c r="H1865" t="s">
        <v>3</v>
      </c>
    </row>
    <row r="1866" spans="1:8" outlineLevel="4" x14ac:dyDescent="0.2">
      <c r="A1866" t="s">
        <v>2979</v>
      </c>
      <c r="B1866" t="s">
        <v>1</v>
      </c>
      <c r="C1866" s="2">
        <v>39386</v>
      </c>
      <c r="D1866" t="s">
        <v>60</v>
      </c>
      <c r="E1866" s="3">
        <v>5498.24</v>
      </c>
      <c r="F1866" s="3">
        <v>-5498.24</v>
      </c>
      <c r="G1866" s="3">
        <v>0</v>
      </c>
      <c r="H1866" t="s">
        <v>3</v>
      </c>
    </row>
    <row r="1867" spans="1:8" outlineLevel="4" x14ac:dyDescent="0.2">
      <c r="A1867" t="s">
        <v>2980</v>
      </c>
      <c r="B1867" t="s">
        <v>1</v>
      </c>
      <c r="C1867" s="2">
        <v>39568</v>
      </c>
      <c r="D1867" t="s">
        <v>2981</v>
      </c>
      <c r="E1867" s="3">
        <v>9626.24</v>
      </c>
      <c r="F1867" s="3">
        <v>-9626.24</v>
      </c>
      <c r="G1867" s="3">
        <v>0</v>
      </c>
      <c r="H1867" t="s">
        <v>3</v>
      </c>
    </row>
    <row r="1868" spans="1:8" outlineLevel="4" x14ac:dyDescent="0.2">
      <c r="A1868" t="s">
        <v>2982</v>
      </c>
      <c r="B1868" t="s">
        <v>1</v>
      </c>
      <c r="C1868" s="2">
        <v>39752</v>
      </c>
      <c r="D1868" t="s">
        <v>64</v>
      </c>
      <c r="E1868" s="3">
        <v>365273.09</v>
      </c>
      <c r="F1868" s="3">
        <v>-365273.09</v>
      </c>
      <c r="G1868" s="3">
        <v>0</v>
      </c>
      <c r="H1868" t="s">
        <v>3</v>
      </c>
    </row>
    <row r="1869" spans="1:8" outlineLevel="4" x14ac:dyDescent="0.2">
      <c r="A1869" t="s">
        <v>2983</v>
      </c>
      <c r="B1869" t="s">
        <v>1</v>
      </c>
      <c r="C1869" s="2">
        <v>39813</v>
      </c>
      <c r="D1869" t="s">
        <v>209</v>
      </c>
      <c r="E1869" s="3">
        <v>51272.22</v>
      </c>
      <c r="F1869" s="3">
        <v>-50425.27</v>
      </c>
      <c r="G1869" s="3">
        <v>846.95</v>
      </c>
      <c r="H1869" t="s">
        <v>3</v>
      </c>
    </row>
    <row r="1870" spans="1:8" outlineLevel="4" x14ac:dyDescent="0.2">
      <c r="A1870" t="s">
        <v>2984</v>
      </c>
      <c r="B1870" t="s">
        <v>1</v>
      </c>
      <c r="C1870" s="2">
        <v>40298</v>
      </c>
      <c r="D1870" t="s">
        <v>2985</v>
      </c>
      <c r="E1870" s="3">
        <v>14675.89</v>
      </c>
      <c r="F1870" s="3">
        <v>-6240</v>
      </c>
      <c r="G1870" s="3">
        <v>8435.89</v>
      </c>
      <c r="H1870" t="s">
        <v>3</v>
      </c>
    </row>
    <row r="1871" spans="1:8" outlineLevel="4" x14ac:dyDescent="0.2">
      <c r="A1871" t="s">
        <v>2986</v>
      </c>
      <c r="B1871" t="s">
        <v>1</v>
      </c>
      <c r="C1871" s="2">
        <v>40396</v>
      </c>
      <c r="D1871" t="s">
        <v>2987</v>
      </c>
      <c r="E1871" s="3">
        <v>2320</v>
      </c>
      <c r="F1871" s="3">
        <v>-1895</v>
      </c>
      <c r="G1871" s="3">
        <v>425</v>
      </c>
      <c r="H1871" t="s">
        <v>3</v>
      </c>
    </row>
    <row r="1872" spans="1:8" outlineLevel="4" x14ac:dyDescent="0.2">
      <c r="A1872" t="s">
        <v>2988</v>
      </c>
      <c r="B1872" t="s">
        <v>1</v>
      </c>
      <c r="C1872" s="2">
        <v>40512</v>
      </c>
      <c r="D1872" t="s">
        <v>2989</v>
      </c>
      <c r="E1872" s="3">
        <v>1927.8</v>
      </c>
      <c r="F1872" s="3">
        <v>-1927.8</v>
      </c>
      <c r="G1872" s="3">
        <v>0</v>
      </c>
      <c r="H1872" t="s">
        <v>3</v>
      </c>
    </row>
    <row r="1873" spans="1:8" outlineLevel="4" x14ac:dyDescent="0.2">
      <c r="A1873" t="s">
        <v>2990</v>
      </c>
      <c r="B1873" t="s">
        <v>1</v>
      </c>
      <c r="C1873" s="2">
        <v>40725</v>
      </c>
      <c r="D1873" t="s">
        <v>2991</v>
      </c>
      <c r="E1873" s="3">
        <v>3392</v>
      </c>
      <c r="F1873" s="3">
        <v>-2465</v>
      </c>
      <c r="G1873" s="3">
        <v>927</v>
      </c>
      <c r="H1873" t="s">
        <v>3</v>
      </c>
    </row>
    <row r="1874" spans="1:8" outlineLevel="4" x14ac:dyDescent="0.2">
      <c r="A1874" t="s">
        <v>2992</v>
      </c>
      <c r="B1874" t="s">
        <v>1</v>
      </c>
      <c r="C1874" s="2">
        <v>40786</v>
      </c>
      <c r="D1874" t="s">
        <v>2993</v>
      </c>
      <c r="E1874" s="3">
        <v>6196.4</v>
      </c>
      <c r="F1874" s="3">
        <v>-4444</v>
      </c>
      <c r="G1874" s="3">
        <v>1752.4</v>
      </c>
      <c r="H1874" t="s">
        <v>3</v>
      </c>
    </row>
    <row r="1875" spans="1:8" outlineLevel="4" x14ac:dyDescent="0.2">
      <c r="A1875" t="s">
        <v>2994</v>
      </c>
      <c r="B1875" t="s">
        <v>1</v>
      </c>
      <c r="C1875" s="2">
        <v>40908</v>
      </c>
      <c r="D1875" t="s">
        <v>2887</v>
      </c>
      <c r="E1875" s="3">
        <v>4778</v>
      </c>
      <c r="F1875" s="3">
        <v>-3267</v>
      </c>
      <c r="G1875" s="3">
        <v>1511</v>
      </c>
      <c r="H1875" t="s">
        <v>3</v>
      </c>
    </row>
    <row r="1876" spans="1:8" outlineLevel="4" x14ac:dyDescent="0.2">
      <c r="A1876" t="s">
        <v>2995</v>
      </c>
      <c r="B1876" t="s">
        <v>1</v>
      </c>
      <c r="C1876" s="2">
        <v>40908</v>
      </c>
      <c r="D1876" t="s">
        <v>2996</v>
      </c>
      <c r="E1876" s="3">
        <v>8610</v>
      </c>
      <c r="F1876" s="3">
        <v>-5884</v>
      </c>
      <c r="G1876" s="3">
        <v>2726</v>
      </c>
      <c r="H1876" t="s">
        <v>3</v>
      </c>
    </row>
    <row r="1877" spans="1:8" outlineLevel="4" x14ac:dyDescent="0.2">
      <c r="A1877" t="s">
        <v>2997</v>
      </c>
      <c r="B1877" t="s">
        <v>1</v>
      </c>
      <c r="C1877" s="2">
        <v>37288</v>
      </c>
      <c r="D1877" t="s">
        <v>2998</v>
      </c>
      <c r="E1877" s="3">
        <v>91581.85</v>
      </c>
      <c r="F1877" s="3">
        <v>-91581.85</v>
      </c>
      <c r="G1877" s="3">
        <v>0</v>
      </c>
      <c r="H1877" t="s">
        <v>3</v>
      </c>
    </row>
    <row r="1878" spans="1:8" outlineLevel="4" x14ac:dyDescent="0.2">
      <c r="A1878" t="s">
        <v>2999</v>
      </c>
      <c r="B1878" t="s">
        <v>1</v>
      </c>
      <c r="C1878" s="2">
        <v>41152</v>
      </c>
      <c r="D1878" t="s">
        <v>865</v>
      </c>
      <c r="E1878" s="3">
        <v>5490</v>
      </c>
      <c r="F1878" s="3">
        <v>-3386</v>
      </c>
      <c r="G1878" s="3">
        <v>2104</v>
      </c>
      <c r="H1878" t="s">
        <v>3</v>
      </c>
    </row>
    <row r="1879" spans="1:8" outlineLevel="4" x14ac:dyDescent="0.2">
      <c r="A1879" t="s">
        <v>3000</v>
      </c>
      <c r="B1879" t="s">
        <v>1</v>
      </c>
      <c r="C1879" s="2">
        <v>41517</v>
      </c>
      <c r="D1879" t="s">
        <v>750</v>
      </c>
      <c r="E1879" s="3">
        <v>2515</v>
      </c>
      <c r="F1879" s="3">
        <v>-1302</v>
      </c>
      <c r="G1879" s="3">
        <v>1213</v>
      </c>
      <c r="H1879" t="s">
        <v>3</v>
      </c>
    </row>
    <row r="1880" spans="1:8" outlineLevel="4" x14ac:dyDescent="0.2">
      <c r="A1880" t="s">
        <v>3001</v>
      </c>
      <c r="B1880" t="s">
        <v>1</v>
      </c>
      <c r="C1880" s="2">
        <v>40908</v>
      </c>
      <c r="D1880" t="s">
        <v>3002</v>
      </c>
      <c r="E1880" s="3">
        <v>5003.1099999999997</v>
      </c>
      <c r="F1880" s="3">
        <v>-3467</v>
      </c>
      <c r="G1880" s="3">
        <v>1536.11</v>
      </c>
      <c r="H1880" t="s">
        <v>3</v>
      </c>
    </row>
    <row r="1881" spans="1:8" outlineLevel="4" x14ac:dyDescent="0.2">
      <c r="A1881" t="s">
        <v>3003</v>
      </c>
      <c r="B1881" t="s">
        <v>1</v>
      </c>
      <c r="C1881" s="2">
        <v>41639</v>
      </c>
      <c r="D1881" t="s">
        <v>3004</v>
      </c>
      <c r="E1881" s="3">
        <v>5419.02</v>
      </c>
      <c r="F1881" s="3">
        <v>-2621</v>
      </c>
      <c r="G1881" s="3">
        <v>2798.02</v>
      </c>
      <c r="H1881" t="s">
        <v>3</v>
      </c>
    </row>
    <row r="1882" spans="1:8" outlineLevel="4" x14ac:dyDescent="0.2">
      <c r="A1882" t="s">
        <v>3005</v>
      </c>
      <c r="B1882" t="s">
        <v>1</v>
      </c>
      <c r="C1882" s="2">
        <v>41729</v>
      </c>
      <c r="D1882" t="s">
        <v>2299</v>
      </c>
      <c r="E1882" s="3">
        <v>6883.61</v>
      </c>
      <c r="F1882" s="3">
        <v>-4510</v>
      </c>
      <c r="G1882" s="3">
        <v>2373.61</v>
      </c>
      <c r="H1882" t="s">
        <v>3</v>
      </c>
    </row>
    <row r="1883" spans="1:8" outlineLevel="4" x14ac:dyDescent="0.2">
      <c r="A1883" t="s">
        <v>3006</v>
      </c>
      <c r="B1883" t="s">
        <v>1</v>
      </c>
      <c r="C1883" s="2">
        <v>41790</v>
      </c>
      <c r="D1883" t="s">
        <v>3007</v>
      </c>
      <c r="E1883" s="3">
        <v>3317</v>
      </c>
      <c r="F1883" s="3">
        <v>-2094</v>
      </c>
      <c r="G1883" s="3">
        <v>1223</v>
      </c>
      <c r="H1883" t="s">
        <v>3</v>
      </c>
    </row>
    <row r="1884" spans="1:8" outlineLevel="4" x14ac:dyDescent="0.2">
      <c r="A1884" t="s">
        <v>3008</v>
      </c>
      <c r="B1884" t="s">
        <v>1</v>
      </c>
      <c r="C1884" s="2">
        <v>42216</v>
      </c>
      <c r="D1884" t="s">
        <v>3009</v>
      </c>
      <c r="E1884" s="3">
        <v>12927</v>
      </c>
      <c r="F1884" s="3">
        <v>-4203</v>
      </c>
      <c r="G1884" s="3">
        <v>8724</v>
      </c>
      <c r="H1884" t="s">
        <v>3</v>
      </c>
    </row>
    <row r="1885" spans="1:8" outlineLevel="4" x14ac:dyDescent="0.2">
      <c r="A1885" t="s">
        <v>3010</v>
      </c>
      <c r="B1885" t="s">
        <v>1</v>
      </c>
      <c r="C1885" s="2">
        <v>42369</v>
      </c>
      <c r="D1885" t="s">
        <v>103</v>
      </c>
      <c r="E1885" s="3">
        <v>9990</v>
      </c>
      <c r="F1885" s="3">
        <v>-7079</v>
      </c>
      <c r="G1885" s="3">
        <v>2911</v>
      </c>
      <c r="H1885" t="s">
        <v>3</v>
      </c>
    </row>
    <row r="1886" spans="1:8" outlineLevel="4" x14ac:dyDescent="0.2">
      <c r="A1886" t="s">
        <v>3011</v>
      </c>
      <c r="B1886" t="s">
        <v>1</v>
      </c>
      <c r="C1886" s="2">
        <v>42369</v>
      </c>
      <c r="D1886" t="s">
        <v>244</v>
      </c>
      <c r="E1886" s="3">
        <v>102000</v>
      </c>
      <c r="F1886" s="3">
        <v>-41288</v>
      </c>
      <c r="G1886" s="3">
        <v>60712</v>
      </c>
      <c r="H1886" t="s">
        <v>3</v>
      </c>
    </row>
    <row r="1887" spans="1:8" outlineLevel="4" x14ac:dyDescent="0.2">
      <c r="A1887" t="s">
        <v>3012</v>
      </c>
      <c r="B1887" t="s">
        <v>1</v>
      </c>
      <c r="C1887" s="2">
        <v>42369</v>
      </c>
      <c r="D1887" t="s">
        <v>101</v>
      </c>
      <c r="E1887" s="3">
        <v>9985</v>
      </c>
      <c r="F1887" s="3">
        <v>-4043</v>
      </c>
      <c r="G1887" s="3">
        <v>5942</v>
      </c>
      <c r="H1887" t="s">
        <v>3</v>
      </c>
    </row>
    <row r="1888" spans="1:8" outlineLevel="4" x14ac:dyDescent="0.2">
      <c r="A1888" t="s">
        <v>3013</v>
      </c>
      <c r="B1888" t="s">
        <v>1</v>
      </c>
      <c r="C1888" s="2">
        <v>42451</v>
      </c>
      <c r="D1888" t="s">
        <v>80</v>
      </c>
      <c r="E1888" s="3">
        <v>8853.08</v>
      </c>
      <c r="F1888" s="3">
        <v>-3268</v>
      </c>
      <c r="G1888" s="3">
        <v>5585.08</v>
      </c>
      <c r="H1888" t="s">
        <v>3</v>
      </c>
    </row>
    <row r="1889" spans="1:8" outlineLevel="4" x14ac:dyDescent="0.2">
      <c r="A1889" t="s">
        <v>3014</v>
      </c>
      <c r="B1889" t="s">
        <v>1</v>
      </c>
      <c r="C1889" s="2">
        <v>42551</v>
      </c>
      <c r="D1889" t="s">
        <v>3015</v>
      </c>
      <c r="E1889" s="3">
        <v>14200.54</v>
      </c>
      <c r="F1889" s="3">
        <v>-4144</v>
      </c>
      <c r="G1889" s="3">
        <v>10056.540000000001</v>
      </c>
      <c r="H1889" t="s">
        <v>3</v>
      </c>
    </row>
    <row r="1890" spans="1:8" outlineLevel="4" x14ac:dyDescent="0.2">
      <c r="A1890" t="s">
        <v>3016</v>
      </c>
      <c r="B1890" t="s">
        <v>1</v>
      </c>
      <c r="C1890" s="2">
        <v>42704</v>
      </c>
      <c r="D1890" t="s">
        <v>101</v>
      </c>
      <c r="E1890" s="3">
        <v>11936.45</v>
      </c>
      <c r="F1890" s="3">
        <v>-3270</v>
      </c>
      <c r="G1890" s="3">
        <v>8666.4500000000007</v>
      </c>
      <c r="H1890" t="s">
        <v>3</v>
      </c>
    </row>
    <row r="1891" spans="1:8" outlineLevel="4" x14ac:dyDescent="0.2">
      <c r="A1891" t="s">
        <v>3017</v>
      </c>
      <c r="B1891" t="s">
        <v>1</v>
      </c>
      <c r="C1891" s="2">
        <v>42761</v>
      </c>
      <c r="D1891" t="s">
        <v>111</v>
      </c>
      <c r="E1891" s="3">
        <v>2167.6999999999998</v>
      </c>
      <c r="F1891" s="3">
        <v>-949</v>
      </c>
      <c r="G1891" s="3">
        <v>1218.7</v>
      </c>
      <c r="H1891" t="s">
        <v>3</v>
      </c>
    </row>
    <row r="1892" spans="1:8" outlineLevel="4" x14ac:dyDescent="0.2">
      <c r="A1892" t="s">
        <v>3018</v>
      </c>
      <c r="B1892" t="s">
        <v>1</v>
      </c>
      <c r="C1892" s="2">
        <v>42761</v>
      </c>
      <c r="D1892" t="s">
        <v>114</v>
      </c>
      <c r="E1892" s="3">
        <v>2167.6999999999998</v>
      </c>
      <c r="F1892" s="3">
        <v>-949</v>
      </c>
      <c r="G1892" s="3">
        <v>1218.7</v>
      </c>
      <c r="H1892" t="s">
        <v>3</v>
      </c>
    </row>
    <row r="1893" spans="1:8" outlineLevel="4" x14ac:dyDescent="0.2">
      <c r="A1893" t="s">
        <v>3019</v>
      </c>
      <c r="B1893" t="s">
        <v>1</v>
      </c>
      <c r="C1893" s="2">
        <v>42761</v>
      </c>
      <c r="D1893" t="s">
        <v>114</v>
      </c>
      <c r="E1893" s="3">
        <v>2167.6999999999998</v>
      </c>
      <c r="F1893" s="3">
        <v>-949</v>
      </c>
      <c r="G1893" s="3">
        <v>1218.7</v>
      </c>
      <c r="H1893" t="s">
        <v>3</v>
      </c>
    </row>
    <row r="1894" spans="1:8" outlineLevel="4" x14ac:dyDescent="0.2">
      <c r="A1894" t="s">
        <v>3020</v>
      </c>
      <c r="B1894" t="s">
        <v>1</v>
      </c>
      <c r="C1894" s="2">
        <v>42761</v>
      </c>
      <c r="D1894" t="s">
        <v>114</v>
      </c>
      <c r="E1894" s="3">
        <v>2167.6999999999998</v>
      </c>
      <c r="F1894" s="3">
        <v>-949</v>
      </c>
      <c r="G1894" s="3">
        <v>1218.7</v>
      </c>
      <c r="H1894" t="s">
        <v>3</v>
      </c>
    </row>
    <row r="1895" spans="1:8" outlineLevel="4" x14ac:dyDescent="0.2">
      <c r="A1895" t="s">
        <v>3021</v>
      </c>
      <c r="B1895" t="s">
        <v>1</v>
      </c>
      <c r="C1895" s="2">
        <v>42761</v>
      </c>
      <c r="D1895" t="s">
        <v>114</v>
      </c>
      <c r="E1895" s="3">
        <v>2167.6999999999998</v>
      </c>
      <c r="F1895" s="3">
        <v>-949</v>
      </c>
      <c r="G1895" s="3">
        <v>1218.7</v>
      </c>
      <c r="H1895" t="s">
        <v>3</v>
      </c>
    </row>
    <row r="1896" spans="1:8" outlineLevel="4" x14ac:dyDescent="0.2">
      <c r="A1896" t="s">
        <v>3022</v>
      </c>
      <c r="B1896" t="s">
        <v>1</v>
      </c>
      <c r="C1896" s="2">
        <v>42761</v>
      </c>
      <c r="D1896" t="s">
        <v>114</v>
      </c>
      <c r="E1896" s="3">
        <v>2167.6999999999998</v>
      </c>
      <c r="F1896" s="3">
        <v>-949</v>
      </c>
      <c r="G1896" s="3">
        <v>1218.7</v>
      </c>
      <c r="H1896" t="s">
        <v>3</v>
      </c>
    </row>
    <row r="1897" spans="1:8" outlineLevel="4" x14ac:dyDescent="0.2">
      <c r="A1897" t="s">
        <v>3023</v>
      </c>
      <c r="B1897" t="s">
        <v>1</v>
      </c>
      <c r="C1897" s="2">
        <v>42761</v>
      </c>
      <c r="D1897" t="s">
        <v>114</v>
      </c>
      <c r="E1897" s="3">
        <v>2167.6999999999998</v>
      </c>
      <c r="F1897" s="3">
        <v>-949</v>
      </c>
      <c r="G1897" s="3">
        <v>1218.7</v>
      </c>
      <c r="H1897" t="s">
        <v>3</v>
      </c>
    </row>
    <row r="1898" spans="1:8" outlineLevel="4" x14ac:dyDescent="0.2">
      <c r="A1898" t="s">
        <v>3024</v>
      </c>
      <c r="B1898" t="s">
        <v>1</v>
      </c>
      <c r="C1898" s="2">
        <v>38322</v>
      </c>
      <c r="D1898" t="s">
        <v>3025</v>
      </c>
      <c r="E1898" s="3">
        <v>3047.2</v>
      </c>
      <c r="F1898" s="3">
        <v>-3047.2</v>
      </c>
      <c r="G1898" s="3">
        <v>0</v>
      </c>
      <c r="H1898" t="s">
        <v>3</v>
      </c>
    </row>
    <row r="1899" spans="1:8" outlineLevel="4" x14ac:dyDescent="0.2">
      <c r="A1899" t="s">
        <v>3026</v>
      </c>
      <c r="B1899" t="s">
        <v>1</v>
      </c>
      <c r="C1899" s="2">
        <v>42855</v>
      </c>
      <c r="D1899" t="s">
        <v>750</v>
      </c>
      <c r="E1899" s="3">
        <v>2567</v>
      </c>
      <c r="F1899" s="3">
        <v>-386</v>
      </c>
      <c r="G1899" s="3">
        <v>2181</v>
      </c>
      <c r="H1899" t="s">
        <v>3</v>
      </c>
    </row>
    <row r="1900" spans="1:8" outlineLevel="4" x14ac:dyDescent="0.2">
      <c r="A1900" t="s">
        <v>3027</v>
      </c>
      <c r="B1900" t="s">
        <v>1</v>
      </c>
      <c r="C1900" s="2">
        <v>42947</v>
      </c>
      <c r="D1900" t="s">
        <v>3015</v>
      </c>
      <c r="E1900" s="3">
        <v>15327.89</v>
      </c>
      <c r="F1900" s="3">
        <v>-2396</v>
      </c>
      <c r="G1900" s="3">
        <v>12931.89</v>
      </c>
      <c r="H1900" t="s">
        <v>3</v>
      </c>
    </row>
    <row r="1901" spans="1:8" outlineLevel="4" x14ac:dyDescent="0.2">
      <c r="A1901" t="s">
        <v>3028</v>
      </c>
      <c r="B1901" t="s">
        <v>1</v>
      </c>
      <c r="C1901" s="2">
        <v>42978</v>
      </c>
      <c r="D1901" t="s">
        <v>111</v>
      </c>
      <c r="E1901" s="3">
        <v>2443.59</v>
      </c>
      <c r="F1901" s="3">
        <v>-714</v>
      </c>
      <c r="G1901" s="3">
        <v>1729.59</v>
      </c>
      <c r="H1901" t="s">
        <v>3</v>
      </c>
    </row>
    <row r="1902" spans="1:8" outlineLevel="4" x14ac:dyDescent="0.2">
      <c r="A1902" t="s">
        <v>3029</v>
      </c>
      <c r="B1902" t="s">
        <v>1</v>
      </c>
      <c r="C1902" s="2">
        <v>43039</v>
      </c>
      <c r="D1902" t="s">
        <v>122</v>
      </c>
      <c r="E1902" s="3">
        <v>1925.75</v>
      </c>
      <c r="F1902" s="3">
        <v>-483</v>
      </c>
      <c r="G1902" s="3">
        <v>1442.75</v>
      </c>
      <c r="H1902" t="s">
        <v>3</v>
      </c>
    </row>
    <row r="1903" spans="1:8" outlineLevel="4" x14ac:dyDescent="0.2">
      <c r="A1903" t="s">
        <v>3030</v>
      </c>
      <c r="B1903" t="s">
        <v>1</v>
      </c>
      <c r="C1903" s="2">
        <v>43131</v>
      </c>
      <c r="D1903" t="s">
        <v>124</v>
      </c>
      <c r="E1903" s="3">
        <v>2986.7</v>
      </c>
      <c r="F1903" s="3">
        <v>-449</v>
      </c>
      <c r="G1903" s="3">
        <v>2537.6999999999998</v>
      </c>
      <c r="H1903" t="s">
        <v>3</v>
      </c>
    </row>
    <row r="1904" spans="1:8" outlineLevel="4" x14ac:dyDescent="0.2">
      <c r="A1904" t="s">
        <v>3031</v>
      </c>
      <c r="B1904" t="s">
        <v>1</v>
      </c>
      <c r="C1904" s="2">
        <v>43159</v>
      </c>
      <c r="D1904" t="s">
        <v>446</v>
      </c>
      <c r="E1904" s="3">
        <v>2391.04</v>
      </c>
      <c r="F1904" s="3">
        <v>-319</v>
      </c>
      <c r="G1904" s="3">
        <v>2072.04</v>
      </c>
      <c r="H1904" t="s">
        <v>3</v>
      </c>
    </row>
    <row r="1905" spans="1:8" outlineLevel="4" x14ac:dyDescent="0.2">
      <c r="A1905" t="s">
        <v>3032</v>
      </c>
      <c r="B1905" t="s">
        <v>1</v>
      </c>
      <c r="C1905" s="2">
        <v>43159</v>
      </c>
      <c r="D1905" t="s">
        <v>3033</v>
      </c>
      <c r="E1905" s="3">
        <v>19300</v>
      </c>
      <c r="F1905" s="3">
        <v>-644</v>
      </c>
      <c r="G1905" s="3">
        <v>18656</v>
      </c>
      <c r="H1905" t="s">
        <v>3</v>
      </c>
    </row>
    <row r="1906" spans="1:8" outlineLevel="4" x14ac:dyDescent="0.2">
      <c r="A1906" t="s">
        <v>3034</v>
      </c>
      <c r="B1906" t="s">
        <v>1</v>
      </c>
      <c r="C1906" s="2">
        <v>23437</v>
      </c>
      <c r="D1906" t="s">
        <v>3035</v>
      </c>
      <c r="E1906" s="3">
        <v>781.48</v>
      </c>
      <c r="F1906" s="3">
        <v>-781.48</v>
      </c>
      <c r="G1906" s="3">
        <v>0</v>
      </c>
      <c r="H1906" t="s">
        <v>3</v>
      </c>
    </row>
    <row r="1907" spans="1:8" outlineLevel="3" x14ac:dyDescent="0.2">
      <c r="A1907" s="4" t="s">
        <v>125</v>
      </c>
      <c r="B1907" s="4" t="s">
        <v>126</v>
      </c>
      <c r="C1907" s="5"/>
      <c r="D1907" s="4" t="s">
        <v>126</v>
      </c>
      <c r="E1907" s="6">
        <v>1501153.37</v>
      </c>
      <c r="F1907" s="6">
        <v>-1320602.45</v>
      </c>
      <c r="G1907" s="6">
        <v>180550.92</v>
      </c>
      <c r="H1907" s="4" t="s">
        <v>3</v>
      </c>
    </row>
    <row r="1908" spans="1:8" outlineLevel="2" x14ac:dyDescent="0.2">
      <c r="A1908" s="4" t="s">
        <v>3036</v>
      </c>
      <c r="B1908" s="4" t="s">
        <v>126</v>
      </c>
      <c r="C1908" s="5"/>
      <c r="D1908" s="4" t="s">
        <v>126</v>
      </c>
      <c r="E1908" s="6">
        <v>1501153.37</v>
      </c>
      <c r="F1908" s="6">
        <v>-1320602.45</v>
      </c>
      <c r="G1908" s="6">
        <v>180550.92</v>
      </c>
      <c r="H1908" s="4" t="s">
        <v>3</v>
      </c>
    </row>
    <row r="1909" spans="1:8" outlineLevel="4" x14ac:dyDescent="0.2">
      <c r="A1909" t="s">
        <v>3037</v>
      </c>
      <c r="B1909" t="s">
        <v>1</v>
      </c>
      <c r="C1909" s="2">
        <v>38777</v>
      </c>
      <c r="D1909" t="s">
        <v>3038</v>
      </c>
      <c r="E1909" s="3">
        <v>3134.83</v>
      </c>
      <c r="F1909" s="3">
        <v>-3134.83</v>
      </c>
      <c r="G1909" s="3">
        <v>0</v>
      </c>
      <c r="H1909" t="s">
        <v>3</v>
      </c>
    </row>
    <row r="1910" spans="1:8" outlineLevel="4" x14ac:dyDescent="0.2">
      <c r="A1910" t="s">
        <v>3039</v>
      </c>
      <c r="B1910" t="s">
        <v>1</v>
      </c>
      <c r="C1910" s="2">
        <v>38777</v>
      </c>
      <c r="D1910" t="s">
        <v>3040</v>
      </c>
      <c r="E1910" s="3">
        <v>80493.2</v>
      </c>
      <c r="F1910" s="3">
        <v>-80493.2</v>
      </c>
      <c r="G1910" s="3">
        <v>0</v>
      </c>
      <c r="H1910" t="s">
        <v>3</v>
      </c>
    </row>
    <row r="1911" spans="1:8" outlineLevel="4" x14ac:dyDescent="0.2">
      <c r="A1911" t="s">
        <v>3041</v>
      </c>
      <c r="B1911" t="s">
        <v>1</v>
      </c>
      <c r="C1911" s="2">
        <v>38777</v>
      </c>
      <c r="D1911" t="s">
        <v>3040</v>
      </c>
      <c r="E1911" s="3">
        <v>71397.17</v>
      </c>
      <c r="F1911" s="3">
        <v>-71397.17</v>
      </c>
      <c r="G1911" s="3">
        <v>0</v>
      </c>
      <c r="H1911" t="s">
        <v>3</v>
      </c>
    </row>
    <row r="1912" spans="1:8" outlineLevel="4" x14ac:dyDescent="0.2">
      <c r="A1912" t="s">
        <v>3042</v>
      </c>
      <c r="B1912" t="s">
        <v>1</v>
      </c>
      <c r="C1912" s="2">
        <v>38777</v>
      </c>
      <c r="D1912" t="s">
        <v>3043</v>
      </c>
      <c r="E1912" s="3">
        <v>3134.83</v>
      </c>
      <c r="F1912" s="3">
        <v>-3134.83</v>
      </c>
      <c r="G1912" s="3">
        <v>0</v>
      </c>
      <c r="H1912" t="s">
        <v>3</v>
      </c>
    </row>
    <row r="1913" spans="1:8" outlineLevel="4" x14ac:dyDescent="0.2">
      <c r="A1913" t="s">
        <v>3044</v>
      </c>
      <c r="B1913" t="s">
        <v>1</v>
      </c>
      <c r="C1913" s="2">
        <v>38687</v>
      </c>
      <c r="D1913" t="s">
        <v>2</v>
      </c>
      <c r="E1913" s="3">
        <v>1255.03</v>
      </c>
      <c r="F1913" s="3">
        <v>-1255.03</v>
      </c>
      <c r="G1913" s="3">
        <v>0</v>
      </c>
      <c r="H1913" t="s">
        <v>3</v>
      </c>
    </row>
    <row r="1914" spans="1:8" outlineLevel="4" x14ac:dyDescent="0.2">
      <c r="A1914" t="s">
        <v>3045</v>
      </c>
      <c r="B1914" t="s">
        <v>1</v>
      </c>
      <c r="C1914" s="2">
        <v>38626</v>
      </c>
      <c r="D1914" t="s">
        <v>800</v>
      </c>
      <c r="E1914" s="3">
        <v>2290.38</v>
      </c>
      <c r="F1914" s="3">
        <v>-2290.38</v>
      </c>
      <c r="G1914" s="3">
        <v>0</v>
      </c>
      <c r="H1914" t="s">
        <v>3</v>
      </c>
    </row>
    <row r="1915" spans="1:8" outlineLevel="4" x14ac:dyDescent="0.2">
      <c r="A1915" t="s">
        <v>3046</v>
      </c>
      <c r="B1915" t="s">
        <v>1</v>
      </c>
      <c r="C1915" s="2">
        <v>38078</v>
      </c>
      <c r="D1915" t="s">
        <v>3047</v>
      </c>
      <c r="E1915" s="3">
        <v>86575.85</v>
      </c>
      <c r="F1915" s="3">
        <v>-86575.85</v>
      </c>
      <c r="G1915" s="3">
        <v>0</v>
      </c>
      <c r="H1915" t="s">
        <v>3</v>
      </c>
    </row>
    <row r="1916" spans="1:8" outlineLevel="4" x14ac:dyDescent="0.2">
      <c r="A1916" t="s">
        <v>3048</v>
      </c>
      <c r="B1916" t="s">
        <v>1</v>
      </c>
      <c r="C1916" s="2">
        <v>37681</v>
      </c>
      <c r="D1916" t="s">
        <v>3040</v>
      </c>
      <c r="E1916" s="3">
        <v>92216.92</v>
      </c>
      <c r="F1916" s="3">
        <v>-92216.92</v>
      </c>
      <c r="G1916" s="3">
        <v>0</v>
      </c>
      <c r="H1916" t="s">
        <v>3</v>
      </c>
    </row>
    <row r="1917" spans="1:8" outlineLevel="4" x14ac:dyDescent="0.2">
      <c r="A1917" t="s">
        <v>3049</v>
      </c>
      <c r="B1917" t="s">
        <v>1</v>
      </c>
      <c r="C1917" s="2">
        <v>37591</v>
      </c>
      <c r="D1917" t="s">
        <v>3050</v>
      </c>
      <c r="E1917" s="3">
        <v>2386.64</v>
      </c>
      <c r="F1917" s="3">
        <v>-2386.64</v>
      </c>
      <c r="G1917" s="3">
        <v>0</v>
      </c>
      <c r="H1917" t="s">
        <v>3</v>
      </c>
    </row>
    <row r="1918" spans="1:8" outlineLevel="4" x14ac:dyDescent="0.2">
      <c r="A1918" t="s">
        <v>3051</v>
      </c>
      <c r="B1918" t="s">
        <v>1</v>
      </c>
      <c r="C1918" s="2">
        <v>37469</v>
      </c>
      <c r="D1918" t="s">
        <v>3052</v>
      </c>
      <c r="E1918" s="3">
        <v>8287.1299999999992</v>
      </c>
      <c r="F1918" s="3">
        <v>-8287.1299999999992</v>
      </c>
      <c r="G1918" s="3">
        <v>0</v>
      </c>
      <c r="H1918" t="s">
        <v>3</v>
      </c>
    </row>
    <row r="1919" spans="1:8" outlineLevel="4" x14ac:dyDescent="0.2">
      <c r="A1919" t="s">
        <v>3053</v>
      </c>
      <c r="B1919" t="s">
        <v>1</v>
      </c>
      <c r="C1919" s="2">
        <v>37408</v>
      </c>
      <c r="D1919" t="s">
        <v>3040</v>
      </c>
      <c r="E1919" s="3">
        <v>92113.47</v>
      </c>
      <c r="F1919" s="3">
        <v>-92113.47</v>
      </c>
      <c r="G1919" s="3">
        <v>0</v>
      </c>
      <c r="H1919" t="s">
        <v>3</v>
      </c>
    </row>
    <row r="1920" spans="1:8" outlineLevel="4" x14ac:dyDescent="0.2">
      <c r="A1920" t="s">
        <v>3054</v>
      </c>
      <c r="B1920" t="s">
        <v>1</v>
      </c>
      <c r="C1920" s="2">
        <v>37226</v>
      </c>
      <c r="D1920" t="s">
        <v>3055</v>
      </c>
      <c r="E1920" s="3">
        <v>2678.07</v>
      </c>
      <c r="F1920" s="3">
        <v>-2678.07</v>
      </c>
      <c r="G1920" s="3">
        <v>0</v>
      </c>
      <c r="H1920" t="s">
        <v>3</v>
      </c>
    </row>
    <row r="1921" spans="1:8" outlineLevel="4" x14ac:dyDescent="0.2">
      <c r="A1921" t="s">
        <v>3056</v>
      </c>
      <c r="B1921" t="s">
        <v>1</v>
      </c>
      <c r="C1921" s="2">
        <v>37104</v>
      </c>
      <c r="D1921" t="s">
        <v>2956</v>
      </c>
      <c r="E1921" s="3">
        <v>9294.2999999999993</v>
      </c>
      <c r="F1921" s="3">
        <v>-9294.2999999999993</v>
      </c>
      <c r="G1921" s="3">
        <v>0</v>
      </c>
      <c r="H1921" t="s">
        <v>3</v>
      </c>
    </row>
    <row r="1922" spans="1:8" outlineLevel="4" x14ac:dyDescent="0.2">
      <c r="A1922" t="s">
        <v>3057</v>
      </c>
      <c r="B1922" t="s">
        <v>1</v>
      </c>
      <c r="C1922" s="2">
        <v>37073</v>
      </c>
      <c r="D1922" t="s">
        <v>26</v>
      </c>
      <c r="E1922" s="3">
        <v>21775.87</v>
      </c>
      <c r="F1922" s="3">
        <v>-21775.87</v>
      </c>
      <c r="G1922" s="3">
        <v>0</v>
      </c>
      <c r="H1922" t="s">
        <v>3</v>
      </c>
    </row>
    <row r="1923" spans="1:8" outlineLevel="4" x14ac:dyDescent="0.2">
      <c r="A1923" t="s">
        <v>3058</v>
      </c>
      <c r="B1923" t="s">
        <v>1</v>
      </c>
      <c r="C1923" s="2">
        <v>36982</v>
      </c>
      <c r="D1923" t="s">
        <v>3059</v>
      </c>
      <c r="E1923" s="3">
        <v>670.88</v>
      </c>
      <c r="F1923" s="3">
        <v>-670.88</v>
      </c>
      <c r="G1923" s="3">
        <v>0</v>
      </c>
      <c r="H1923" t="s">
        <v>3</v>
      </c>
    </row>
    <row r="1924" spans="1:8" outlineLevel="4" x14ac:dyDescent="0.2">
      <c r="A1924" t="s">
        <v>3060</v>
      </c>
      <c r="B1924" t="s">
        <v>1</v>
      </c>
      <c r="C1924" s="2">
        <v>36434</v>
      </c>
      <c r="D1924" t="s">
        <v>3061</v>
      </c>
      <c r="E1924" s="3">
        <v>692.69</v>
      </c>
      <c r="F1924" s="3">
        <v>-692.69</v>
      </c>
      <c r="G1924" s="3">
        <v>0</v>
      </c>
      <c r="H1924" t="s">
        <v>3</v>
      </c>
    </row>
    <row r="1925" spans="1:8" outlineLevel="4" x14ac:dyDescent="0.2">
      <c r="A1925" t="s">
        <v>3062</v>
      </c>
      <c r="B1925" t="s">
        <v>1</v>
      </c>
      <c r="C1925" s="2">
        <v>36192</v>
      </c>
      <c r="D1925" t="s">
        <v>3063</v>
      </c>
      <c r="E1925" s="3">
        <v>651.29999999999995</v>
      </c>
      <c r="F1925" s="3">
        <v>-651.29999999999995</v>
      </c>
      <c r="G1925" s="3">
        <v>0</v>
      </c>
      <c r="H1925" t="s">
        <v>3</v>
      </c>
    </row>
    <row r="1926" spans="1:8" outlineLevel="4" x14ac:dyDescent="0.2">
      <c r="A1926" t="s">
        <v>3064</v>
      </c>
      <c r="B1926" t="s">
        <v>1</v>
      </c>
      <c r="C1926" s="2">
        <v>36100</v>
      </c>
      <c r="D1926" t="s">
        <v>3065</v>
      </c>
      <c r="E1926" s="3">
        <v>477.3</v>
      </c>
      <c r="F1926" s="3">
        <v>-477.3</v>
      </c>
      <c r="G1926" s="3">
        <v>0</v>
      </c>
      <c r="H1926" t="s">
        <v>3</v>
      </c>
    </row>
    <row r="1927" spans="1:8" outlineLevel="4" x14ac:dyDescent="0.2">
      <c r="A1927" t="s">
        <v>3066</v>
      </c>
      <c r="B1927" t="s">
        <v>1</v>
      </c>
      <c r="C1927" s="2">
        <v>35247</v>
      </c>
      <c r="D1927" t="s">
        <v>3067</v>
      </c>
      <c r="E1927" s="3">
        <v>5642.97</v>
      </c>
      <c r="F1927" s="3">
        <v>-5642.97</v>
      </c>
      <c r="G1927" s="3">
        <v>0</v>
      </c>
      <c r="H1927" t="s">
        <v>3</v>
      </c>
    </row>
    <row r="1928" spans="1:8" outlineLevel="4" x14ac:dyDescent="0.2">
      <c r="A1928" t="s">
        <v>3068</v>
      </c>
      <c r="B1928" t="s">
        <v>1</v>
      </c>
      <c r="C1928" s="2">
        <v>34851</v>
      </c>
      <c r="D1928" t="s">
        <v>3069</v>
      </c>
      <c r="E1928" s="3">
        <v>1090.19</v>
      </c>
      <c r="F1928" s="3">
        <v>-1090.19</v>
      </c>
      <c r="G1928" s="3">
        <v>0</v>
      </c>
      <c r="H1928" t="s">
        <v>3</v>
      </c>
    </row>
    <row r="1929" spans="1:8" outlineLevel="4" x14ac:dyDescent="0.2">
      <c r="A1929" t="s">
        <v>3070</v>
      </c>
      <c r="B1929" t="s">
        <v>1</v>
      </c>
      <c r="C1929" s="2">
        <v>34790</v>
      </c>
      <c r="D1929" t="s">
        <v>3071</v>
      </c>
      <c r="E1929" s="3">
        <v>1311.46</v>
      </c>
      <c r="F1929" s="3">
        <v>-1311.46</v>
      </c>
      <c r="G1929" s="3">
        <v>0</v>
      </c>
      <c r="H1929" t="s">
        <v>3</v>
      </c>
    </row>
    <row r="1930" spans="1:8" outlineLevel="4" x14ac:dyDescent="0.2">
      <c r="A1930" t="s">
        <v>3072</v>
      </c>
      <c r="B1930" t="s">
        <v>1</v>
      </c>
      <c r="C1930" s="2">
        <v>34608</v>
      </c>
      <c r="D1930" t="s">
        <v>3073</v>
      </c>
      <c r="E1930" s="3">
        <v>812.95</v>
      </c>
      <c r="F1930" s="3">
        <v>-812.95</v>
      </c>
      <c r="G1930" s="3">
        <v>0</v>
      </c>
      <c r="H1930" t="s">
        <v>3</v>
      </c>
    </row>
    <row r="1931" spans="1:8" outlineLevel="4" x14ac:dyDescent="0.2">
      <c r="A1931" t="s">
        <v>3074</v>
      </c>
      <c r="B1931" t="s">
        <v>1</v>
      </c>
      <c r="C1931" s="2">
        <v>34608</v>
      </c>
      <c r="D1931" t="s">
        <v>3073</v>
      </c>
      <c r="E1931" s="3">
        <v>812.95</v>
      </c>
      <c r="F1931" s="3">
        <v>-812.95</v>
      </c>
      <c r="G1931" s="3">
        <v>0</v>
      </c>
      <c r="H1931" t="s">
        <v>3</v>
      </c>
    </row>
    <row r="1932" spans="1:8" outlineLevel="4" x14ac:dyDescent="0.2">
      <c r="A1932" t="s">
        <v>3075</v>
      </c>
      <c r="B1932" t="s">
        <v>1</v>
      </c>
      <c r="C1932" s="2">
        <v>34608</v>
      </c>
      <c r="D1932" t="s">
        <v>3073</v>
      </c>
      <c r="E1932" s="3">
        <v>812.95</v>
      </c>
      <c r="F1932" s="3">
        <v>-812.95</v>
      </c>
      <c r="G1932" s="3">
        <v>0</v>
      </c>
      <c r="H1932" t="s">
        <v>3</v>
      </c>
    </row>
    <row r="1933" spans="1:8" outlineLevel="4" x14ac:dyDescent="0.2">
      <c r="A1933" t="s">
        <v>3076</v>
      </c>
      <c r="B1933" t="s">
        <v>1</v>
      </c>
      <c r="C1933" s="2">
        <v>34608</v>
      </c>
      <c r="D1933" t="s">
        <v>3073</v>
      </c>
      <c r="E1933" s="3">
        <v>812.99</v>
      </c>
      <c r="F1933" s="3">
        <v>-812.99</v>
      </c>
      <c r="G1933" s="3">
        <v>0</v>
      </c>
      <c r="H1933" t="s">
        <v>3</v>
      </c>
    </row>
    <row r="1934" spans="1:8" outlineLevel="4" x14ac:dyDescent="0.2">
      <c r="A1934" t="s">
        <v>3077</v>
      </c>
      <c r="B1934" t="s">
        <v>1</v>
      </c>
      <c r="C1934" s="2">
        <v>34608</v>
      </c>
      <c r="D1934" t="s">
        <v>3078</v>
      </c>
      <c r="E1934" s="3">
        <v>1004.05</v>
      </c>
      <c r="F1934" s="3">
        <v>-1004.05</v>
      </c>
      <c r="G1934" s="3">
        <v>0</v>
      </c>
      <c r="H1934" t="s">
        <v>3</v>
      </c>
    </row>
    <row r="1935" spans="1:8" outlineLevel="4" x14ac:dyDescent="0.2">
      <c r="A1935" t="s">
        <v>3079</v>
      </c>
      <c r="B1935" t="s">
        <v>1</v>
      </c>
      <c r="C1935" s="2">
        <v>34121</v>
      </c>
      <c r="D1935" t="s">
        <v>3080</v>
      </c>
      <c r="E1935" s="3">
        <v>46264.85</v>
      </c>
      <c r="F1935" s="3">
        <v>-46264.85</v>
      </c>
      <c r="G1935" s="3">
        <v>0</v>
      </c>
      <c r="H1935" t="s">
        <v>3</v>
      </c>
    </row>
    <row r="1936" spans="1:8" outlineLevel="4" x14ac:dyDescent="0.2">
      <c r="A1936" t="s">
        <v>3081</v>
      </c>
      <c r="B1936" t="s">
        <v>1</v>
      </c>
      <c r="C1936" s="2">
        <v>34121</v>
      </c>
      <c r="D1936" t="s">
        <v>3082</v>
      </c>
      <c r="E1936" s="3">
        <v>41004.65</v>
      </c>
      <c r="F1936" s="3">
        <v>-41004.65</v>
      </c>
      <c r="G1936" s="3">
        <v>0</v>
      </c>
      <c r="H1936" t="s">
        <v>3</v>
      </c>
    </row>
    <row r="1937" spans="1:8" outlineLevel="4" x14ac:dyDescent="0.2">
      <c r="A1937" t="s">
        <v>3083</v>
      </c>
      <c r="B1937" t="s">
        <v>1</v>
      </c>
      <c r="C1937" s="2">
        <v>34121</v>
      </c>
      <c r="D1937" t="s">
        <v>3084</v>
      </c>
      <c r="E1937" s="3">
        <v>1538.54</v>
      </c>
      <c r="F1937" s="3">
        <v>-1538.54</v>
      </c>
      <c r="G1937" s="3">
        <v>0</v>
      </c>
      <c r="H1937" t="s">
        <v>3</v>
      </c>
    </row>
    <row r="1938" spans="1:8" outlineLevel="4" x14ac:dyDescent="0.2">
      <c r="A1938" t="s">
        <v>3085</v>
      </c>
      <c r="B1938" t="s">
        <v>1</v>
      </c>
      <c r="C1938" s="2">
        <v>34121</v>
      </c>
      <c r="D1938" t="s">
        <v>3086</v>
      </c>
      <c r="E1938" s="3">
        <v>6440.18</v>
      </c>
      <c r="F1938" s="3">
        <v>-6440.18</v>
      </c>
      <c r="G1938" s="3">
        <v>0</v>
      </c>
      <c r="H1938" t="s">
        <v>3</v>
      </c>
    </row>
    <row r="1939" spans="1:8" outlineLevel="4" x14ac:dyDescent="0.2">
      <c r="A1939" t="s">
        <v>3087</v>
      </c>
      <c r="B1939" t="s">
        <v>1</v>
      </c>
      <c r="C1939" s="2">
        <v>34121</v>
      </c>
      <c r="D1939" t="s">
        <v>3088</v>
      </c>
      <c r="E1939" s="3">
        <v>1706.17</v>
      </c>
      <c r="F1939" s="3">
        <v>-1706.17</v>
      </c>
      <c r="G1939" s="3">
        <v>0</v>
      </c>
      <c r="H1939" t="s">
        <v>3</v>
      </c>
    </row>
    <row r="1940" spans="1:8" outlineLevel="4" x14ac:dyDescent="0.2">
      <c r="A1940" t="s">
        <v>3089</v>
      </c>
      <c r="B1940" t="s">
        <v>1</v>
      </c>
      <c r="C1940" s="2">
        <v>34121</v>
      </c>
      <c r="D1940" t="s">
        <v>3090</v>
      </c>
      <c r="E1940" s="3">
        <v>16769.169999999998</v>
      </c>
      <c r="F1940" s="3">
        <v>-16769.169999999998</v>
      </c>
      <c r="G1940" s="3">
        <v>0</v>
      </c>
      <c r="H1940" t="s">
        <v>3</v>
      </c>
    </row>
    <row r="1941" spans="1:8" outlineLevel="4" x14ac:dyDescent="0.2">
      <c r="A1941" t="s">
        <v>3091</v>
      </c>
      <c r="B1941" t="s">
        <v>1</v>
      </c>
      <c r="C1941" s="2">
        <v>34121</v>
      </c>
      <c r="D1941" t="s">
        <v>3092</v>
      </c>
      <c r="E1941" s="3">
        <v>21700.26</v>
      </c>
      <c r="F1941" s="3">
        <v>-21700.26</v>
      </c>
      <c r="G1941" s="3">
        <v>0</v>
      </c>
      <c r="H1941" t="s">
        <v>3</v>
      </c>
    </row>
    <row r="1942" spans="1:8" outlineLevel="4" x14ac:dyDescent="0.2">
      <c r="A1942" t="s">
        <v>3093</v>
      </c>
      <c r="B1942" t="s">
        <v>1</v>
      </c>
      <c r="C1942" s="2">
        <v>34121</v>
      </c>
      <c r="D1942" t="s">
        <v>3094</v>
      </c>
      <c r="E1942" s="3">
        <v>7402.24</v>
      </c>
      <c r="F1942" s="3">
        <v>-7402.24</v>
      </c>
      <c r="G1942" s="3">
        <v>0</v>
      </c>
      <c r="H1942" t="s">
        <v>3</v>
      </c>
    </row>
    <row r="1943" spans="1:8" outlineLevel="4" x14ac:dyDescent="0.2">
      <c r="A1943" t="s">
        <v>3095</v>
      </c>
      <c r="B1943" t="s">
        <v>1</v>
      </c>
      <c r="C1943" s="2">
        <v>34121</v>
      </c>
      <c r="D1943" t="s">
        <v>3096</v>
      </c>
      <c r="E1943" s="3">
        <v>624.04999999999995</v>
      </c>
      <c r="F1943" s="3">
        <v>-624.04999999999995</v>
      </c>
      <c r="G1943" s="3">
        <v>0</v>
      </c>
      <c r="H1943" t="s">
        <v>3</v>
      </c>
    </row>
    <row r="1944" spans="1:8" outlineLevel="4" x14ac:dyDescent="0.2">
      <c r="A1944" t="s">
        <v>3097</v>
      </c>
      <c r="B1944" t="s">
        <v>1</v>
      </c>
      <c r="C1944" s="2">
        <v>34121</v>
      </c>
      <c r="D1944" t="s">
        <v>3098</v>
      </c>
      <c r="E1944" s="3">
        <v>5443.8</v>
      </c>
      <c r="F1944" s="3">
        <v>-5443.8</v>
      </c>
      <c r="G1944" s="3">
        <v>0</v>
      </c>
      <c r="H1944" t="s">
        <v>3</v>
      </c>
    </row>
    <row r="1945" spans="1:8" outlineLevel="4" x14ac:dyDescent="0.2">
      <c r="A1945" t="s">
        <v>3099</v>
      </c>
      <c r="B1945" t="s">
        <v>1</v>
      </c>
      <c r="C1945" s="2">
        <v>34121</v>
      </c>
      <c r="D1945" t="s">
        <v>3098</v>
      </c>
      <c r="E1945" s="3">
        <v>3691.16</v>
      </c>
      <c r="F1945" s="3">
        <v>-3691.16</v>
      </c>
      <c r="G1945" s="3">
        <v>0</v>
      </c>
      <c r="H1945" t="s">
        <v>3</v>
      </c>
    </row>
    <row r="1946" spans="1:8" outlineLevel="4" x14ac:dyDescent="0.2">
      <c r="A1946" t="s">
        <v>3100</v>
      </c>
      <c r="B1946" t="s">
        <v>1</v>
      </c>
      <c r="C1946" s="2">
        <v>34121</v>
      </c>
      <c r="D1946" t="s">
        <v>3098</v>
      </c>
      <c r="E1946" s="3">
        <v>3784.11</v>
      </c>
      <c r="F1946" s="3">
        <v>-3784.11</v>
      </c>
      <c r="G1946" s="3">
        <v>0</v>
      </c>
      <c r="H1946" t="s">
        <v>3</v>
      </c>
    </row>
    <row r="1947" spans="1:8" outlineLevel="4" x14ac:dyDescent="0.2">
      <c r="A1947" t="s">
        <v>3101</v>
      </c>
      <c r="B1947" t="s">
        <v>1</v>
      </c>
      <c r="C1947" s="2">
        <v>34121</v>
      </c>
      <c r="D1947" t="s">
        <v>3096</v>
      </c>
      <c r="E1947" s="3">
        <v>624.04999999999995</v>
      </c>
      <c r="F1947" s="3">
        <v>-624.04999999999995</v>
      </c>
      <c r="G1947" s="3">
        <v>0</v>
      </c>
      <c r="H1947" t="s">
        <v>3</v>
      </c>
    </row>
    <row r="1948" spans="1:8" outlineLevel="4" x14ac:dyDescent="0.2">
      <c r="A1948" t="s">
        <v>3102</v>
      </c>
      <c r="B1948" t="s">
        <v>1</v>
      </c>
      <c r="C1948" s="2">
        <v>34121</v>
      </c>
      <c r="D1948" t="s">
        <v>3098</v>
      </c>
      <c r="E1948" s="3">
        <v>5443.8</v>
      </c>
      <c r="F1948" s="3">
        <v>-5443.8</v>
      </c>
      <c r="G1948" s="3">
        <v>0</v>
      </c>
      <c r="H1948" t="s">
        <v>3</v>
      </c>
    </row>
    <row r="1949" spans="1:8" outlineLevel="4" x14ac:dyDescent="0.2">
      <c r="A1949" t="s">
        <v>3103</v>
      </c>
      <c r="B1949" t="s">
        <v>1</v>
      </c>
      <c r="C1949" s="2">
        <v>34121</v>
      </c>
      <c r="D1949" t="s">
        <v>3098</v>
      </c>
      <c r="E1949" s="3">
        <v>5443.8</v>
      </c>
      <c r="F1949" s="3">
        <v>-5443.8</v>
      </c>
      <c r="G1949" s="3">
        <v>0</v>
      </c>
      <c r="H1949" t="s">
        <v>3</v>
      </c>
    </row>
    <row r="1950" spans="1:8" outlineLevel="4" x14ac:dyDescent="0.2">
      <c r="A1950" t="s">
        <v>3104</v>
      </c>
      <c r="B1950" t="s">
        <v>1</v>
      </c>
      <c r="C1950" s="2">
        <v>34121</v>
      </c>
      <c r="D1950" t="s">
        <v>3096</v>
      </c>
      <c r="E1950" s="3">
        <v>624.04999999999995</v>
      </c>
      <c r="F1950" s="3">
        <v>-624.04999999999995</v>
      </c>
      <c r="G1950" s="3">
        <v>0</v>
      </c>
      <c r="H1950" t="s">
        <v>3</v>
      </c>
    </row>
    <row r="1951" spans="1:8" outlineLevel="4" x14ac:dyDescent="0.2">
      <c r="A1951" t="s">
        <v>3105</v>
      </c>
      <c r="B1951" t="s">
        <v>1</v>
      </c>
      <c r="C1951" s="2">
        <v>34121</v>
      </c>
      <c r="D1951" t="s">
        <v>3106</v>
      </c>
      <c r="E1951" s="3">
        <v>3120.23</v>
      </c>
      <c r="F1951" s="3">
        <v>-3120.23</v>
      </c>
      <c r="G1951" s="3">
        <v>0</v>
      </c>
      <c r="H1951" t="s">
        <v>3</v>
      </c>
    </row>
    <row r="1952" spans="1:8" outlineLevel="4" x14ac:dyDescent="0.2">
      <c r="A1952" t="s">
        <v>3107</v>
      </c>
      <c r="B1952" t="s">
        <v>1</v>
      </c>
      <c r="C1952" s="2">
        <v>34121</v>
      </c>
      <c r="D1952" t="s">
        <v>3108</v>
      </c>
      <c r="E1952" s="3">
        <v>341.9</v>
      </c>
      <c r="F1952" s="3">
        <v>-341.9</v>
      </c>
      <c r="G1952" s="3">
        <v>0</v>
      </c>
      <c r="H1952" t="s">
        <v>3</v>
      </c>
    </row>
    <row r="1953" spans="1:8" outlineLevel="4" x14ac:dyDescent="0.2">
      <c r="A1953" t="s">
        <v>3109</v>
      </c>
      <c r="B1953" t="s">
        <v>1</v>
      </c>
      <c r="C1953" s="2">
        <v>34121</v>
      </c>
      <c r="D1953" t="s">
        <v>3096</v>
      </c>
      <c r="E1953" s="3">
        <v>624.04999999999995</v>
      </c>
      <c r="F1953" s="3">
        <v>-624.04999999999995</v>
      </c>
      <c r="G1953" s="3">
        <v>0</v>
      </c>
      <c r="H1953" t="s">
        <v>3</v>
      </c>
    </row>
    <row r="1954" spans="1:8" outlineLevel="4" x14ac:dyDescent="0.2">
      <c r="A1954" t="s">
        <v>3110</v>
      </c>
      <c r="B1954" t="s">
        <v>1</v>
      </c>
      <c r="C1954" s="2">
        <v>34121</v>
      </c>
      <c r="D1954" t="s">
        <v>3111</v>
      </c>
      <c r="E1954" s="3">
        <v>6466.18</v>
      </c>
      <c r="F1954" s="3">
        <v>-6466.18</v>
      </c>
      <c r="G1954" s="3">
        <v>0</v>
      </c>
      <c r="H1954" t="s">
        <v>3</v>
      </c>
    </row>
    <row r="1955" spans="1:8" outlineLevel="4" x14ac:dyDescent="0.2">
      <c r="A1955" t="s">
        <v>3112</v>
      </c>
      <c r="B1955" t="s">
        <v>1</v>
      </c>
      <c r="C1955" s="2">
        <v>34121</v>
      </c>
      <c r="D1955" t="s">
        <v>3111</v>
      </c>
      <c r="E1955" s="3">
        <v>2456.35</v>
      </c>
      <c r="F1955" s="3">
        <v>-2456.35</v>
      </c>
      <c r="G1955" s="3">
        <v>0</v>
      </c>
      <c r="H1955" t="s">
        <v>3</v>
      </c>
    </row>
    <row r="1956" spans="1:8" outlineLevel="4" x14ac:dyDescent="0.2">
      <c r="A1956" t="s">
        <v>3113</v>
      </c>
      <c r="B1956" t="s">
        <v>1</v>
      </c>
      <c r="C1956" s="2">
        <v>34121</v>
      </c>
      <c r="D1956" t="s">
        <v>3114</v>
      </c>
      <c r="E1956" s="3">
        <v>946.03</v>
      </c>
      <c r="F1956" s="3">
        <v>-946.03</v>
      </c>
      <c r="G1956" s="3">
        <v>0</v>
      </c>
      <c r="H1956" t="s">
        <v>3</v>
      </c>
    </row>
    <row r="1957" spans="1:8" outlineLevel="4" x14ac:dyDescent="0.2">
      <c r="A1957" t="s">
        <v>3115</v>
      </c>
      <c r="B1957" t="s">
        <v>1</v>
      </c>
      <c r="C1957" s="2">
        <v>34121</v>
      </c>
      <c r="D1957" t="s">
        <v>3116</v>
      </c>
      <c r="E1957" s="3">
        <v>2559.25</v>
      </c>
      <c r="F1957" s="3">
        <v>-2559.25</v>
      </c>
      <c r="G1957" s="3">
        <v>0</v>
      </c>
      <c r="H1957" t="s">
        <v>3</v>
      </c>
    </row>
    <row r="1958" spans="1:8" outlineLevel="4" x14ac:dyDescent="0.2">
      <c r="A1958" t="s">
        <v>3117</v>
      </c>
      <c r="B1958" t="s">
        <v>1</v>
      </c>
      <c r="C1958" s="2">
        <v>34121</v>
      </c>
      <c r="D1958" t="s">
        <v>3118</v>
      </c>
      <c r="E1958" s="3">
        <v>12502.72</v>
      </c>
      <c r="F1958" s="3">
        <v>-12502.72</v>
      </c>
      <c r="G1958" s="3">
        <v>0</v>
      </c>
      <c r="H1958" t="s">
        <v>3</v>
      </c>
    </row>
    <row r="1959" spans="1:8" outlineLevel="4" x14ac:dyDescent="0.2">
      <c r="A1959" t="s">
        <v>3119</v>
      </c>
      <c r="B1959" t="s">
        <v>1</v>
      </c>
      <c r="C1959" s="2">
        <v>34121</v>
      </c>
      <c r="D1959" t="s">
        <v>3120</v>
      </c>
      <c r="E1959" s="3">
        <v>7459.3</v>
      </c>
      <c r="F1959" s="3">
        <v>-7459.3</v>
      </c>
      <c r="G1959" s="3">
        <v>0</v>
      </c>
      <c r="H1959" t="s">
        <v>3</v>
      </c>
    </row>
    <row r="1960" spans="1:8" outlineLevel="4" x14ac:dyDescent="0.2">
      <c r="A1960" t="s">
        <v>3121</v>
      </c>
      <c r="B1960" t="s">
        <v>1</v>
      </c>
      <c r="C1960" s="2">
        <v>34121</v>
      </c>
      <c r="D1960" t="s">
        <v>3098</v>
      </c>
      <c r="E1960" s="3">
        <v>5901.88</v>
      </c>
      <c r="F1960" s="3">
        <v>-5901.88</v>
      </c>
      <c r="G1960" s="3">
        <v>0</v>
      </c>
      <c r="H1960" t="s">
        <v>3</v>
      </c>
    </row>
    <row r="1961" spans="1:8" outlineLevel="4" x14ac:dyDescent="0.2">
      <c r="A1961" t="s">
        <v>3122</v>
      </c>
      <c r="B1961" t="s">
        <v>1</v>
      </c>
      <c r="C1961" s="2">
        <v>34121</v>
      </c>
      <c r="D1961" t="s">
        <v>3123</v>
      </c>
      <c r="E1961" s="3">
        <v>597.49</v>
      </c>
      <c r="F1961" s="3">
        <v>-597.49</v>
      </c>
      <c r="G1961" s="3">
        <v>0</v>
      </c>
      <c r="H1961" t="s">
        <v>3</v>
      </c>
    </row>
    <row r="1962" spans="1:8" outlineLevel="4" x14ac:dyDescent="0.2">
      <c r="A1962" t="s">
        <v>3124</v>
      </c>
      <c r="B1962" t="s">
        <v>1</v>
      </c>
      <c r="C1962" s="2">
        <v>34121</v>
      </c>
      <c r="D1962" t="s">
        <v>3125</v>
      </c>
      <c r="E1962" s="3">
        <v>26706.93</v>
      </c>
      <c r="F1962" s="3">
        <v>-26706.93</v>
      </c>
      <c r="G1962" s="3">
        <v>0</v>
      </c>
      <c r="H1962" t="s">
        <v>3</v>
      </c>
    </row>
    <row r="1963" spans="1:8" outlineLevel="4" x14ac:dyDescent="0.2">
      <c r="A1963" t="s">
        <v>3126</v>
      </c>
      <c r="B1963" t="s">
        <v>1</v>
      </c>
      <c r="C1963" s="2">
        <v>34121</v>
      </c>
      <c r="D1963" t="s">
        <v>3127</v>
      </c>
      <c r="E1963" s="3">
        <v>3485.36</v>
      </c>
      <c r="F1963" s="3">
        <v>-3485.36</v>
      </c>
      <c r="G1963" s="3">
        <v>0</v>
      </c>
      <c r="H1963" t="s">
        <v>3</v>
      </c>
    </row>
    <row r="1964" spans="1:8" outlineLevel="4" x14ac:dyDescent="0.2">
      <c r="A1964" t="s">
        <v>3128</v>
      </c>
      <c r="B1964" t="s">
        <v>1</v>
      </c>
      <c r="C1964" s="2">
        <v>34121</v>
      </c>
      <c r="D1964" t="s">
        <v>3125</v>
      </c>
      <c r="E1964" s="3">
        <v>11617.87</v>
      </c>
      <c r="F1964" s="3">
        <v>-11617.87</v>
      </c>
      <c r="G1964" s="3">
        <v>0</v>
      </c>
      <c r="H1964" t="s">
        <v>3</v>
      </c>
    </row>
    <row r="1965" spans="1:8" outlineLevel="4" x14ac:dyDescent="0.2">
      <c r="A1965" t="s">
        <v>3129</v>
      </c>
      <c r="B1965" t="s">
        <v>1</v>
      </c>
      <c r="C1965" s="2">
        <v>34121</v>
      </c>
      <c r="D1965" t="s">
        <v>3130</v>
      </c>
      <c r="E1965" s="3">
        <v>9891.7900000000009</v>
      </c>
      <c r="F1965" s="3">
        <v>-9891.7900000000009</v>
      </c>
      <c r="G1965" s="3">
        <v>0</v>
      </c>
      <c r="H1965" t="s">
        <v>3</v>
      </c>
    </row>
    <row r="1966" spans="1:8" outlineLevel="4" x14ac:dyDescent="0.2">
      <c r="A1966" t="s">
        <v>3131</v>
      </c>
      <c r="B1966" t="s">
        <v>1</v>
      </c>
      <c r="C1966" s="2">
        <v>34121</v>
      </c>
      <c r="D1966" t="s">
        <v>3096</v>
      </c>
      <c r="E1966" s="3">
        <v>624.04999999999995</v>
      </c>
      <c r="F1966" s="3">
        <v>-624.04999999999995</v>
      </c>
      <c r="G1966" s="3">
        <v>0</v>
      </c>
      <c r="H1966" t="s">
        <v>3</v>
      </c>
    </row>
    <row r="1967" spans="1:8" outlineLevel="4" x14ac:dyDescent="0.2">
      <c r="A1967" t="s">
        <v>3132</v>
      </c>
      <c r="B1967" t="s">
        <v>1</v>
      </c>
      <c r="C1967" s="2">
        <v>34121</v>
      </c>
      <c r="D1967" t="s">
        <v>3133</v>
      </c>
      <c r="E1967" s="3">
        <v>9427.07</v>
      </c>
      <c r="F1967" s="3">
        <v>-9427.07</v>
      </c>
      <c r="G1967" s="3">
        <v>0</v>
      </c>
      <c r="H1967" t="s">
        <v>3</v>
      </c>
    </row>
    <row r="1968" spans="1:8" outlineLevel="4" x14ac:dyDescent="0.2">
      <c r="A1968" t="s">
        <v>3134</v>
      </c>
      <c r="B1968" t="s">
        <v>1</v>
      </c>
      <c r="C1968" s="2">
        <v>34121</v>
      </c>
      <c r="D1968" t="s">
        <v>3123</v>
      </c>
      <c r="E1968" s="3">
        <v>597.49</v>
      </c>
      <c r="F1968" s="3">
        <v>-597.49</v>
      </c>
      <c r="G1968" s="3">
        <v>0</v>
      </c>
      <c r="H1968" t="s">
        <v>3</v>
      </c>
    </row>
    <row r="1969" spans="1:8" outlineLevel="4" x14ac:dyDescent="0.2">
      <c r="A1969" t="s">
        <v>3135</v>
      </c>
      <c r="B1969" t="s">
        <v>1</v>
      </c>
      <c r="C1969" s="2">
        <v>34121</v>
      </c>
      <c r="D1969" t="s">
        <v>3136</v>
      </c>
      <c r="E1969" s="3">
        <v>5753.04</v>
      </c>
      <c r="F1969" s="3">
        <v>-5753.04</v>
      </c>
      <c r="G1969" s="3">
        <v>0</v>
      </c>
      <c r="H1969" t="s">
        <v>3</v>
      </c>
    </row>
    <row r="1970" spans="1:8" outlineLevel="4" x14ac:dyDescent="0.2">
      <c r="A1970" t="s">
        <v>3137</v>
      </c>
      <c r="B1970" t="s">
        <v>1</v>
      </c>
      <c r="C1970" s="2">
        <v>34121</v>
      </c>
      <c r="D1970" t="s">
        <v>3123</v>
      </c>
      <c r="E1970" s="3">
        <v>597.49</v>
      </c>
      <c r="F1970" s="3">
        <v>-597.49</v>
      </c>
      <c r="G1970" s="3">
        <v>0</v>
      </c>
      <c r="H1970" t="s">
        <v>3</v>
      </c>
    </row>
    <row r="1971" spans="1:8" outlineLevel="4" x14ac:dyDescent="0.2">
      <c r="A1971" t="s">
        <v>3138</v>
      </c>
      <c r="B1971" t="s">
        <v>1</v>
      </c>
      <c r="C1971" s="2">
        <v>34121</v>
      </c>
      <c r="D1971" t="s">
        <v>3139</v>
      </c>
      <c r="E1971" s="3">
        <v>3833.9</v>
      </c>
      <c r="F1971" s="3">
        <v>-3833.9</v>
      </c>
      <c r="G1971" s="3">
        <v>0</v>
      </c>
      <c r="H1971" t="s">
        <v>3</v>
      </c>
    </row>
    <row r="1972" spans="1:8" outlineLevel="4" x14ac:dyDescent="0.2">
      <c r="A1972" t="s">
        <v>3140</v>
      </c>
      <c r="B1972" t="s">
        <v>1</v>
      </c>
      <c r="C1972" s="2">
        <v>34121</v>
      </c>
      <c r="D1972" t="s">
        <v>3141</v>
      </c>
      <c r="E1972" s="3">
        <v>9589.7199999999993</v>
      </c>
      <c r="F1972" s="3">
        <v>-9589.7199999999993</v>
      </c>
      <c r="G1972" s="3">
        <v>0</v>
      </c>
      <c r="H1972" t="s">
        <v>3</v>
      </c>
    </row>
    <row r="1973" spans="1:8" outlineLevel="4" x14ac:dyDescent="0.2">
      <c r="A1973" t="s">
        <v>3142</v>
      </c>
      <c r="B1973" t="s">
        <v>1</v>
      </c>
      <c r="C1973" s="2">
        <v>34121</v>
      </c>
      <c r="D1973" t="s">
        <v>3143</v>
      </c>
      <c r="E1973" s="3">
        <v>3883.69</v>
      </c>
      <c r="F1973" s="3">
        <v>-3883.69</v>
      </c>
      <c r="G1973" s="3">
        <v>0</v>
      </c>
      <c r="H1973" t="s">
        <v>3</v>
      </c>
    </row>
    <row r="1974" spans="1:8" outlineLevel="4" x14ac:dyDescent="0.2">
      <c r="A1974" t="s">
        <v>3144</v>
      </c>
      <c r="B1974" t="s">
        <v>1</v>
      </c>
      <c r="C1974" s="2">
        <v>34121</v>
      </c>
      <c r="D1974" t="s">
        <v>3145</v>
      </c>
      <c r="E1974" s="3">
        <v>3759.21</v>
      </c>
      <c r="F1974" s="3">
        <v>-3759.21</v>
      </c>
      <c r="G1974" s="3">
        <v>0</v>
      </c>
      <c r="H1974" t="s">
        <v>3</v>
      </c>
    </row>
    <row r="1975" spans="1:8" outlineLevel="4" x14ac:dyDescent="0.2">
      <c r="A1975" t="s">
        <v>3146</v>
      </c>
      <c r="B1975" t="s">
        <v>1</v>
      </c>
      <c r="C1975" s="2">
        <v>34121</v>
      </c>
      <c r="D1975" t="s">
        <v>3145</v>
      </c>
      <c r="E1975" s="3">
        <v>5007.3</v>
      </c>
      <c r="F1975" s="3">
        <v>-5007.3</v>
      </c>
      <c r="G1975" s="3">
        <v>0</v>
      </c>
      <c r="H1975" t="s">
        <v>3</v>
      </c>
    </row>
    <row r="1976" spans="1:8" outlineLevel="4" x14ac:dyDescent="0.2">
      <c r="A1976" t="s">
        <v>3147</v>
      </c>
      <c r="B1976" t="s">
        <v>1</v>
      </c>
      <c r="C1976" s="2">
        <v>34121</v>
      </c>
      <c r="D1976" t="s">
        <v>3148</v>
      </c>
      <c r="E1976" s="3">
        <v>16696.509999999998</v>
      </c>
      <c r="F1976" s="3">
        <v>-16696.509999999998</v>
      </c>
      <c r="G1976" s="3">
        <v>0</v>
      </c>
      <c r="H1976" t="s">
        <v>3</v>
      </c>
    </row>
    <row r="1977" spans="1:8" outlineLevel="4" x14ac:dyDescent="0.2">
      <c r="A1977" t="s">
        <v>3149</v>
      </c>
      <c r="B1977" t="s">
        <v>1</v>
      </c>
      <c r="C1977" s="2">
        <v>34121</v>
      </c>
      <c r="D1977" t="s">
        <v>3150</v>
      </c>
      <c r="E1977" s="3">
        <v>20000.73</v>
      </c>
      <c r="F1977" s="3">
        <v>-20000.73</v>
      </c>
      <c r="G1977" s="3">
        <v>0</v>
      </c>
      <c r="H1977" t="s">
        <v>3</v>
      </c>
    </row>
    <row r="1978" spans="1:8" outlineLevel="4" x14ac:dyDescent="0.2">
      <c r="A1978" t="s">
        <v>3151</v>
      </c>
      <c r="B1978" t="s">
        <v>1</v>
      </c>
      <c r="C1978" s="2">
        <v>34121</v>
      </c>
      <c r="D1978" t="s">
        <v>3152</v>
      </c>
      <c r="E1978" s="3">
        <v>8929.16</v>
      </c>
      <c r="F1978" s="3">
        <v>-8929.16</v>
      </c>
      <c r="G1978" s="3">
        <v>0</v>
      </c>
      <c r="H1978" t="s">
        <v>3</v>
      </c>
    </row>
    <row r="1979" spans="1:8" outlineLevel="4" x14ac:dyDescent="0.2">
      <c r="A1979" t="s">
        <v>3153</v>
      </c>
      <c r="B1979" t="s">
        <v>1</v>
      </c>
      <c r="C1979" s="2">
        <v>34121</v>
      </c>
      <c r="D1979" t="s">
        <v>3154</v>
      </c>
      <c r="E1979" s="3">
        <v>7860.22</v>
      </c>
      <c r="F1979" s="3">
        <v>-7860.22</v>
      </c>
      <c r="G1979" s="3">
        <v>0</v>
      </c>
      <c r="H1979" t="s">
        <v>3</v>
      </c>
    </row>
    <row r="1980" spans="1:8" outlineLevel="4" x14ac:dyDescent="0.2">
      <c r="A1980" t="s">
        <v>3155</v>
      </c>
      <c r="B1980" t="s">
        <v>1</v>
      </c>
      <c r="C1980" s="2">
        <v>34121</v>
      </c>
      <c r="D1980" t="s">
        <v>3123</v>
      </c>
      <c r="E1980" s="3">
        <v>597.49</v>
      </c>
      <c r="F1980" s="3">
        <v>-597.49</v>
      </c>
      <c r="G1980" s="3">
        <v>0</v>
      </c>
      <c r="H1980" t="s">
        <v>3</v>
      </c>
    </row>
    <row r="1981" spans="1:8" outlineLevel="4" x14ac:dyDescent="0.2">
      <c r="A1981" t="s">
        <v>3156</v>
      </c>
      <c r="B1981" t="s">
        <v>1</v>
      </c>
      <c r="C1981" s="2">
        <v>34121</v>
      </c>
      <c r="D1981" t="s">
        <v>3157</v>
      </c>
      <c r="E1981" s="3">
        <v>2358.69</v>
      </c>
      <c r="F1981" s="3">
        <v>-2358.69</v>
      </c>
      <c r="G1981" s="3">
        <v>0</v>
      </c>
      <c r="H1981" t="s">
        <v>3</v>
      </c>
    </row>
    <row r="1982" spans="1:8" outlineLevel="4" x14ac:dyDescent="0.2">
      <c r="A1982" t="s">
        <v>3158</v>
      </c>
      <c r="B1982" t="s">
        <v>1</v>
      </c>
      <c r="C1982" s="2">
        <v>34121</v>
      </c>
      <c r="D1982" t="s">
        <v>3159</v>
      </c>
      <c r="E1982" s="3">
        <v>1510.32</v>
      </c>
      <c r="F1982" s="3">
        <v>-1510.32</v>
      </c>
      <c r="G1982" s="3">
        <v>0</v>
      </c>
      <c r="H1982" t="s">
        <v>3</v>
      </c>
    </row>
    <row r="1983" spans="1:8" outlineLevel="4" x14ac:dyDescent="0.2">
      <c r="A1983" t="s">
        <v>3160</v>
      </c>
      <c r="B1983" t="s">
        <v>1</v>
      </c>
      <c r="C1983" s="2">
        <v>34121</v>
      </c>
      <c r="D1983" t="s">
        <v>3161</v>
      </c>
      <c r="E1983" s="3">
        <v>2642.24</v>
      </c>
      <c r="F1983" s="3">
        <v>-2642.24</v>
      </c>
      <c r="G1983" s="3">
        <v>0</v>
      </c>
      <c r="H1983" t="s">
        <v>3</v>
      </c>
    </row>
    <row r="1984" spans="1:8" outlineLevel="4" x14ac:dyDescent="0.2">
      <c r="A1984" t="s">
        <v>3162</v>
      </c>
      <c r="B1984" t="s">
        <v>1</v>
      </c>
      <c r="C1984" s="2">
        <v>34029</v>
      </c>
      <c r="D1984" t="s">
        <v>3163</v>
      </c>
      <c r="E1984" s="3">
        <v>240710.12</v>
      </c>
      <c r="F1984" s="3">
        <v>-240710.12</v>
      </c>
      <c r="G1984" s="3">
        <v>0</v>
      </c>
      <c r="H1984" t="s">
        <v>3</v>
      </c>
    </row>
    <row r="1985" spans="1:8" outlineLevel="4" x14ac:dyDescent="0.2">
      <c r="A1985" t="s">
        <v>3164</v>
      </c>
      <c r="B1985" t="s">
        <v>1</v>
      </c>
      <c r="C1985" s="2">
        <v>33939</v>
      </c>
      <c r="D1985" t="s">
        <v>3165</v>
      </c>
      <c r="E1985" s="3">
        <v>371.77</v>
      </c>
      <c r="F1985" s="3">
        <v>-371.77</v>
      </c>
      <c r="G1985" s="3">
        <v>0</v>
      </c>
      <c r="H1985" t="s">
        <v>3</v>
      </c>
    </row>
    <row r="1986" spans="1:8" outlineLevel="4" x14ac:dyDescent="0.2">
      <c r="A1986" t="s">
        <v>3166</v>
      </c>
      <c r="B1986" t="s">
        <v>1</v>
      </c>
      <c r="C1986" s="2">
        <v>33817</v>
      </c>
      <c r="D1986" t="s">
        <v>3167</v>
      </c>
      <c r="E1986" s="3">
        <v>701.75</v>
      </c>
      <c r="F1986" s="3">
        <v>-701.75</v>
      </c>
      <c r="G1986" s="3">
        <v>0</v>
      </c>
      <c r="H1986" t="s">
        <v>3</v>
      </c>
    </row>
    <row r="1987" spans="1:8" outlineLevel="4" x14ac:dyDescent="0.2">
      <c r="A1987" t="s">
        <v>3168</v>
      </c>
      <c r="B1987" t="s">
        <v>1</v>
      </c>
      <c r="C1987" s="2">
        <v>33390</v>
      </c>
      <c r="D1987" t="s">
        <v>3169</v>
      </c>
      <c r="E1987" s="3">
        <v>453.76</v>
      </c>
      <c r="F1987" s="3">
        <v>-453.76</v>
      </c>
      <c r="G1987" s="3">
        <v>0</v>
      </c>
      <c r="H1987" t="s">
        <v>3</v>
      </c>
    </row>
    <row r="1988" spans="1:8" outlineLevel="4" x14ac:dyDescent="0.2">
      <c r="A1988" t="s">
        <v>3170</v>
      </c>
      <c r="B1988" t="s">
        <v>1</v>
      </c>
      <c r="C1988" s="2">
        <v>32843</v>
      </c>
      <c r="D1988" t="s">
        <v>3171</v>
      </c>
      <c r="E1988" s="3">
        <v>790.02</v>
      </c>
      <c r="F1988" s="3">
        <v>-790.02</v>
      </c>
      <c r="G1988" s="3">
        <v>0</v>
      </c>
      <c r="H1988" t="s">
        <v>3</v>
      </c>
    </row>
    <row r="1989" spans="1:8" outlineLevel="4" x14ac:dyDescent="0.2">
      <c r="A1989" t="s">
        <v>3172</v>
      </c>
      <c r="B1989" t="s">
        <v>1</v>
      </c>
      <c r="C1989" s="2">
        <v>32448</v>
      </c>
      <c r="D1989" t="s">
        <v>3173</v>
      </c>
      <c r="E1989" s="3">
        <v>1121.1600000000001</v>
      </c>
      <c r="F1989" s="3">
        <v>-1121.1600000000001</v>
      </c>
      <c r="G1989" s="3">
        <v>0</v>
      </c>
      <c r="H1989" t="s">
        <v>3</v>
      </c>
    </row>
    <row r="1990" spans="1:8" outlineLevel="4" x14ac:dyDescent="0.2">
      <c r="A1990" t="s">
        <v>3174</v>
      </c>
      <c r="B1990" t="s">
        <v>1</v>
      </c>
      <c r="C1990" s="2">
        <v>32082</v>
      </c>
      <c r="D1990" t="s">
        <v>3175</v>
      </c>
      <c r="E1990" s="3">
        <v>955.85</v>
      </c>
      <c r="F1990" s="3">
        <v>-955.85</v>
      </c>
      <c r="G1990" s="3">
        <v>0</v>
      </c>
      <c r="H1990" t="s">
        <v>3</v>
      </c>
    </row>
    <row r="1991" spans="1:8" outlineLevel="4" x14ac:dyDescent="0.2">
      <c r="A1991" t="s">
        <v>3176</v>
      </c>
      <c r="B1991" t="s">
        <v>1</v>
      </c>
      <c r="C1991" s="2">
        <v>31837</v>
      </c>
      <c r="D1991" t="s">
        <v>3177</v>
      </c>
      <c r="E1991" s="3">
        <v>2531.5</v>
      </c>
      <c r="F1991" s="3">
        <v>-2531.5</v>
      </c>
      <c r="G1991" s="3">
        <v>0</v>
      </c>
      <c r="H1991" t="s">
        <v>3</v>
      </c>
    </row>
    <row r="1992" spans="1:8" outlineLevel="4" x14ac:dyDescent="0.2">
      <c r="A1992" t="s">
        <v>3178</v>
      </c>
      <c r="B1992" t="s">
        <v>1</v>
      </c>
      <c r="C1992" s="2">
        <v>30072</v>
      </c>
      <c r="D1992" t="s">
        <v>3179</v>
      </c>
      <c r="E1992" s="3">
        <v>3154.29</v>
      </c>
      <c r="F1992" s="3">
        <v>-3154.29</v>
      </c>
      <c r="G1992" s="3">
        <v>0</v>
      </c>
      <c r="H1992" t="s">
        <v>3</v>
      </c>
    </row>
    <row r="1993" spans="1:8" outlineLevel="4" x14ac:dyDescent="0.2">
      <c r="A1993" t="s">
        <v>3180</v>
      </c>
      <c r="B1993" t="s">
        <v>1</v>
      </c>
      <c r="C1993" s="2">
        <v>28976</v>
      </c>
      <c r="D1993" t="s">
        <v>3181</v>
      </c>
      <c r="E1993" s="3">
        <v>2606.12</v>
      </c>
      <c r="F1993" s="3">
        <v>-2606.12</v>
      </c>
      <c r="G1993" s="3">
        <v>0</v>
      </c>
      <c r="H1993" t="s">
        <v>3</v>
      </c>
    </row>
    <row r="1994" spans="1:8" outlineLevel="4" x14ac:dyDescent="0.2">
      <c r="A1994" t="s">
        <v>3182</v>
      </c>
      <c r="B1994" t="s">
        <v>1</v>
      </c>
      <c r="C1994" s="2">
        <v>26999</v>
      </c>
      <c r="D1994" t="s">
        <v>3183</v>
      </c>
      <c r="E1994" s="3">
        <v>431.55</v>
      </c>
      <c r="F1994" s="3">
        <v>-431.55</v>
      </c>
      <c r="G1994" s="3">
        <v>0</v>
      </c>
      <c r="H1994" t="s">
        <v>3</v>
      </c>
    </row>
    <row r="1995" spans="1:8" outlineLevel="4" x14ac:dyDescent="0.2">
      <c r="A1995" t="s">
        <v>3184</v>
      </c>
      <c r="B1995" t="s">
        <v>1</v>
      </c>
      <c r="C1995" s="2">
        <v>26481</v>
      </c>
      <c r="D1995" t="s">
        <v>3185</v>
      </c>
      <c r="E1995" s="3">
        <v>1851.39</v>
      </c>
      <c r="F1995" s="3">
        <v>-1851.39</v>
      </c>
      <c r="G1995" s="3">
        <v>0</v>
      </c>
      <c r="H1995" t="s">
        <v>3</v>
      </c>
    </row>
    <row r="1996" spans="1:8" outlineLevel="4" x14ac:dyDescent="0.2">
      <c r="A1996" t="s">
        <v>3186</v>
      </c>
      <c r="B1996" t="s">
        <v>1</v>
      </c>
      <c r="C1996" s="2">
        <v>25903</v>
      </c>
      <c r="D1996" t="s">
        <v>3187</v>
      </c>
      <c r="E1996" s="3">
        <v>713.04</v>
      </c>
      <c r="F1996" s="3">
        <v>-713.04</v>
      </c>
      <c r="G1996" s="3">
        <v>0</v>
      </c>
      <c r="H1996" t="s">
        <v>3</v>
      </c>
    </row>
    <row r="1997" spans="1:8" outlineLevel="4" x14ac:dyDescent="0.2">
      <c r="A1997" t="s">
        <v>3188</v>
      </c>
      <c r="B1997" t="s">
        <v>1</v>
      </c>
      <c r="C1997" s="2">
        <v>25720</v>
      </c>
      <c r="D1997" t="s">
        <v>3189</v>
      </c>
      <c r="E1997" s="3">
        <v>447.45</v>
      </c>
      <c r="F1997" s="3">
        <v>-447.45</v>
      </c>
      <c r="G1997" s="3">
        <v>0</v>
      </c>
      <c r="H1997" t="s">
        <v>3</v>
      </c>
    </row>
    <row r="1998" spans="1:8" outlineLevel="4" x14ac:dyDescent="0.2">
      <c r="A1998" t="s">
        <v>3190</v>
      </c>
      <c r="B1998" t="s">
        <v>1</v>
      </c>
      <c r="C1998" s="2">
        <v>24685</v>
      </c>
      <c r="D1998" t="s">
        <v>3191</v>
      </c>
      <c r="E1998" s="3">
        <v>2134.14</v>
      </c>
      <c r="F1998" s="3">
        <v>-2134.14</v>
      </c>
      <c r="G1998" s="3">
        <v>0</v>
      </c>
      <c r="H1998" t="s">
        <v>3</v>
      </c>
    </row>
    <row r="1999" spans="1:8" outlineLevel="4" x14ac:dyDescent="0.2">
      <c r="A1999" t="s">
        <v>3192</v>
      </c>
      <c r="B1999" t="s">
        <v>1</v>
      </c>
      <c r="C1999" s="2">
        <v>23346</v>
      </c>
      <c r="D1999" t="s">
        <v>3193</v>
      </c>
      <c r="E1999" s="3">
        <v>1928.47</v>
      </c>
      <c r="F1999" s="3">
        <v>-1928.47</v>
      </c>
      <c r="G1999" s="3">
        <v>0</v>
      </c>
      <c r="H1999" t="s">
        <v>3</v>
      </c>
    </row>
    <row r="2000" spans="1:8" outlineLevel="4" x14ac:dyDescent="0.2">
      <c r="A2000" t="s">
        <v>3194</v>
      </c>
      <c r="B2000" t="s">
        <v>1</v>
      </c>
      <c r="C2000" s="2">
        <v>23102</v>
      </c>
      <c r="D2000" t="s">
        <v>3195</v>
      </c>
      <c r="E2000" s="3">
        <v>445.13</v>
      </c>
      <c r="F2000" s="3">
        <v>-445.13</v>
      </c>
      <c r="G2000" s="3">
        <v>0</v>
      </c>
      <c r="H2000" t="s">
        <v>3</v>
      </c>
    </row>
    <row r="2001" spans="1:8" outlineLevel="4" x14ac:dyDescent="0.2">
      <c r="A2001" t="s">
        <v>3196</v>
      </c>
      <c r="B2001" t="s">
        <v>1</v>
      </c>
      <c r="C2001" s="2">
        <v>22616</v>
      </c>
      <c r="D2001" t="s">
        <v>3197</v>
      </c>
      <c r="E2001" s="3">
        <v>441.55</v>
      </c>
      <c r="F2001" s="3">
        <v>-441.55</v>
      </c>
      <c r="G2001" s="3">
        <v>0</v>
      </c>
      <c r="H2001" t="s">
        <v>3</v>
      </c>
    </row>
    <row r="2002" spans="1:8" outlineLevel="4" x14ac:dyDescent="0.2">
      <c r="A2002" t="s">
        <v>3198</v>
      </c>
      <c r="B2002" t="s">
        <v>1</v>
      </c>
      <c r="C2002" s="2">
        <v>22068</v>
      </c>
      <c r="D2002" t="s">
        <v>3199</v>
      </c>
      <c r="E2002" s="3">
        <v>419.41</v>
      </c>
      <c r="F2002" s="3">
        <v>-419.41</v>
      </c>
      <c r="G2002" s="3">
        <v>0</v>
      </c>
      <c r="H2002" t="s">
        <v>3</v>
      </c>
    </row>
    <row r="2003" spans="1:8" outlineLevel="4" x14ac:dyDescent="0.2">
      <c r="A2003" t="s">
        <v>3200</v>
      </c>
      <c r="B2003" t="s">
        <v>1</v>
      </c>
      <c r="C2003" s="2">
        <v>39294</v>
      </c>
      <c r="D2003" t="s">
        <v>204</v>
      </c>
      <c r="E2003" s="3">
        <v>73799.509999999995</v>
      </c>
      <c r="F2003" s="3">
        <v>-73799.509999999995</v>
      </c>
      <c r="G2003" s="3">
        <v>0</v>
      </c>
      <c r="H2003" t="s">
        <v>3</v>
      </c>
    </row>
    <row r="2004" spans="1:8" outlineLevel="4" x14ac:dyDescent="0.2">
      <c r="A2004" t="s">
        <v>3201</v>
      </c>
      <c r="B2004" t="s">
        <v>1</v>
      </c>
      <c r="C2004" s="2">
        <v>39386</v>
      </c>
      <c r="D2004" t="s">
        <v>1030</v>
      </c>
      <c r="E2004" s="3">
        <v>3164.24</v>
      </c>
      <c r="F2004" s="3">
        <v>-3164.24</v>
      </c>
      <c r="G2004" s="3">
        <v>0</v>
      </c>
      <c r="H2004" t="s">
        <v>3</v>
      </c>
    </row>
    <row r="2005" spans="1:8" outlineLevel="4" x14ac:dyDescent="0.2">
      <c r="A2005" t="s">
        <v>3202</v>
      </c>
      <c r="B2005" t="s">
        <v>1</v>
      </c>
      <c r="C2005" s="2">
        <v>39447</v>
      </c>
      <c r="D2005" t="s">
        <v>211</v>
      </c>
      <c r="E2005" s="3">
        <v>2473.2800000000002</v>
      </c>
      <c r="F2005" s="3">
        <v>-2473.2800000000002</v>
      </c>
      <c r="G2005" s="3">
        <v>0</v>
      </c>
      <c r="H2005" t="s">
        <v>3</v>
      </c>
    </row>
    <row r="2006" spans="1:8" outlineLevel="4" x14ac:dyDescent="0.2">
      <c r="A2006" t="s">
        <v>3203</v>
      </c>
      <c r="B2006" t="s">
        <v>1</v>
      </c>
      <c r="C2006" s="2">
        <v>39691</v>
      </c>
      <c r="D2006" t="s">
        <v>57</v>
      </c>
      <c r="E2006" s="3">
        <v>1167.3</v>
      </c>
      <c r="F2006" s="3">
        <v>-1167.3</v>
      </c>
      <c r="G2006" s="3">
        <v>0</v>
      </c>
      <c r="H2006" t="s">
        <v>3</v>
      </c>
    </row>
    <row r="2007" spans="1:8" outlineLevel="4" x14ac:dyDescent="0.2">
      <c r="A2007" t="s">
        <v>3204</v>
      </c>
      <c r="B2007" t="s">
        <v>1</v>
      </c>
      <c r="C2007" s="2">
        <v>39691</v>
      </c>
      <c r="D2007" t="s">
        <v>57</v>
      </c>
      <c r="E2007" s="3">
        <v>1167.3</v>
      </c>
      <c r="F2007" s="3">
        <v>-1167.3</v>
      </c>
      <c r="G2007" s="3">
        <v>0</v>
      </c>
      <c r="H2007" t="s">
        <v>3</v>
      </c>
    </row>
    <row r="2008" spans="1:8" outlineLevel="4" x14ac:dyDescent="0.2">
      <c r="A2008" t="s">
        <v>3205</v>
      </c>
      <c r="B2008" t="s">
        <v>1</v>
      </c>
      <c r="C2008" s="2">
        <v>39691</v>
      </c>
      <c r="D2008" t="s">
        <v>57</v>
      </c>
      <c r="E2008" s="3">
        <v>1167.3</v>
      </c>
      <c r="F2008" s="3">
        <v>-1167.3</v>
      </c>
      <c r="G2008" s="3">
        <v>0</v>
      </c>
      <c r="H2008" t="s">
        <v>3</v>
      </c>
    </row>
    <row r="2009" spans="1:8" outlineLevel="4" x14ac:dyDescent="0.2">
      <c r="A2009" t="s">
        <v>3206</v>
      </c>
      <c r="B2009" t="s">
        <v>1</v>
      </c>
      <c r="C2009" s="2">
        <v>39752</v>
      </c>
      <c r="D2009" t="s">
        <v>3207</v>
      </c>
      <c r="E2009" s="3">
        <v>368353.12</v>
      </c>
      <c r="F2009" s="3">
        <v>-368353.12</v>
      </c>
      <c r="G2009" s="3">
        <v>0</v>
      </c>
      <c r="H2009" t="s">
        <v>3</v>
      </c>
    </row>
    <row r="2010" spans="1:8" outlineLevel="4" x14ac:dyDescent="0.2">
      <c r="A2010" t="s">
        <v>3208</v>
      </c>
      <c r="B2010" t="s">
        <v>1</v>
      </c>
      <c r="C2010" s="2">
        <v>40268</v>
      </c>
      <c r="D2010" t="s">
        <v>221</v>
      </c>
      <c r="E2010" s="3">
        <v>59669.53</v>
      </c>
      <c r="F2010" s="3">
        <v>-59669.53</v>
      </c>
      <c r="G2010" s="3">
        <v>0</v>
      </c>
      <c r="H2010" t="s">
        <v>3</v>
      </c>
    </row>
    <row r="2011" spans="1:8" outlineLevel="4" x14ac:dyDescent="0.2">
      <c r="A2011" t="s">
        <v>3209</v>
      </c>
      <c r="B2011" t="s">
        <v>1</v>
      </c>
      <c r="C2011" s="2">
        <v>40268</v>
      </c>
      <c r="D2011" t="s">
        <v>221</v>
      </c>
      <c r="E2011" s="3">
        <v>62336.25</v>
      </c>
      <c r="F2011" s="3">
        <v>-62336.25</v>
      </c>
      <c r="G2011" s="3">
        <v>0</v>
      </c>
      <c r="H2011" t="s">
        <v>3</v>
      </c>
    </row>
    <row r="2012" spans="1:8" outlineLevel="4" x14ac:dyDescent="0.2">
      <c r="A2012" t="s">
        <v>3210</v>
      </c>
      <c r="B2012" t="s">
        <v>1</v>
      </c>
      <c r="C2012" s="2">
        <v>40512</v>
      </c>
      <c r="D2012" t="s">
        <v>70</v>
      </c>
      <c r="E2012" s="3">
        <v>1927.8</v>
      </c>
      <c r="F2012" s="3">
        <v>-1927.8</v>
      </c>
      <c r="G2012" s="3">
        <v>0</v>
      </c>
      <c r="H2012" t="s">
        <v>3</v>
      </c>
    </row>
    <row r="2013" spans="1:8" outlineLevel="4" x14ac:dyDescent="0.2">
      <c r="A2013" t="s">
        <v>3211</v>
      </c>
      <c r="B2013" t="s">
        <v>1</v>
      </c>
      <c r="C2013" s="2">
        <v>40662</v>
      </c>
      <c r="D2013" t="s">
        <v>3212</v>
      </c>
      <c r="E2013" s="3">
        <v>9924</v>
      </c>
      <c r="F2013" s="3">
        <v>-9308</v>
      </c>
      <c r="G2013" s="3">
        <v>616</v>
      </c>
      <c r="H2013" t="s">
        <v>3</v>
      </c>
    </row>
    <row r="2014" spans="1:8" outlineLevel="4" x14ac:dyDescent="0.2">
      <c r="A2014" t="s">
        <v>3213</v>
      </c>
      <c r="B2014" t="s">
        <v>1</v>
      </c>
      <c r="C2014" s="2">
        <v>40847</v>
      </c>
      <c r="D2014" t="s">
        <v>221</v>
      </c>
      <c r="E2014" s="3">
        <v>81191.44</v>
      </c>
      <c r="F2014" s="3">
        <v>-81191.44</v>
      </c>
      <c r="G2014" s="3">
        <v>0</v>
      </c>
      <c r="H2014" t="s">
        <v>3</v>
      </c>
    </row>
    <row r="2015" spans="1:8" outlineLevel="4" x14ac:dyDescent="0.2">
      <c r="A2015" t="s">
        <v>3214</v>
      </c>
      <c r="B2015" t="s">
        <v>1</v>
      </c>
      <c r="C2015" s="2">
        <v>40983</v>
      </c>
      <c r="D2015" t="s">
        <v>74</v>
      </c>
      <c r="E2015" s="3">
        <v>12502.6</v>
      </c>
      <c r="F2015" s="3">
        <v>-11764</v>
      </c>
      <c r="G2015" s="3">
        <v>738.6</v>
      </c>
      <c r="H2015" t="s">
        <v>3</v>
      </c>
    </row>
    <row r="2016" spans="1:8" outlineLevel="4" x14ac:dyDescent="0.2">
      <c r="A2016" t="s">
        <v>3215</v>
      </c>
      <c r="B2016" t="s">
        <v>1</v>
      </c>
      <c r="C2016" s="2">
        <v>40939</v>
      </c>
      <c r="D2016" t="s">
        <v>3216</v>
      </c>
      <c r="E2016" s="3">
        <v>13460</v>
      </c>
      <c r="F2016" s="3">
        <v>-11360</v>
      </c>
      <c r="G2016" s="3">
        <v>2100</v>
      </c>
      <c r="H2016" t="s">
        <v>3</v>
      </c>
    </row>
    <row r="2017" spans="1:8" outlineLevel="4" x14ac:dyDescent="0.2">
      <c r="A2017" t="s">
        <v>3217</v>
      </c>
      <c r="B2017" t="s">
        <v>1</v>
      </c>
      <c r="C2017" s="2">
        <v>41053</v>
      </c>
      <c r="D2017" t="s">
        <v>3218</v>
      </c>
      <c r="E2017" s="3">
        <v>2976.85</v>
      </c>
      <c r="F2017" s="3">
        <v>-1129</v>
      </c>
      <c r="G2017" s="3">
        <v>1847.85</v>
      </c>
      <c r="H2017" t="s">
        <v>3</v>
      </c>
    </row>
    <row r="2018" spans="1:8" outlineLevel="4" x14ac:dyDescent="0.2">
      <c r="A2018" t="s">
        <v>3219</v>
      </c>
      <c r="B2018" t="s">
        <v>1</v>
      </c>
      <c r="C2018" s="2">
        <v>41639</v>
      </c>
      <c r="D2018" t="s">
        <v>3220</v>
      </c>
      <c r="E2018" s="3">
        <v>2673.2</v>
      </c>
      <c r="F2018" s="3">
        <v>-1296</v>
      </c>
      <c r="G2018" s="3">
        <v>1377.2</v>
      </c>
      <c r="H2018" t="s">
        <v>3</v>
      </c>
    </row>
    <row r="2019" spans="1:8" outlineLevel="4" x14ac:dyDescent="0.2">
      <c r="A2019" t="s">
        <v>3221</v>
      </c>
      <c r="B2019" t="s">
        <v>1</v>
      </c>
      <c r="C2019" s="2">
        <v>41973</v>
      </c>
      <c r="D2019" t="s">
        <v>2548</v>
      </c>
      <c r="E2019" s="3">
        <v>414530.98</v>
      </c>
      <c r="F2019" s="3">
        <v>-162362</v>
      </c>
      <c r="G2019" s="3">
        <v>252168.98</v>
      </c>
      <c r="H2019" t="s">
        <v>3</v>
      </c>
    </row>
    <row r="2020" spans="1:8" outlineLevel="4" x14ac:dyDescent="0.2">
      <c r="A2020" t="s">
        <v>3222</v>
      </c>
      <c r="B2020" t="s">
        <v>1</v>
      </c>
      <c r="C2020" s="2">
        <v>42004</v>
      </c>
      <c r="D2020" t="s">
        <v>97</v>
      </c>
      <c r="E2020" s="3">
        <v>4640</v>
      </c>
      <c r="F2020" s="3">
        <v>-4447</v>
      </c>
      <c r="G2020" s="3">
        <v>193</v>
      </c>
      <c r="H2020" t="s">
        <v>3</v>
      </c>
    </row>
    <row r="2021" spans="1:8" outlineLevel="4" x14ac:dyDescent="0.2">
      <c r="A2021" t="s">
        <v>3223</v>
      </c>
      <c r="B2021" t="s">
        <v>1</v>
      </c>
      <c r="C2021" s="2">
        <v>42369</v>
      </c>
      <c r="D2021" t="s">
        <v>103</v>
      </c>
      <c r="E2021" s="3">
        <v>9990</v>
      </c>
      <c r="F2021" s="3">
        <v>-7079</v>
      </c>
      <c r="G2021" s="3">
        <v>2911</v>
      </c>
      <c r="H2021" t="s">
        <v>3</v>
      </c>
    </row>
    <row r="2022" spans="1:8" outlineLevel="4" x14ac:dyDescent="0.2">
      <c r="A2022" t="s">
        <v>3224</v>
      </c>
      <c r="B2022" t="s">
        <v>1</v>
      </c>
      <c r="C2022" s="2">
        <v>42369</v>
      </c>
      <c r="D2022" t="s">
        <v>3225</v>
      </c>
      <c r="E2022" s="3">
        <v>102000</v>
      </c>
      <c r="F2022" s="3">
        <v>-41288</v>
      </c>
      <c r="G2022" s="3">
        <v>60712</v>
      </c>
      <c r="H2022" t="s">
        <v>3</v>
      </c>
    </row>
    <row r="2023" spans="1:8" outlineLevel="4" x14ac:dyDescent="0.2">
      <c r="A2023" t="s">
        <v>3226</v>
      </c>
      <c r="B2023" t="s">
        <v>1</v>
      </c>
      <c r="C2023" s="2">
        <v>42369</v>
      </c>
      <c r="D2023" t="s">
        <v>101</v>
      </c>
      <c r="E2023" s="3">
        <v>10778.73</v>
      </c>
      <c r="F2023" s="3">
        <v>-4298</v>
      </c>
      <c r="G2023" s="3">
        <v>6480.73</v>
      </c>
      <c r="H2023" t="s">
        <v>3</v>
      </c>
    </row>
    <row r="2024" spans="1:8" outlineLevel="4" x14ac:dyDescent="0.2">
      <c r="A2024" t="s">
        <v>3227</v>
      </c>
      <c r="B2024" t="s">
        <v>1</v>
      </c>
      <c r="C2024" s="2">
        <v>42761</v>
      </c>
      <c r="D2024" t="s">
        <v>111</v>
      </c>
      <c r="E2024" s="3">
        <v>2167.6999999999998</v>
      </c>
      <c r="F2024" s="3">
        <v>-949</v>
      </c>
      <c r="G2024" s="3">
        <v>1218.7</v>
      </c>
      <c r="H2024" t="s">
        <v>3</v>
      </c>
    </row>
    <row r="2025" spans="1:8" outlineLevel="4" x14ac:dyDescent="0.2">
      <c r="A2025" t="s">
        <v>3228</v>
      </c>
      <c r="B2025" t="s">
        <v>1</v>
      </c>
      <c r="C2025" s="2">
        <v>42761</v>
      </c>
      <c r="D2025" t="s">
        <v>111</v>
      </c>
      <c r="E2025" s="3">
        <v>2167.6999999999998</v>
      </c>
      <c r="F2025" s="3">
        <v>-949</v>
      </c>
      <c r="G2025" s="3">
        <v>1218.7</v>
      </c>
      <c r="H2025" t="s">
        <v>3</v>
      </c>
    </row>
    <row r="2026" spans="1:8" outlineLevel="4" x14ac:dyDescent="0.2">
      <c r="A2026" t="s">
        <v>3229</v>
      </c>
      <c r="B2026" t="s">
        <v>1</v>
      </c>
      <c r="C2026" s="2">
        <v>42761</v>
      </c>
      <c r="D2026" t="s">
        <v>114</v>
      </c>
      <c r="E2026" s="3">
        <v>2167.6999999999998</v>
      </c>
      <c r="F2026" s="3">
        <v>-949</v>
      </c>
      <c r="G2026" s="3">
        <v>1218.7</v>
      </c>
      <c r="H2026" t="s">
        <v>3</v>
      </c>
    </row>
    <row r="2027" spans="1:8" outlineLevel="4" x14ac:dyDescent="0.2">
      <c r="A2027" t="s">
        <v>3230</v>
      </c>
      <c r="B2027" t="s">
        <v>1</v>
      </c>
      <c r="C2027" s="2">
        <v>42761</v>
      </c>
      <c r="D2027" t="s">
        <v>114</v>
      </c>
      <c r="E2027" s="3">
        <v>2167.6999999999998</v>
      </c>
      <c r="F2027" s="3">
        <v>-949</v>
      </c>
      <c r="G2027" s="3">
        <v>1218.7</v>
      </c>
      <c r="H2027" t="s">
        <v>3</v>
      </c>
    </row>
    <row r="2028" spans="1:8" outlineLevel="4" x14ac:dyDescent="0.2">
      <c r="A2028" t="s">
        <v>3231</v>
      </c>
      <c r="B2028" t="s">
        <v>1</v>
      </c>
      <c r="C2028" s="2">
        <v>42761</v>
      </c>
      <c r="D2028" t="s">
        <v>114</v>
      </c>
      <c r="E2028" s="3">
        <v>2167.6999999999998</v>
      </c>
      <c r="F2028" s="3">
        <v>-949</v>
      </c>
      <c r="G2028" s="3">
        <v>1218.7</v>
      </c>
      <c r="H2028" t="s">
        <v>3</v>
      </c>
    </row>
    <row r="2029" spans="1:8" outlineLevel="4" x14ac:dyDescent="0.2">
      <c r="A2029" t="s">
        <v>3232</v>
      </c>
      <c r="B2029" t="s">
        <v>1</v>
      </c>
      <c r="C2029" s="2">
        <v>42761</v>
      </c>
      <c r="D2029" t="s">
        <v>114</v>
      </c>
      <c r="E2029" s="3">
        <v>2167.6999999999998</v>
      </c>
      <c r="F2029" s="3">
        <v>-949</v>
      </c>
      <c r="G2029" s="3">
        <v>1218.7</v>
      </c>
      <c r="H2029" t="s">
        <v>3</v>
      </c>
    </row>
    <row r="2030" spans="1:8" outlineLevel="4" x14ac:dyDescent="0.2">
      <c r="A2030" t="s">
        <v>3233</v>
      </c>
      <c r="B2030" t="s">
        <v>1</v>
      </c>
      <c r="C2030" s="2">
        <v>42761</v>
      </c>
      <c r="D2030" t="s">
        <v>114</v>
      </c>
      <c r="E2030" s="3">
        <v>2167.6999999999998</v>
      </c>
      <c r="F2030" s="3">
        <v>-949</v>
      </c>
      <c r="G2030" s="3">
        <v>1218.7</v>
      </c>
      <c r="H2030" t="s">
        <v>3</v>
      </c>
    </row>
    <row r="2031" spans="1:8" outlineLevel="4" x14ac:dyDescent="0.2">
      <c r="A2031" t="s">
        <v>3234</v>
      </c>
      <c r="B2031" t="s">
        <v>1</v>
      </c>
      <c r="C2031" s="2">
        <v>42761</v>
      </c>
      <c r="D2031" t="s">
        <v>114</v>
      </c>
      <c r="E2031" s="3">
        <v>2167.6999999999998</v>
      </c>
      <c r="F2031" s="3">
        <v>-949</v>
      </c>
      <c r="G2031" s="3">
        <v>1218.7</v>
      </c>
      <c r="H2031" t="s">
        <v>3</v>
      </c>
    </row>
    <row r="2032" spans="1:8" outlineLevel="4" x14ac:dyDescent="0.2">
      <c r="A2032" t="s">
        <v>3235</v>
      </c>
      <c r="B2032" t="s">
        <v>1</v>
      </c>
      <c r="C2032" s="2">
        <v>42761</v>
      </c>
      <c r="D2032" t="s">
        <v>114</v>
      </c>
      <c r="E2032" s="3">
        <v>2167.6999999999998</v>
      </c>
      <c r="F2032" s="3">
        <v>-949</v>
      </c>
      <c r="G2032" s="3">
        <v>1218.7</v>
      </c>
      <c r="H2032" t="s">
        <v>3</v>
      </c>
    </row>
    <row r="2033" spans="1:8" outlineLevel="4" x14ac:dyDescent="0.2">
      <c r="A2033" t="s">
        <v>3236</v>
      </c>
      <c r="B2033" t="s">
        <v>1</v>
      </c>
      <c r="C2033" s="2">
        <v>42761</v>
      </c>
      <c r="D2033" t="s">
        <v>114</v>
      </c>
      <c r="E2033" s="3">
        <v>2167.6999999999998</v>
      </c>
      <c r="F2033" s="3">
        <v>-949</v>
      </c>
      <c r="G2033" s="3">
        <v>1218.7</v>
      </c>
      <c r="H2033" t="s">
        <v>3</v>
      </c>
    </row>
    <row r="2034" spans="1:8" outlineLevel="4" x14ac:dyDescent="0.2">
      <c r="A2034" t="s">
        <v>3237</v>
      </c>
      <c r="B2034" t="s">
        <v>1</v>
      </c>
      <c r="C2034" s="2">
        <v>42761</v>
      </c>
      <c r="D2034" t="s">
        <v>114</v>
      </c>
      <c r="E2034" s="3">
        <v>2167.6999999999998</v>
      </c>
      <c r="F2034" s="3">
        <v>-949</v>
      </c>
      <c r="G2034" s="3">
        <v>1218.7</v>
      </c>
      <c r="H2034" t="s">
        <v>3</v>
      </c>
    </row>
    <row r="2035" spans="1:8" outlineLevel="4" x14ac:dyDescent="0.2">
      <c r="A2035" t="s">
        <v>3238</v>
      </c>
      <c r="B2035" t="s">
        <v>1</v>
      </c>
      <c r="C2035" s="2">
        <v>42916</v>
      </c>
      <c r="D2035" t="s">
        <v>2413</v>
      </c>
      <c r="E2035" s="3">
        <v>5370</v>
      </c>
      <c r="F2035" s="3">
        <v>-717</v>
      </c>
      <c r="G2035" s="3">
        <v>4653</v>
      </c>
      <c r="H2035" t="s">
        <v>3</v>
      </c>
    </row>
    <row r="2036" spans="1:8" outlineLevel="4" x14ac:dyDescent="0.2">
      <c r="A2036" t="s">
        <v>3239</v>
      </c>
      <c r="B2036" t="s">
        <v>1</v>
      </c>
      <c r="C2036" s="2">
        <v>43039</v>
      </c>
      <c r="D2036" t="s">
        <v>122</v>
      </c>
      <c r="E2036" s="3">
        <v>1925.75</v>
      </c>
      <c r="F2036" s="3">
        <v>-483</v>
      </c>
      <c r="G2036" s="3">
        <v>1442.75</v>
      </c>
      <c r="H2036" t="s">
        <v>3</v>
      </c>
    </row>
    <row r="2037" spans="1:8" outlineLevel="4" x14ac:dyDescent="0.2">
      <c r="A2037" t="s">
        <v>3240</v>
      </c>
      <c r="B2037" t="s">
        <v>1</v>
      </c>
      <c r="C2037" s="2">
        <v>43131</v>
      </c>
      <c r="D2037" t="s">
        <v>124</v>
      </c>
      <c r="E2037" s="3">
        <v>2986.7</v>
      </c>
      <c r="F2037" s="3">
        <v>-449</v>
      </c>
      <c r="G2037" s="3">
        <v>2537.6999999999998</v>
      </c>
      <c r="H2037" t="s">
        <v>3</v>
      </c>
    </row>
    <row r="2038" spans="1:8" outlineLevel="4" x14ac:dyDescent="0.2">
      <c r="A2038" t="s">
        <v>3241</v>
      </c>
      <c r="B2038" t="s">
        <v>1</v>
      </c>
      <c r="C2038" s="2">
        <v>43160</v>
      </c>
      <c r="D2038" t="s">
        <v>3242</v>
      </c>
      <c r="E2038" s="3">
        <v>4800</v>
      </c>
      <c r="F2038" s="3">
        <v>-280</v>
      </c>
      <c r="G2038" s="3">
        <v>4520</v>
      </c>
      <c r="H2038" t="s">
        <v>3</v>
      </c>
    </row>
    <row r="2039" spans="1:8" outlineLevel="4" x14ac:dyDescent="0.2">
      <c r="A2039" t="s">
        <v>3243</v>
      </c>
      <c r="B2039" t="s">
        <v>1</v>
      </c>
      <c r="C2039" s="2">
        <v>43221</v>
      </c>
      <c r="D2039" t="s">
        <v>1362</v>
      </c>
      <c r="E2039" s="3">
        <v>11895</v>
      </c>
      <c r="F2039" s="3">
        <v>-709</v>
      </c>
      <c r="G2039" s="3">
        <v>11186</v>
      </c>
      <c r="H2039" t="s">
        <v>3</v>
      </c>
    </row>
    <row r="2040" spans="1:8" outlineLevel="3" x14ac:dyDescent="0.2">
      <c r="A2040" s="4" t="s">
        <v>125</v>
      </c>
      <c r="B2040" s="4" t="s">
        <v>126</v>
      </c>
      <c r="C2040" s="5"/>
      <c r="D2040" s="4" t="s">
        <v>126</v>
      </c>
      <c r="E2040" s="6">
        <v>2411600.9500000002</v>
      </c>
      <c r="F2040" s="6">
        <v>-2044710.44</v>
      </c>
      <c r="G2040" s="6">
        <v>366890.51</v>
      </c>
      <c r="H2040" s="4" t="s">
        <v>3</v>
      </c>
    </row>
    <row r="2041" spans="1:8" outlineLevel="2" x14ac:dyDescent="0.2">
      <c r="A2041" s="4" t="s">
        <v>3244</v>
      </c>
      <c r="B2041" s="4" t="s">
        <v>126</v>
      </c>
      <c r="C2041" s="5"/>
      <c r="D2041" s="4" t="s">
        <v>126</v>
      </c>
      <c r="E2041" s="6">
        <v>2411600.9500000002</v>
      </c>
      <c r="F2041" s="6">
        <v>-2044710.44</v>
      </c>
      <c r="G2041" s="6">
        <v>366890.51</v>
      </c>
      <c r="H2041" s="4" t="s">
        <v>3</v>
      </c>
    </row>
    <row r="2042" spans="1:8" outlineLevel="4" x14ac:dyDescent="0.2">
      <c r="A2042" t="s">
        <v>3245</v>
      </c>
      <c r="B2042" t="s">
        <v>1</v>
      </c>
      <c r="C2042" s="2">
        <v>39052</v>
      </c>
      <c r="D2042" t="s">
        <v>3246</v>
      </c>
      <c r="E2042" s="3">
        <v>2509.46</v>
      </c>
      <c r="F2042" s="3">
        <v>-2509.46</v>
      </c>
      <c r="G2042" s="3">
        <v>0</v>
      </c>
      <c r="H2042" t="s">
        <v>3</v>
      </c>
    </row>
    <row r="2043" spans="1:8" outlineLevel="4" x14ac:dyDescent="0.2">
      <c r="A2043" t="s">
        <v>3247</v>
      </c>
      <c r="B2043" t="s">
        <v>1</v>
      </c>
      <c r="C2043" s="2">
        <v>38991</v>
      </c>
      <c r="D2043" t="s">
        <v>3248</v>
      </c>
      <c r="E2043" s="3">
        <v>6628.83</v>
      </c>
      <c r="F2043" s="3">
        <v>-6628.83</v>
      </c>
      <c r="G2043" s="3">
        <v>0</v>
      </c>
      <c r="H2043" t="s">
        <v>3</v>
      </c>
    </row>
    <row r="2044" spans="1:8" outlineLevel="4" x14ac:dyDescent="0.2">
      <c r="A2044" t="s">
        <v>3249</v>
      </c>
      <c r="B2044" t="s">
        <v>1</v>
      </c>
      <c r="C2044" s="2">
        <v>38749</v>
      </c>
      <c r="D2044" t="s">
        <v>1812</v>
      </c>
      <c r="E2044" s="3">
        <v>81363.31</v>
      </c>
      <c r="F2044" s="3">
        <v>-81363.31</v>
      </c>
      <c r="G2044" s="3">
        <v>0</v>
      </c>
      <c r="H2044" t="s">
        <v>3</v>
      </c>
    </row>
    <row r="2045" spans="1:8" outlineLevel="4" x14ac:dyDescent="0.2">
      <c r="A2045" t="s">
        <v>3250</v>
      </c>
      <c r="B2045" t="s">
        <v>1</v>
      </c>
      <c r="C2045" s="2">
        <v>38687</v>
      </c>
      <c r="D2045" t="s">
        <v>2</v>
      </c>
      <c r="E2045" s="3">
        <v>1255.03</v>
      </c>
      <c r="F2045" s="3">
        <v>-1255.03</v>
      </c>
      <c r="G2045" s="3">
        <v>0</v>
      </c>
      <c r="H2045" t="s">
        <v>3</v>
      </c>
    </row>
    <row r="2046" spans="1:8" outlineLevel="4" x14ac:dyDescent="0.2">
      <c r="A2046" t="s">
        <v>3251</v>
      </c>
      <c r="B2046" t="s">
        <v>1</v>
      </c>
      <c r="C2046" s="2">
        <v>38687</v>
      </c>
      <c r="D2046" t="s">
        <v>3252</v>
      </c>
      <c r="E2046" s="3">
        <v>2081.9899999999998</v>
      </c>
      <c r="F2046" s="3">
        <v>-1908.42</v>
      </c>
      <c r="G2046" s="3">
        <v>173.57</v>
      </c>
      <c r="H2046" t="s">
        <v>3</v>
      </c>
    </row>
    <row r="2047" spans="1:8" outlineLevel="4" x14ac:dyDescent="0.2">
      <c r="A2047" t="s">
        <v>3253</v>
      </c>
      <c r="B2047" t="s">
        <v>1</v>
      </c>
      <c r="C2047" s="2">
        <v>38687</v>
      </c>
      <c r="D2047" t="s">
        <v>2</v>
      </c>
      <c r="E2047" s="3">
        <v>1255.03</v>
      </c>
      <c r="F2047" s="3">
        <v>-1255.03</v>
      </c>
      <c r="G2047" s="3">
        <v>0</v>
      </c>
      <c r="H2047" t="s">
        <v>3</v>
      </c>
    </row>
    <row r="2048" spans="1:8" outlineLevel="4" x14ac:dyDescent="0.2">
      <c r="A2048" t="s">
        <v>3254</v>
      </c>
      <c r="B2048" t="s">
        <v>1</v>
      </c>
      <c r="C2048" s="2">
        <v>38565</v>
      </c>
      <c r="D2048" t="s">
        <v>928</v>
      </c>
      <c r="E2048" s="3">
        <v>3305.78</v>
      </c>
      <c r="F2048" s="3">
        <v>-3305.78</v>
      </c>
      <c r="G2048" s="3">
        <v>0</v>
      </c>
      <c r="H2048" t="s">
        <v>3</v>
      </c>
    </row>
    <row r="2049" spans="1:8" outlineLevel="4" x14ac:dyDescent="0.2">
      <c r="A2049" t="s">
        <v>3255</v>
      </c>
      <c r="B2049" t="s">
        <v>1</v>
      </c>
      <c r="C2049" s="2">
        <v>38565</v>
      </c>
      <c r="D2049" t="s">
        <v>928</v>
      </c>
      <c r="E2049" s="3">
        <v>3305.78</v>
      </c>
      <c r="F2049" s="3">
        <v>-3305.78</v>
      </c>
      <c r="G2049" s="3">
        <v>0</v>
      </c>
      <c r="H2049" t="s">
        <v>3</v>
      </c>
    </row>
    <row r="2050" spans="1:8" outlineLevel="4" x14ac:dyDescent="0.2">
      <c r="A2050" t="s">
        <v>3256</v>
      </c>
      <c r="B2050" t="s">
        <v>1</v>
      </c>
      <c r="C2050" s="2">
        <v>38565</v>
      </c>
      <c r="D2050" t="s">
        <v>928</v>
      </c>
      <c r="E2050" s="3">
        <v>3305.78</v>
      </c>
      <c r="F2050" s="3">
        <v>-3305.78</v>
      </c>
      <c r="G2050" s="3">
        <v>0</v>
      </c>
      <c r="H2050" t="s">
        <v>3</v>
      </c>
    </row>
    <row r="2051" spans="1:8" outlineLevel="4" x14ac:dyDescent="0.2">
      <c r="A2051" t="s">
        <v>3257</v>
      </c>
      <c r="B2051" t="s">
        <v>1</v>
      </c>
      <c r="C2051" s="2">
        <v>38504</v>
      </c>
      <c r="D2051" t="s">
        <v>3258</v>
      </c>
      <c r="E2051" s="3">
        <v>2465.2800000000002</v>
      </c>
      <c r="F2051" s="3">
        <v>-2465.2800000000002</v>
      </c>
      <c r="G2051" s="3">
        <v>0</v>
      </c>
      <c r="H2051" t="s">
        <v>3</v>
      </c>
    </row>
    <row r="2052" spans="1:8" outlineLevel="4" x14ac:dyDescent="0.2">
      <c r="A2052" t="s">
        <v>3259</v>
      </c>
      <c r="B2052" t="s">
        <v>1</v>
      </c>
      <c r="C2052" s="2">
        <v>38504</v>
      </c>
      <c r="D2052" t="s">
        <v>3260</v>
      </c>
      <c r="E2052" s="3">
        <v>2290.38</v>
      </c>
      <c r="F2052" s="3">
        <v>-2290.38</v>
      </c>
      <c r="G2052" s="3">
        <v>0</v>
      </c>
      <c r="H2052" t="s">
        <v>3</v>
      </c>
    </row>
    <row r="2053" spans="1:8" outlineLevel="4" x14ac:dyDescent="0.2">
      <c r="A2053" t="s">
        <v>3261</v>
      </c>
      <c r="B2053" t="s">
        <v>1</v>
      </c>
      <c r="C2053" s="2">
        <v>38504</v>
      </c>
      <c r="D2053" t="s">
        <v>2</v>
      </c>
      <c r="E2053" s="3">
        <v>1128.56</v>
      </c>
      <c r="F2053" s="3">
        <v>-1128.56</v>
      </c>
      <c r="G2053" s="3">
        <v>0</v>
      </c>
      <c r="H2053" t="s">
        <v>3</v>
      </c>
    </row>
    <row r="2054" spans="1:8" outlineLevel="4" x14ac:dyDescent="0.2">
      <c r="A2054" t="s">
        <v>3262</v>
      </c>
      <c r="B2054" t="s">
        <v>1</v>
      </c>
      <c r="C2054" s="2">
        <v>38078</v>
      </c>
      <c r="D2054" t="s">
        <v>1819</v>
      </c>
      <c r="E2054" s="3">
        <v>2590.29</v>
      </c>
      <c r="F2054" s="3">
        <v>-2590.29</v>
      </c>
      <c r="G2054" s="3">
        <v>0</v>
      </c>
      <c r="H2054" t="s">
        <v>3</v>
      </c>
    </row>
    <row r="2055" spans="1:8" outlineLevel="4" x14ac:dyDescent="0.2">
      <c r="A2055" t="s">
        <v>3263</v>
      </c>
      <c r="B2055" t="s">
        <v>1</v>
      </c>
      <c r="C2055" s="2">
        <v>37773</v>
      </c>
      <c r="D2055" t="s">
        <v>3264</v>
      </c>
      <c r="E2055" s="3">
        <v>359716.36</v>
      </c>
      <c r="F2055" s="3">
        <v>-359716.36</v>
      </c>
      <c r="G2055" s="3">
        <v>0</v>
      </c>
      <c r="H2055" t="s">
        <v>3</v>
      </c>
    </row>
    <row r="2056" spans="1:8" outlineLevel="4" x14ac:dyDescent="0.2">
      <c r="A2056" t="s">
        <v>3265</v>
      </c>
      <c r="B2056" t="s">
        <v>1</v>
      </c>
      <c r="C2056" s="2">
        <v>37591</v>
      </c>
      <c r="D2056" t="s">
        <v>3266</v>
      </c>
      <c r="E2056" s="3">
        <v>809.1</v>
      </c>
      <c r="F2056" s="3">
        <v>-809.1</v>
      </c>
      <c r="G2056" s="3">
        <v>0</v>
      </c>
      <c r="H2056" t="s">
        <v>3</v>
      </c>
    </row>
    <row r="2057" spans="1:8" outlineLevel="4" x14ac:dyDescent="0.2">
      <c r="A2057" t="s">
        <v>3267</v>
      </c>
      <c r="B2057" t="s">
        <v>1</v>
      </c>
      <c r="C2057" s="2">
        <v>37104</v>
      </c>
      <c r="D2057" t="s">
        <v>2110</v>
      </c>
      <c r="E2057" s="3">
        <v>9626.24</v>
      </c>
      <c r="F2057" s="3">
        <v>-9626.24</v>
      </c>
      <c r="G2057" s="3">
        <v>0</v>
      </c>
      <c r="H2057" t="s">
        <v>3</v>
      </c>
    </row>
    <row r="2058" spans="1:8" outlineLevel="4" x14ac:dyDescent="0.2">
      <c r="A2058" t="s">
        <v>3268</v>
      </c>
      <c r="B2058" t="s">
        <v>1</v>
      </c>
      <c r="C2058" s="2">
        <v>37104</v>
      </c>
      <c r="D2058" t="s">
        <v>2110</v>
      </c>
      <c r="E2058" s="3">
        <v>9294.2999999999993</v>
      </c>
      <c r="F2058" s="3">
        <v>-9294.2999999999993</v>
      </c>
      <c r="G2058" s="3">
        <v>0</v>
      </c>
      <c r="H2058" t="s">
        <v>3</v>
      </c>
    </row>
    <row r="2059" spans="1:8" outlineLevel="4" x14ac:dyDescent="0.2">
      <c r="A2059" t="s">
        <v>3269</v>
      </c>
      <c r="B2059" t="s">
        <v>1</v>
      </c>
      <c r="C2059" s="2">
        <v>37012</v>
      </c>
      <c r="D2059" t="s">
        <v>3270</v>
      </c>
      <c r="E2059" s="3">
        <v>12404.47</v>
      </c>
      <c r="F2059" s="3">
        <v>-12404.47</v>
      </c>
      <c r="G2059" s="3">
        <v>0</v>
      </c>
      <c r="H2059" t="s">
        <v>3</v>
      </c>
    </row>
    <row r="2060" spans="1:8" outlineLevel="4" x14ac:dyDescent="0.2">
      <c r="A2060" t="s">
        <v>3271</v>
      </c>
      <c r="B2060" t="s">
        <v>1</v>
      </c>
      <c r="C2060" s="2">
        <v>36281</v>
      </c>
      <c r="D2060" t="s">
        <v>3272</v>
      </c>
      <c r="E2060" s="3">
        <v>4947.92</v>
      </c>
      <c r="F2060" s="3">
        <v>-4947.92</v>
      </c>
      <c r="G2060" s="3">
        <v>0</v>
      </c>
      <c r="H2060" t="s">
        <v>3</v>
      </c>
    </row>
    <row r="2061" spans="1:8" outlineLevel="4" x14ac:dyDescent="0.2">
      <c r="A2061" t="s">
        <v>3273</v>
      </c>
      <c r="B2061" t="s">
        <v>1</v>
      </c>
      <c r="C2061" s="2">
        <v>36008</v>
      </c>
      <c r="D2061" t="s">
        <v>3274</v>
      </c>
      <c r="E2061" s="3">
        <v>532.9</v>
      </c>
      <c r="F2061" s="3">
        <v>-532.9</v>
      </c>
      <c r="G2061" s="3">
        <v>0</v>
      </c>
      <c r="H2061" t="s">
        <v>3</v>
      </c>
    </row>
    <row r="2062" spans="1:8" outlineLevel="4" x14ac:dyDescent="0.2">
      <c r="A2062" t="s">
        <v>3275</v>
      </c>
      <c r="B2062" t="s">
        <v>1</v>
      </c>
      <c r="C2062" s="2">
        <v>36008</v>
      </c>
      <c r="D2062" t="s">
        <v>3276</v>
      </c>
      <c r="E2062" s="3">
        <v>429.36</v>
      </c>
      <c r="F2062" s="3">
        <v>-429.36</v>
      </c>
      <c r="G2062" s="3">
        <v>0</v>
      </c>
      <c r="H2062" t="s">
        <v>3</v>
      </c>
    </row>
    <row r="2063" spans="1:8" outlineLevel="4" x14ac:dyDescent="0.2">
      <c r="A2063" t="s">
        <v>3277</v>
      </c>
      <c r="B2063" t="s">
        <v>1</v>
      </c>
      <c r="C2063" s="2">
        <v>36008</v>
      </c>
      <c r="D2063" t="s">
        <v>3278</v>
      </c>
      <c r="E2063" s="3">
        <v>3123.61</v>
      </c>
      <c r="F2063" s="3">
        <v>-3123.61</v>
      </c>
      <c r="G2063" s="3">
        <v>0</v>
      </c>
      <c r="H2063" t="s">
        <v>3</v>
      </c>
    </row>
    <row r="2064" spans="1:8" outlineLevel="4" x14ac:dyDescent="0.2">
      <c r="A2064" t="s">
        <v>3279</v>
      </c>
      <c r="B2064" t="s">
        <v>1</v>
      </c>
      <c r="C2064" s="2">
        <v>36008</v>
      </c>
      <c r="D2064" t="s">
        <v>3280</v>
      </c>
      <c r="E2064" s="3">
        <v>3627.3</v>
      </c>
      <c r="F2064" s="3">
        <v>-3627.3</v>
      </c>
      <c r="G2064" s="3">
        <v>0</v>
      </c>
      <c r="H2064" t="s">
        <v>3</v>
      </c>
    </row>
    <row r="2065" spans="1:8" outlineLevel="4" x14ac:dyDescent="0.2">
      <c r="A2065" t="s">
        <v>3281</v>
      </c>
      <c r="B2065" t="s">
        <v>1</v>
      </c>
      <c r="C2065" s="2">
        <v>36008</v>
      </c>
      <c r="D2065" t="s">
        <v>3282</v>
      </c>
      <c r="E2065" s="3">
        <v>809.93</v>
      </c>
      <c r="F2065" s="3">
        <v>-809.93</v>
      </c>
      <c r="G2065" s="3">
        <v>0</v>
      </c>
      <c r="H2065" t="s">
        <v>3</v>
      </c>
    </row>
    <row r="2066" spans="1:8" outlineLevel="4" x14ac:dyDescent="0.2">
      <c r="A2066" t="s">
        <v>3283</v>
      </c>
      <c r="B2066" t="s">
        <v>1</v>
      </c>
      <c r="C2066" s="2">
        <v>36008</v>
      </c>
      <c r="D2066" t="s">
        <v>3278</v>
      </c>
      <c r="E2066" s="3">
        <v>1672.18</v>
      </c>
      <c r="F2066" s="3">
        <v>-1672.18</v>
      </c>
      <c r="G2066" s="3">
        <v>0</v>
      </c>
      <c r="H2066" t="s">
        <v>3</v>
      </c>
    </row>
    <row r="2067" spans="1:8" outlineLevel="4" x14ac:dyDescent="0.2">
      <c r="A2067" t="s">
        <v>3284</v>
      </c>
      <c r="B2067" t="s">
        <v>1</v>
      </c>
      <c r="C2067" s="2">
        <v>36008</v>
      </c>
      <c r="D2067" t="s">
        <v>3285</v>
      </c>
      <c r="E2067" s="3">
        <v>455.95</v>
      </c>
      <c r="F2067" s="3">
        <v>-455.95</v>
      </c>
      <c r="G2067" s="3">
        <v>0</v>
      </c>
      <c r="H2067" t="s">
        <v>3</v>
      </c>
    </row>
    <row r="2068" spans="1:8" outlineLevel="4" x14ac:dyDescent="0.2">
      <c r="A2068" t="s">
        <v>3286</v>
      </c>
      <c r="B2068" t="s">
        <v>1</v>
      </c>
      <c r="C2068" s="2">
        <v>36008</v>
      </c>
      <c r="D2068" t="s">
        <v>3287</v>
      </c>
      <c r="E2068" s="3">
        <v>1285.3</v>
      </c>
      <c r="F2068" s="3">
        <v>-1285.3</v>
      </c>
      <c r="G2068" s="3">
        <v>0</v>
      </c>
      <c r="H2068" t="s">
        <v>3</v>
      </c>
    </row>
    <row r="2069" spans="1:8" outlineLevel="4" x14ac:dyDescent="0.2">
      <c r="A2069" t="s">
        <v>3288</v>
      </c>
      <c r="B2069" t="s">
        <v>1</v>
      </c>
      <c r="C2069" s="2">
        <v>35916</v>
      </c>
      <c r="D2069" t="s">
        <v>3289</v>
      </c>
      <c r="E2069" s="3">
        <v>6363.37</v>
      </c>
      <c r="F2069" s="3">
        <v>-6363.37</v>
      </c>
      <c r="G2069" s="3">
        <v>0</v>
      </c>
      <c r="H2069" t="s">
        <v>3</v>
      </c>
    </row>
    <row r="2070" spans="1:8" outlineLevel="4" x14ac:dyDescent="0.2">
      <c r="A2070" t="s">
        <v>3290</v>
      </c>
      <c r="B2070" t="s">
        <v>1</v>
      </c>
      <c r="C2070" s="2">
        <v>35765</v>
      </c>
      <c r="D2070" t="s">
        <v>3291</v>
      </c>
      <c r="E2070" s="3">
        <v>4212.3100000000004</v>
      </c>
      <c r="F2070" s="3">
        <v>-4212.3100000000004</v>
      </c>
      <c r="G2070" s="3">
        <v>0</v>
      </c>
      <c r="H2070" t="s">
        <v>3</v>
      </c>
    </row>
    <row r="2071" spans="1:8" outlineLevel="4" x14ac:dyDescent="0.2">
      <c r="A2071" t="s">
        <v>3292</v>
      </c>
      <c r="B2071" t="s">
        <v>1</v>
      </c>
      <c r="C2071" s="2">
        <v>35765</v>
      </c>
      <c r="D2071" t="s">
        <v>3293</v>
      </c>
      <c r="E2071" s="3">
        <v>348.54</v>
      </c>
      <c r="F2071" s="3">
        <v>-348.54</v>
      </c>
      <c r="G2071" s="3">
        <v>0</v>
      </c>
      <c r="H2071" t="s">
        <v>3</v>
      </c>
    </row>
    <row r="2072" spans="1:8" outlineLevel="4" x14ac:dyDescent="0.2">
      <c r="A2072" t="s">
        <v>3294</v>
      </c>
      <c r="B2072" t="s">
        <v>1</v>
      </c>
      <c r="C2072" s="2">
        <v>35765</v>
      </c>
      <c r="D2072" t="s">
        <v>3295</v>
      </c>
      <c r="E2072" s="3">
        <v>868.22</v>
      </c>
      <c r="F2072" s="3">
        <v>-868.22</v>
      </c>
      <c r="G2072" s="3">
        <v>0</v>
      </c>
      <c r="H2072" t="s">
        <v>3</v>
      </c>
    </row>
    <row r="2073" spans="1:8" outlineLevel="4" x14ac:dyDescent="0.2">
      <c r="A2073" t="s">
        <v>3296</v>
      </c>
      <c r="B2073" t="s">
        <v>1</v>
      </c>
      <c r="C2073" s="2">
        <v>35765</v>
      </c>
      <c r="D2073" t="s">
        <v>3297</v>
      </c>
      <c r="E2073" s="3">
        <v>4372.97</v>
      </c>
      <c r="F2073" s="3">
        <v>-4372.97</v>
      </c>
      <c r="G2073" s="3">
        <v>0</v>
      </c>
      <c r="H2073" t="s">
        <v>3</v>
      </c>
    </row>
    <row r="2074" spans="1:8" outlineLevel="4" x14ac:dyDescent="0.2">
      <c r="A2074" t="s">
        <v>3298</v>
      </c>
      <c r="B2074" t="s">
        <v>1</v>
      </c>
      <c r="C2074" s="2">
        <v>35765</v>
      </c>
      <c r="D2074" t="s">
        <v>3299</v>
      </c>
      <c r="E2074" s="3">
        <v>378.21</v>
      </c>
      <c r="F2074" s="3">
        <v>-378.21</v>
      </c>
      <c r="G2074" s="3">
        <v>0</v>
      </c>
      <c r="H2074" t="s">
        <v>3</v>
      </c>
    </row>
    <row r="2075" spans="1:8" outlineLevel="4" x14ac:dyDescent="0.2">
      <c r="A2075" t="s">
        <v>3300</v>
      </c>
      <c r="B2075" t="s">
        <v>1</v>
      </c>
      <c r="C2075" s="2">
        <v>35674</v>
      </c>
      <c r="D2075" t="s">
        <v>3301</v>
      </c>
      <c r="E2075" s="3">
        <v>630.29</v>
      </c>
      <c r="F2075" s="3">
        <v>-630.29</v>
      </c>
      <c r="G2075" s="3">
        <v>0</v>
      </c>
      <c r="H2075" t="s">
        <v>3</v>
      </c>
    </row>
    <row r="2076" spans="1:8" outlineLevel="4" x14ac:dyDescent="0.2">
      <c r="A2076" t="s">
        <v>3302</v>
      </c>
      <c r="B2076" t="s">
        <v>1</v>
      </c>
      <c r="C2076" s="2">
        <v>35674</v>
      </c>
      <c r="D2076" t="s">
        <v>3303</v>
      </c>
      <c r="E2076" s="3">
        <v>912.3</v>
      </c>
      <c r="F2076" s="3">
        <v>-912.3</v>
      </c>
      <c r="G2076" s="3">
        <v>0</v>
      </c>
      <c r="H2076" t="s">
        <v>3</v>
      </c>
    </row>
    <row r="2077" spans="1:8" outlineLevel="4" x14ac:dyDescent="0.2">
      <c r="A2077" t="s">
        <v>3304</v>
      </c>
      <c r="B2077" t="s">
        <v>1</v>
      </c>
      <c r="C2077" s="2">
        <v>35674</v>
      </c>
      <c r="D2077" t="s">
        <v>3305</v>
      </c>
      <c r="E2077" s="3">
        <v>9679.01</v>
      </c>
      <c r="F2077" s="3">
        <v>-9679.01</v>
      </c>
      <c r="G2077" s="3">
        <v>0</v>
      </c>
      <c r="H2077" t="s">
        <v>3</v>
      </c>
    </row>
    <row r="2078" spans="1:8" outlineLevel="4" x14ac:dyDescent="0.2">
      <c r="A2078" t="s">
        <v>3306</v>
      </c>
      <c r="B2078" t="s">
        <v>1</v>
      </c>
      <c r="C2078" s="2">
        <v>35674</v>
      </c>
      <c r="D2078" t="s">
        <v>3307</v>
      </c>
      <c r="E2078" s="3">
        <v>453.43</v>
      </c>
      <c r="F2078" s="3">
        <v>-453.43</v>
      </c>
      <c r="G2078" s="3">
        <v>0</v>
      </c>
      <c r="H2078" t="s">
        <v>3</v>
      </c>
    </row>
    <row r="2079" spans="1:8" outlineLevel="4" x14ac:dyDescent="0.2">
      <c r="A2079" t="s">
        <v>3308</v>
      </c>
      <c r="B2079" t="s">
        <v>1</v>
      </c>
      <c r="C2079" s="2">
        <v>35674</v>
      </c>
      <c r="D2079" t="s">
        <v>3309</v>
      </c>
      <c r="E2079" s="3">
        <v>1015.5</v>
      </c>
      <c r="F2079" s="3">
        <v>-1015.5</v>
      </c>
      <c r="G2079" s="3">
        <v>0</v>
      </c>
      <c r="H2079" t="s">
        <v>3</v>
      </c>
    </row>
    <row r="2080" spans="1:8" outlineLevel="4" x14ac:dyDescent="0.2">
      <c r="A2080" t="s">
        <v>3310</v>
      </c>
      <c r="B2080" t="s">
        <v>1</v>
      </c>
      <c r="C2080" s="2">
        <v>35674</v>
      </c>
      <c r="D2080" t="s">
        <v>3311</v>
      </c>
      <c r="E2080" s="3">
        <v>3080.33</v>
      </c>
      <c r="F2080" s="3">
        <v>-3080.33</v>
      </c>
      <c r="G2080" s="3">
        <v>0</v>
      </c>
      <c r="H2080" t="s">
        <v>3</v>
      </c>
    </row>
    <row r="2081" spans="1:8" outlineLevel="4" x14ac:dyDescent="0.2">
      <c r="A2081" t="s">
        <v>3312</v>
      </c>
      <c r="B2081" t="s">
        <v>1</v>
      </c>
      <c r="C2081" s="2">
        <v>35674</v>
      </c>
      <c r="D2081" t="s">
        <v>3313</v>
      </c>
      <c r="E2081" s="3">
        <v>4245.5</v>
      </c>
      <c r="F2081" s="3">
        <v>-4245.5</v>
      </c>
      <c r="G2081" s="3">
        <v>0</v>
      </c>
      <c r="H2081" t="s">
        <v>3</v>
      </c>
    </row>
    <row r="2082" spans="1:8" outlineLevel="4" x14ac:dyDescent="0.2">
      <c r="A2082" t="s">
        <v>3314</v>
      </c>
      <c r="B2082" t="s">
        <v>1</v>
      </c>
      <c r="C2082" s="2">
        <v>35674</v>
      </c>
      <c r="D2082" t="s">
        <v>3315</v>
      </c>
      <c r="E2082" s="3">
        <v>627.37</v>
      </c>
      <c r="F2082" s="3">
        <v>-627.37</v>
      </c>
      <c r="G2082" s="3">
        <v>0</v>
      </c>
      <c r="H2082" t="s">
        <v>3</v>
      </c>
    </row>
    <row r="2083" spans="1:8" outlineLevel="4" x14ac:dyDescent="0.2">
      <c r="A2083" t="s">
        <v>3316</v>
      </c>
      <c r="B2083" t="s">
        <v>1</v>
      </c>
      <c r="C2083" s="2">
        <v>35674</v>
      </c>
      <c r="D2083" t="s">
        <v>3317</v>
      </c>
      <c r="E2083" s="3">
        <v>769.63</v>
      </c>
      <c r="F2083" s="3">
        <v>-769.63</v>
      </c>
      <c r="G2083" s="3">
        <v>0</v>
      </c>
      <c r="H2083" t="s">
        <v>3</v>
      </c>
    </row>
    <row r="2084" spans="1:8" outlineLevel="4" x14ac:dyDescent="0.2">
      <c r="A2084" t="s">
        <v>3318</v>
      </c>
      <c r="B2084" t="s">
        <v>1</v>
      </c>
      <c r="C2084" s="2">
        <v>35156</v>
      </c>
      <c r="D2084" t="s">
        <v>3319</v>
      </c>
      <c r="E2084" s="3">
        <v>1400.98</v>
      </c>
      <c r="F2084" s="3">
        <v>-1400.98</v>
      </c>
      <c r="G2084" s="3">
        <v>0</v>
      </c>
      <c r="H2084" t="s">
        <v>3</v>
      </c>
    </row>
    <row r="2085" spans="1:8" outlineLevel="4" x14ac:dyDescent="0.2">
      <c r="A2085" t="s">
        <v>3320</v>
      </c>
      <c r="B2085" t="s">
        <v>1</v>
      </c>
      <c r="C2085" s="2">
        <v>35125</v>
      </c>
      <c r="D2085" t="s">
        <v>3321</v>
      </c>
      <c r="E2085" s="3">
        <v>570.57000000000005</v>
      </c>
      <c r="F2085" s="3">
        <v>-570.57000000000005</v>
      </c>
      <c r="G2085" s="3">
        <v>0</v>
      </c>
      <c r="H2085" t="s">
        <v>3</v>
      </c>
    </row>
    <row r="2086" spans="1:8" outlineLevel="4" x14ac:dyDescent="0.2">
      <c r="A2086" t="s">
        <v>3322</v>
      </c>
      <c r="B2086" t="s">
        <v>1</v>
      </c>
      <c r="C2086" s="2">
        <v>27515</v>
      </c>
      <c r="D2086" t="s">
        <v>3323</v>
      </c>
      <c r="E2086" s="3">
        <v>767.81</v>
      </c>
      <c r="F2086" s="3">
        <v>-767.81</v>
      </c>
      <c r="G2086" s="3">
        <v>0</v>
      </c>
      <c r="H2086" t="s">
        <v>3</v>
      </c>
    </row>
    <row r="2087" spans="1:8" outlineLevel="4" x14ac:dyDescent="0.2">
      <c r="A2087" t="s">
        <v>3324</v>
      </c>
      <c r="B2087" t="s">
        <v>1</v>
      </c>
      <c r="C2087" s="2">
        <v>39294</v>
      </c>
      <c r="D2087" t="s">
        <v>204</v>
      </c>
      <c r="E2087" s="3">
        <v>71463.98</v>
      </c>
      <c r="F2087" s="3">
        <v>-71463.98</v>
      </c>
      <c r="G2087" s="3">
        <v>0</v>
      </c>
      <c r="H2087" t="s">
        <v>3</v>
      </c>
    </row>
    <row r="2088" spans="1:8" outlineLevel="4" x14ac:dyDescent="0.2">
      <c r="A2088" t="s">
        <v>3325</v>
      </c>
      <c r="B2088" t="s">
        <v>1</v>
      </c>
      <c r="C2088" s="2">
        <v>39294</v>
      </c>
      <c r="D2088" t="s">
        <v>204</v>
      </c>
      <c r="E2088" s="3">
        <v>76411.64</v>
      </c>
      <c r="F2088" s="3">
        <v>-76411.64</v>
      </c>
      <c r="G2088" s="3">
        <v>0</v>
      </c>
      <c r="H2088" t="s">
        <v>3</v>
      </c>
    </row>
    <row r="2089" spans="1:8" outlineLevel="4" x14ac:dyDescent="0.2">
      <c r="A2089" t="s">
        <v>3326</v>
      </c>
      <c r="B2089" t="s">
        <v>1</v>
      </c>
      <c r="C2089" s="2">
        <v>39447</v>
      </c>
      <c r="D2089" t="s">
        <v>57</v>
      </c>
      <c r="E2089" s="3">
        <v>1555.47</v>
      </c>
      <c r="F2089" s="3">
        <v>-1555.47</v>
      </c>
      <c r="G2089" s="3">
        <v>0</v>
      </c>
      <c r="H2089" t="s">
        <v>3</v>
      </c>
    </row>
    <row r="2090" spans="1:8" outlineLevel="4" x14ac:dyDescent="0.2">
      <c r="A2090" t="s">
        <v>3327</v>
      </c>
      <c r="B2090" t="s">
        <v>1</v>
      </c>
      <c r="C2090" s="2">
        <v>39447</v>
      </c>
      <c r="D2090" t="s">
        <v>57</v>
      </c>
      <c r="E2090" s="3">
        <v>1555.47</v>
      </c>
      <c r="F2090" s="3">
        <v>-1555.47</v>
      </c>
      <c r="G2090" s="3">
        <v>0</v>
      </c>
      <c r="H2090" t="s">
        <v>3</v>
      </c>
    </row>
    <row r="2091" spans="1:8" outlineLevel="4" x14ac:dyDescent="0.2">
      <c r="A2091" t="s">
        <v>3328</v>
      </c>
      <c r="B2091" t="s">
        <v>1</v>
      </c>
      <c r="C2091" s="2">
        <v>39447</v>
      </c>
      <c r="D2091" t="s">
        <v>57</v>
      </c>
      <c r="E2091" s="3">
        <v>1555.47</v>
      </c>
      <c r="F2091" s="3">
        <v>-1555.47</v>
      </c>
      <c r="G2091" s="3">
        <v>0</v>
      </c>
      <c r="H2091" t="s">
        <v>3</v>
      </c>
    </row>
    <row r="2092" spans="1:8" outlineLevel="4" x14ac:dyDescent="0.2">
      <c r="A2092" t="s">
        <v>3329</v>
      </c>
      <c r="B2092" t="s">
        <v>1</v>
      </c>
      <c r="C2092" s="2">
        <v>39447</v>
      </c>
      <c r="D2092" t="s">
        <v>57</v>
      </c>
      <c r="E2092" s="3">
        <v>1555.47</v>
      </c>
      <c r="F2092" s="3">
        <v>-1555.47</v>
      </c>
      <c r="G2092" s="3">
        <v>0</v>
      </c>
      <c r="H2092" t="s">
        <v>3</v>
      </c>
    </row>
    <row r="2093" spans="1:8" outlineLevel="4" x14ac:dyDescent="0.2">
      <c r="A2093" t="s">
        <v>3330</v>
      </c>
      <c r="B2093" t="s">
        <v>1</v>
      </c>
      <c r="C2093" s="2">
        <v>39447</v>
      </c>
      <c r="D2093" t="s">
        <v>57</v>
      </c>
      <c r="E2093" s="3">
        <v>1555.47</v>
      </c>
      <c r="F2093" s="3">
        <v>-1555.47</v>
      </c>
      <c r="G2093" s="3">
        <v>0</v>
      </c>
      <c r="H2093" t="s">
        <v>3</v>
      </c>
    </row>
    <row r="2094" spans="1:8" outlineLevel="4" x14ac:dyDescent="0.2">
      <c r="A2094" t="s">
        <v>3331</v>
      </c>
      <c r="B2094" t="s">
        <v>1</v>
      </c>
      <c r="C2094" s="2">
        <v>39447</v>
      </c>
      <c r="D2094" t="s">
        <v>57</v>
      </c>
      <c r="E2094" s="3">
        <v>1555.47</v>
      </c>
      <c r="F2094" s="3">
        <v>-1555.47</v>
      </c>
      <c r="G2094" s="3">
        <v>0</v>
      </c>
      <c r="H2094" t="s">
        <v>3</v>
      </c>
    </row>
    <row r="2095" spans="1:8" outlineLevel="4" x14ac:dyDescent="0.2">
      <c r="A2095" t="s">
        <v>3332</v>
      </c>
      <c r="B2095" t="s">
        <v>1</v>
      </c>
      <c r="C2095" s="2">
        <v>39447</v>
      </c>
      <c r="D2095" t="s">
        <v>57</v>
      </c>
      <c r="E2095" s="3">
        <v>1555.5</v>
      </c>
      <c r="F2095" s="3">
        <v>-1555.5</v>
      </c>
      <c r="G2095" s="3">
        <v>0</v>
      </c>
      <c r="H2095" t="s">
        <v>3</v>
      </c>
    </row>
    <row r="2096" spans="1:8" outlineLevel="4" x14ac:dyDescent="0.2">
      <c r="A2096" t="s">
        <v>3333</v>
      </c>
      <c r="B2096" t="s">
        <v>1</v>
      </c>
      <c r="C2096" s="2">
        <v>39447</v>
      </c>
      <c r="D2096" t="s">
        <v>57</v>
      </c>
      <c r="E2096" s="3">
        <v>1555.47</v>
      </c>
      <c r="F2096" s="3">
        <v>-1555.47</v>
      </c>
      <c r="G2096" s="3">
        <v>0</v>
      </c>
      <c r="H2096" t="s">
        <v>3</v>
      </c>
    </row>
    <row r="2097" spans="1:8" outlineLevel="4" x14ac:dyDescent="0.2">
      <c r="A2097" t="s">
        <v>3334</v>
      </c>
      <c r="B2097" t="s">
        <v>1</v>
      </c>
      <c r="C2097" s="2">
        <v>39660</v>
      </c>
      <c r="D2097" t="s">
        <v>78</v>
      </c>
      <c r="E2097" s="3">
        <v>3425.28</v>
      </c>
      <c r="F2097" s="3">
        <v>-3425.28</v>
      </c>
      <c r="G2097" s="3">
        <v>0</v>
      </c>
      <c r="H2097" t="s">
        <v>3</v>
      </c>
    </row>
    <row r="2098" spans="1:8" outlineLevel="4" x14ac:dyDescent="0.2">
      <c r="A2098" t="s">
        <v>3335</v>
      </c>
      <c r="B2098" t="s">
        <v>1</v>
      </c>
      <c r="C2098" s="2">
        <v>39813</v>
      </c>
      <c r="D2098" t="s">
        <v>78</v>
      </c>
      <c r="E2098" s="3">
        <v>3419.31</v>
      </c>
      <c r="F2098" s="3">
        <v>-3419.31</v>
      </c>
      <c r="G2098" s="3">
        <v>0</v>
      </c>
      <c r="H2098" t="s">
        <v>3</v>
      </c>
    </row>
    <row r="2099" spans="1:8" outlineLevel="4" x14ac:dyDescent="0.2">
      <c r="A2099" t="s">
        <v>3336</v>
      </c>
      <c r="B2099" t="s">
        <v>1</v>
      </c>
      <c r="C2099" s="2">
        <v>40268</v>
      </c>
      <c r="D2099" t="s">
        <v>221</v>
      </c>
      <c r="E2099" s="3">
        <v>61905.07</v>
      </c>
      <c r="F2099" s="3">
        <v>-61905.07</v>
      </c>
      <c r="G2099" s="3">
        <v>0</v>
      </c>
      <c r="H2099" t="s">
        <v>3</v>
      </c>
    </row>
    <row r="2100" spans="1:8" outlineLevel="4" x14ac:dyDescent="0.2">
      <c r="A2100" t="s">
        <v>3337</v>
      </c>
      <c r="B2100" t="s">
        <v>1</v>
      </c>
      <c r="C2100" s="2">
        <v>40268</v>
      </c>
      <c r="D2100" t="s">
        <v>221</v>
      </c>
      <c r="E2100" s="3">
        <v>60427.13</v>
      </c>
      <c r="F2100" s="3">
        <v>-60427.13</v>
      </c>
      <c r="G2100" s="3">
        <v>0</v>
      </c>
      <c r="H2100" t="s">
        <v>3</v>
      </c>
    </row>
    <row r="2101" spans="1:8" outlineLevel="4" x14ac:dyDescent="0.2">
      <c r="A2101" t="s">
        <v>3338</v>
      </c>
      <c r="B2101" t="s">
        <v>1</v>
      </c>
      <c r="C2101" s="2">
        <v>40451</v>
      </c>
      <c r="D2101" t="s">
        <v>3339</v>
      </c>
      <c r="E2101" s="3">
        <v>2489</v>
      </c>
      <c r="F2101" s="3">
        <v>-2489</v>
      </c>
      <c r="G2101" s="3">
        <v>0</v>
      </c>
      <c r="H2101" t="s">
        <v>3</v>
      </c>
    </row>
    <row r="2102" spans="1:8" outlineLevel="4" x14ac:dyDescent="0.2">
      <c r="A2102" t="s">
        <v>3340</v>
      </c>
      <c r="B2102" t="s">
        <v>1</v>
      </c>
      <c r="C2102" s="2">
        <v>40451</v>
      </c>
      <c r="D2102" t="s">
        <v>3339</v>
      </c>
      <c r="E2102" s="3">
        <v>2489</v>
      </c>
      <c r="F2102" s="3">
        <v>-2489</v>
      </c>
      <c r="G2102" s="3">
        <v>0</v>
      </c>
      <c r="H2102" t="s">
        <v>3</v>
      </c>
    </row>
    <row r="2103" spans="1:8" outlineLevel="4" x14ac:dyDescent="0.2">
      <c r="A2103" t="s">
        <v>3341</v>
      </c>
      <c r="B2103" t="s">
        <v>1</v>
      </c>
      <c r="C2103" s="2">
        <v>40451</v>
      </c>
      <c r="D2103" t="s">
        <v>3339</v>
      </c>
      <c r="E2103" s="3">
        <v>2489</v>
      </c>
      <c r="F2103" s="3">
        <v>-2489</v>
      </c>
      <c r="G2103" s="3">
        <v>0</v>
      </c>
      <c r="H2103" t="s">
        <v>3</v>
      </c>
    </row>
    <row r="2104" spans="1:8" outlineLevel="4" x14ac:dyDescent="0.2">
      <c r="A2104" t="s">
        <v>3342</v>
      </c>
      <c r="B2104" t="s">
        <v>1</v>
      </c>
      <c r="C2104" s="2">
        <v>40451</v>
      </c>
      <c r="D2104" t="s">
        <v>3339</v>
      </c>
      <c r="E2104" s="3">
        <v>2489</v>
      </c>
      <c r="F2104" s="3">
        <v>-2489</v>
      </c>
      <c r="G2104" s="3">
        <v>0</v>
      </c>
      <c r="H2104" t="s">
        <v>3</v>
      </c>
    </row>
    <row r="2105" spans="1:8" outlineLevel="4" x14ac:dyDescent="0.2">
      <c r="A2105" t="s">
        <v>3343</v>
      </c>
      <c r="B2105" t="s">
        <v>1</v>
      </c>
      <c r="C2105" s="2">
        <v>40451</v>
      </c>
      <c r="D2105" t="s">
        <v>3339</v>
      </c>
      <c r="E2105" s="3">
        <v>2489</v>
      </c>
      <c r="F2105" s="3">
        <v>-2489</v>
      </c>
      <c r="G2105" s="3">
        <v>0</v>
      </c>
      <c r="H2105" t="s">
        <v>3</v>
      </c>
    </row>
    <row r="2106" spans="1:8" outlineLevel="4" x14ac:dyDescent="0.2">
      <c r="A2106" t="s">
        <v>3344</v>
      </c>
      <c r="B2106" t="s">
        <v>1</v>
      </c>
      <c r="C2106" s="2">
        <v>40451</v>
      </c>
      <c r="D2106" t="s">
        <v>3339</v>
      </c>
      <c r="E2106" s="3">
        <v>2489</v>
      </c>
      <c r="F2106" s="3">
        <v>-2489</v>
      </c>
      <c r="G2106" s="3">
        <v>0</v>
      </c>
      <c r="H2106" t="s">
        <v>3</v>
      </c>
    </row>
    <row r="2107" spans="1:8" outlineLevel="4" x14ac:dyDescent="0.2">
      <c r="A2107" t="s">
        <v>3345</v>
      </c>
      <c r="B2107" t="s">
        <v>1</v>
      </c>
      <c r="C2107" s="2">
        <v>40451</v>
      </c>
      <c r="D2107" t="s">
        <v>3339</v>
      </c>
      <c r="E2107" s="3">
        <v>2489</v>
      </c>
      <c r="F2107" s="3">
        <v>-2489</v>
      </c>
      <c r="G2107" s="3">
        <v>0</v>
      </c>
      <c r="H2107" t="s">
        <v>3</v>
      </c>
    </row>
    <row r="2108" spans="1:8" outlineLevel="4" x14ac:dyDescent="0.2">
      <c r="A2108" t="s">
        <v>3346</v>
      </c>
      <c r="B2108" t="s">
        <v>1</v>
      </c>
      <c r="C2108" s="2">
        <v>40512</v>
      </c>
      <c r="D2108" t="s">
        <v>70</v>
      </c>
      <c r="E2108" s="3">
        <v>1927.8</v>
      </c>
      <c r="F2108" s="3">
        <v>-1927.8</v>
      </c>
      <c r="G2108" s="3">
        <v>0</v>
      </c>
      <c r="H2108" t="s">
        <v>3</v>
      </c>
    </row>
    <row r="2109" spans="1:8" outlineLevel="4" x14ac:dyDescent="0.2">
      <c r="A2109" t="s">
        <v>3347</v>
      </c>
      <c r="B2109" t="s">
        <v>1</v>
      </c>
      <c r="C2109" s="2">
        <v>38838</v>
      </c>
      <c r="D2109" t="s">
        <v>800</v>
      </c>
      <c r="E2109" s="3">
        <v>2223.9899999999998</v>
      </c>
      <c r="F2109" s="3">
        <v>-2223.9899999999998</v>
      </c>
      <c r="G2109" s="3">
        <v>0</v>
      </c>
      <c r="H2109" t="s">
        <v>3</v>
      </c>
    </row>
    <row r="2110" spans="1:8" outlineLevel="4" x14ac:dyDescent="0.2">
      <c r="A2110" t="s">
        <v>3348</v>
      </c>
      <c r="B2110" t="s">
        <v>1</v>
      </c>
      <c r="C2110" s="2">
        <v>38657</v>
      </c>
      <c r="D2110" t="s">
        <v>3349</v>
      </c>
      <c r="E2110" s="3">
        <v>1077.1400000000001</v>
      </c>
      <c r="F2110" s="3">
        <v>-1077.1400000000001</v>
      </c>
      <c r="G2110" s="3">
        <v>0</v>
      </c>
      <c r="H2110" t="s">
        <v>3</v>
      </c>
    </row>
    <row r="2111" spans="1:8" outlineLevel="4" x14ac:dyDescent="0.2">
      <c r="A2111" t="s">
        <v>3350</v>
      </c>
      <c r="B2111" t="s">
        <v>1</v>
      </c>
      <c r="C2111" s="2">
        <v>38626</v>
      </c>
      <c r="D2111" t="s">
        <v>3351</v>
      </c>
      <c r="E2111" s="3">
        <v>352859.09</v>
      </c>
      <c r="F2111" s="3">
        <v>-352859.09</v>
      </c>
      <c r="G2111" s="3">
        <v>0</v>
      </c>
      <c r="H2111" t="s">
        <v>3</v>
      </c>
    </row>
    <row r="2112" spans="1:8" outlineLevel="4" x14ac:dyDescent="0.2">
      <c r="A2112" t="s">
        <v>3350</v>
      </c>
      <c r="B2112" t="s">
        <v>390</v>
      </c>
      <c r="C2112" s="2">
        <v>41912</v>
      </c>
      <c r="D2112" t="s">
        <v>3352</v>
      </c>
      <c r="E2112" s="3">
        <v>19538.25</v>
      </c>
      <c r="F2112" s="3">
        <v>-7980</v>
      </c>
      <c r="G2112" s="3">
        <v>11558.25</v>
      </c>
      <c r="H2112" t="s">
        <v>3</v>
      </c>
    </row>
    <row r="2113" spans="1:8" outlineLevel="4" x14ac:dyDescent="0.2">
      <c r="A2113" t="s">
        <v>3353</v>
      </c>
      <c r="B2113" t="s">
        <v>1</v>
      </c>
      <c r="C2113" s="2">
        <v>38412</v>
      </c>
      <c r="D2113" t="s">
        <v>3354</v>
      </c>
      <c r="E2113" s="3">
        <v>81265.02</v>
      </c>
      <c r="F2113" s="3">
        <v>-81265.02</v>
      </c>
      <c r="G2113" s="3">
        <v>0</v>
      </c>
      <c r="H2113" t="s">
        <v>3</v>
      </c>
    </row>
    <row r="2114" spans="1:8" outlineLevel="4" x14ac:dyDescent="0.2">
      <c r="A2114" t="s">
        <v>3355</v>
      </c>
      <c r="B2114" t="s">
        <v>1</v>
      </c>
      <c r="C2114" s="2">
        <v>37591</v>
      </c>
      <c r="D2114" t="s">
        <v>1398</v>
      </c>
      <c r="E2114" s="3">
        <v>786.1</v>
      </c>
      <c r="F2114" s="3">
        <v>-786.1</v>
      </c>
      <c r="G2114" s="3">
        <v>0</v>
      </c>
      <c r="H2114" t="s">
        <v>3</v>
      </c>
    </row>
    <row r="2115" spans="1:8" outlineLevel="4" x14ac:dyDescent="0.2">
      <c r="A2115" t="s">
        <v>3356</v>
      </c>
      <c r="B2115" t="s">
        <v>1</v>
      </c>
      <c r="C2115" s="2">
        <v>37288</v>
      </c>
      <c r="D2115" t="s">
        <v>3357</v>
      </c>
      <c r="E2115" s="3">
        <v>723.63</v>
      </c>
      <c r="F2115" s="3">
        <v>-723.63</v>
      </c>
      <c r="G2115" s="3">
        <v>0</v>
      </c>
      <c r="H2115" t="s">
        <v>3</v>
      </c>
    </row>
    <row r="2116" spans="1:8" outlineLevel="4" x14ac:dyDescent="0.2">
      <c r="A2116" t="s">
        <v>3358</v>
      </c>
      <c r="B2116" t="s">
        <v>1</v>
      </c>
      <c r="C2116" s="2">
        <v>37226</v>
      </c>
      <c r="D2116" t="s">
        <v>3359</v>
      </c>
      <c r="E2116" s="3">
        <v>20398.330000000002</v>
      </c>
      <c r="F2116" s="3">
        <v>-20398.330000000002</v>
      </c>
      <c r="G2116" s="3">
        <v>0</v>
      </c>
      <c r="H2116" t="s">
        <v>3</v>
      </c>
    </row>
    <row r="2117" spans="1:8" outlineLevel="4" x14ac:dyDescent="0.2">
      <c r="A2117" t="s">
        <v>3360</v>
      </c>
      <c r="B2117" t="s">
        <v>1</v>
      </c>
      <c r="C2117" s="2">
        <v>36861</v>
      </c>
      <c r="D2117" t="s">
        <v>26</v>
      </c>
      <c r="E2117" s="3">
        <v>11069.24</v>
      </c>
      <c r="F2117" s="3">
        <v>-11069.24</v>
      </c>
      <c r="G2117" s="3">
        <v>0</v>
      </c>
      <c r="H2117" t="s">
        <v>3</v>
      </c>
    </row>
    <row r="2118" spans="1:8" outlineLevel="4" x14ac:dyDescent="0.2">
      <c r="A2118" t="s">
        <v>3361</v>
      </c>
      <c r="B2118" t="s">
        <v>1</v>
      </c>
      <c r="C2118" s="2">
        <v>36069</v>
      </c>
      <c r="D2118" t="s">
        <v>3362</v>
      </c>
      <c r="E2118" s="3">
        <v>609.77</v>
      </c>
      <c r="F2118" s="3">
        <v>-609.77</v>
      </c>
      <c r="G2118" s="3">
        <v>0</v>
      </c>
      <c r="H2118" t="s">
        <v>3</v>
      </c>
    </row>
    <row r="2119" spans="1:8" outlineLevel="4" x14ac:dyDescent="0.2">
      <c r="A2119" t="s">
        <v>3363</v>
      </c>
      <c r="B2119" t="s">
        <v>1</v>
      </c>
      <c r="C2119" s="2">
        <v>36069</v>
      </c>
      <c r="D2119" t="s">
        <v>3364</v>
      </c>
      <c r="E2119" s="3">
        <v>831.14</v>
      </c>
      <c r="F2119" s="3">
        <v>-831.14</v>
      </c>
      <c r="G2119" s="3">
        <v>0</v>
      </c>
      <c r="H2119" t="s">
        <v>3</v>
      </c>
    </row>
    <row r="2120" spans="1:8" outlineLevel="4" x14ac:dyDescent="0.2">
      <c r="A2120" t="s">
        <v>3365</v>
      </c>
      <c r="B2120" t="s">
        <v>1</v>
      </c>
      <c r="C2120" s="2">
        <v>35855</v>
      </c>
      <c r="D2120" t="s">
        <v>3366</v>
      </c>
      <c r="E2120" s="3">
        <v>1140.54</v>
      </c>
      <c r="F2120" s="3">
        <v>-1140.54</v>
      </c>
      <c r="G2120" s="3">
        <v>0</v>
      </c>
      <c r="H2120" t="s">
        <v>3</v>
      </c>
    </row>
    <row r="2121" spans="1:8" outlineLevel="4" x14ac:dyDescent="0.2">
      <c r="A2121" t="s">
        <v>3367</v>
      </c>
      <c r="B2121" t="s">
        <v>1</v>
      </c>
      <c r="C2121" s="2">
        <v>34912</v>
      </c>
      <c r="D2121" t="s">
        <v>3368</v>
      </c>
      <c r="E2121" s="3">
        <v>570.94000000000005</v>
      </c>
      <c r="F2121" s="3">
        <v>-570.94000000000005</v>
      </c>
      <c r="G2121" s="3">
        <v>0</v>
      </c>
      <c r="H2121" t="s">
        <v>3</v>
      </c>
    </row>
    <row r="2122" spans="1:8" outlineLevel="4" x14ac:dyDescent="0.2">
      <c r="A2122" t="s">
        <v>3369</v>
      </c>
      <c r="B2122" t="s">
        <v>1</v>
      </c>
      <c r="C2122" s="2">
        <v>34700</v>
      </c>
      <c r="D2122" t="s">
        <v>3370</v>
      </c>
      <c r="E2122" s="3">
        <v>1798.78</v>
      </c>
      <c r="F2122" s="3">
        <v>-1798.78</v>
      </c>
      <c r="G2122" s="3">
        <v>0</v>
      </c>
      <c r="H2122" t="s">
        <v>3</v>
      </c>
    </row>
    <row r="2123" spans="1:8" outlineLevel="4" x14ac:dyDescent="0.2">
      <c r="A2123" t="s">
        <v>3371</v>
      </c>
      <c r="B2123" t="s">
        <v>1</v>
      </c>
      <c r="C2123" s="2">
        <v>33390</v>
      </c>
      <c r="D2123" t="s">
        <v>3372</v>
      </c>
      <c r="E2123" s="3">
        <v>1627.23</v>
      </c>
      <c r="F2123" s="3">
        <v>-1627.23</v>
      </c>
      <c r="G2123" s="3">
        <v>0</v>
      </c>
      <c r="H2123" t="s">
        <v>3</v>
      </c>
    </row>
    <row r="2124" spans="1:8" outlineLevel="4" x14ac:dyDescent="0.2">
      <c r="A2124" t="s">
        <v>3373</v>
      </c>
      <c r="B2124" t="s">
        <v>1</v>
      </c>
      <c r="C2124" s="2">
        <v>32752</v>
      </c>
      <c r="D2124" t="s">
        <v>3374</v>
      </c>
      <c r="E2124" s="3">
        <v>673.17</v>
      </c>
      <c r="F2124" s="3">
        <v>-673.17</v>
      </c>
      <c r="G2124" s="3">
        <v>0</v>
      </c>
      <c r="H2124" t="s">
        <v>3</v>
      </c>
    </row>
    <row r="2125" spans="1:8" outlineLevel="4" x14ac:dyDescent="0.2">
      <c r="A2125" t="s">
        <v>3375</v>
      </c>
      <c r="B2125" t="s">
        <v>1</v>
      </c>
      <c r="C2125" s="2">
        <v>31503</v>
      </c>
      <c r="D2125" t="s">
        <v>3376</v>
      </c>
      <c r="E2125" s="3">
        <v>335.86</v>
      </c>
      <c r="F2125" s="3">
        <v>-335.86</v>
      </c>
      <c r="G2125" s="3">
        <v>0</v>
      </c>
      <c r="H2125" t="s">
        <v>3</v>
      </c>
    </row>
    <row r="2126" spans="1:8" outlineLevel="4" x14ac:dyDescent="0.2">
      <c r="A2126" t="s">
        <v>3377</v>
      </c>
      <c r="B2126" t="s">
        <v>1</v>
      </c>
      <c r="C2126" s="2">
        <v>30621</v>
      </c>
      <c r="D2126" t="s">
        <v>3378</v>
      </c>
      <c r="E2126" s="3">
        <v>448.25</v>
      </c>
      <c r="F2126" s="3">
        <v>-448.25</v>
      </c>
      <c r="G2126" s="3">
        <v>0</v>
      </c>
      <c r="H2126" t="s">
        <v>3</v>
      </c>
    </row>
    <row r="2127" spans="1:8" outlineLevel="4" x14ac:dyDescent="0.2">
      <c r="A2127" t="s">
        <v>3379</v>
      </c>
      <c r="B2127" t="s">
        <v>1</v>
      </c>
      <c r="C2127" s="2">
        <v>30437</v>
      </c>
      <c r="D2127" t="s">
        <v>3380</v>
      </c>
      <c r="E2127" s="3">
        <v>334.33</v>
      </c>
      <c r="F2127" s="3">
        <v>-334.33</v>
      </c>
      <c r="G2127" s="3">
        <v>0</v>
      </c>
      <c r="H2127" t="s">
        <v>3</v>
      </c>
    </row>
    <row r="2128" spans="1:8" outlineLevel="4" x14ac:dyDescent="0.2">
      <c r="A2128" t="s">
        <v>3381</v>
      </c>
      <c r="B2128" t="s">
        <v>1</v>
      </c>
      <c r="C2128" s="2">
        <v>30286</v>
      </c>
      <c r="D2128" t="s">
        <v>3382</v>
      </c>
      <c r="E2128" s="3">
        <v>606.19000000000005</v>
      </c>
      <c r="F2128" s="3">
        <v>-606.19000000000005</v>
      </c>
      <c r="G2128" s="3">
        <v>0</v>
      </c>
      <c r="H2128" t="s">
        <v>3</v>
      </c>
    </row>
    <row r="2129" spans="1:8" outlineLevel="4" x14ac:dyDescent="0.2">
      <c r="A2129" t="s">
        <v>3383</v>
      </c>
      <c r="B2129" t="s">
        <v>1</v>
      </c>
      <c r="C2129" s="2">
        <v>29556</v>
      </c>
      <c r="D2129" t="s">
        <v>3384</v>
      </c>
      <c r="E2129" s="3">
        <v>874.43</v>
      </c>
      <c r="F2129" s="3">
        <v>-874.43</v>
      </c>
      <c r="G2129" s="3">
        <v>0</v>
      </c>
      <c r="H2129" t="s">
        <v>3</v>
      </c>
    </row>
    <row r="2130" spans="1:8" outlineLevel="4" x14ac:dyDescent="0.2">
      <c r="A2130" t="s">
        <v>3385</v>
      </c>
      <c r="B2130" t="s">
        <v>1</v>
      </c>
      <c r="C2130" s="2">
        <v>27699</v>
      </c>
      <c r="D2130" t="s">
        <v>3386</v>
      </c>
      <c r="E2130" s="3">
        <v>678.75</v>
      </c>
      <c r="F2130" s="3">
        <v>-678.75</v>
      </c>
      <c r="G2130" s="3">
        <v>0</v>
      </c>
      <c r="H2130" t="s">
        <v>3</v>
      </c>
    </row>
    <row r="2131" spans="1:8" outlineLevel="4" x14ac:dyDescent="0.2">
      <c r="A2131" t="s">
        <v>3387</v>
      </c>
      <c r="B2131" t="s">
        <v>1</v>
      </c>
      <c r="C2131" s="2">
        <v>26573</v>
      </c>
      <c r="D2131" t="s">
        <v>3388</v>
      </c>
      <c r="E2131" s="3">
        <v>527.98</v>
      </c>
      <c r="F2131" s="3">
        <v>-527.98</v>
      </c>
      <c r="G2131" s="3">
        <v>0</v>
      </c>
      <c r="H2131" t="s">
        <v>3</v>
      </c>
    </row>
    <row r="2132" spans="1:8" outlineLevel="4" x14ac:dyDescent="0.2">
      <c r="A2132" t="s">
        <v>3389</v>
      </c>
      <c r="B2132" t="s">
        <v>1</v>
      </c>
      <c r="C2132" s="2">
        <v>26085</v>
      </c>
      <c r="D2132" t="s">
        <v>3390</v>
      </c>
      <c r="E2132" s="3">
        <v>1964.55</v>
      </c>
      <c r="F2132" s="3">
        <v>-1964.55</v>
      </c>
      <c r="G2132" s="3">
        <v>0</v>
      </c>
      <c r="H2132" t="s">
        <v>3</v>
      </c>
    </row>
    <row r="2133" spans="1:8" outlineLevel="4" x14ac:dyDescent="0.2">
      <c r="A2133" t="s">
        <v>3391</v>
      </c>
      <c r="B2133" t="s">
        <v>1</v>
      </c>
      <c r="C2133" s="2">
        <v>25082</v>
      </c>
      <c r="D2133" t="s">
        <v>3392</v>
      </c>
      <c r="E2133" s="3">
        <v>1883.32</v>
      </c>
      <c r="F2133" s="3">
        <v>-1883.32</v>
      </c>
      <c r="G2133" s="3">
        <v>0</v>
      </c>
      <c r="H2133" t="s">
        <v>3</v>
      </c>
    </row>
    <row r="2134" spans="1:8" outlineLevel="4" x14ac:dyDescent="0.2">
      <c r="A2134" t="s">
        <v>3393</v>
      </c>
      <c r="B2134" t="s">
        <v>1</v>
      </c>
      <c r="C2134" s="2">
        <v>39294</v>
      </c>
      <c r="D2134" t="s">
        <v>204</v>
      </c>
      <c r="E2134" s="3">
        <v>77800.210000000006</v>
      </c>
      <c r="F2134" s="3">
        <v>-77800.210000000006</v>
      </c>
      <c r="G2134" s="3">
        <v>0</v>
      </c>
      <c r="H2134" t="s">
        <v>3</v>
      </c>
    </row>
    <row r="2135" spans="1:8" outlineLevel="4" x14ac:dyDescent="0.2">
      <c r="A2135" t="s">
        <v>3394</v>
      </c>
      <c r="B2135" t="s">
        <v>1</v>
      </c>
      <c r="C2135" s="2">
        <v>39447</v>
      </c>
      <c r="D2135" t="s">
        <v>211</v>
      </c>
      <c r="E2135" s="3">
        <v>2473.2800000000002</v>
      </c>
      <c r="F2135" s="3">
        <v>-2473.2800000000002</v>
      </c>
      <c r="G2135" s="3">
        <v>0</v>
      </c>
      <c r="H2135" t="s">
        <v>3</v>
      </c>
    </row>
    <row r="2136" spans="1:8" outlineLevel="4" x14ac:dyDescent="0.2">
      <c r="A2136" t="s">
        <v>3395</v>
      </c>
      <c r="B2136" t="s">
        <v>1</v>
      </c>
      <c r="C2136" s="2">
        <v>39447</v>
      </c>
      <c r="D2136" t="s">
        <v>60</v>
      </c>
      <c r="E2136" s="3">
        <v>5498.24</v>
      </c>
      <c r="F2136" s="3">
        <v>-5498.24</v>
      </c>
      <c r="G2136" s="3">
        <v>0</v>
      </c>
      <c r="H2136" t="s">
        <v>3</v>
      </c>
    </row>
    <row r="2137" spans="1:8" outlineLevel="4" x14ac:dyDescent="0.2">
      <c r="A2137" t="s">
        <v>3396</v>
      </c>
      <c r="B2137" t="s">
        <v>1</v>
      </c>
      <c r="C2137" s="2">
        <v>39691</v>
      </c>
      <c r="D2137" t="s">
        <v>308</v>
      </c>
      <c r="E2137" s="3">
        <v>1167.3</v>
      </c>
      <c r="F2137" s="3">
        <v>-1167.3</v>
      </c>
      <c r="G2137" s="3">
        <v>0</v>
      </c>
      <c r="H2137" t="s">
        <v>3</v>
      </c>
    </row>
    <row r="2138" spans="1:8" outlineLevel="4" x14ac:dyDescent="0.2">
      <c r="A2138" t="s">
        <v>3397</v>
      </c>
      <c r="B2138" t="s">
        <v>1</v>
      </c>
      <c r="C2138" s="2">
        <v>39691</v>
      </c>
      <c r="D2138" t="s">
        <v>308</v>
      </c>
      <c r="E2138" s="3">
        <v>1167.3</v>
      </c>
      <c r="F2138" s="3">
        <v>-1167.3</v>
      </c>
      <c r="G2138" s="3">
        <v>0</v>
      </c>
      <c r="H2138" t="s">
        <v>3</v>
      </c>
    </row>
    <row r="2139" spans="1:8" outlineLevel="4" x14ac:dyDescent="0.2">
      <c r="A2139" t="s">
        <v>3398</v>
      </c>
      <c r="B2139" t="s">
        <v>1</v>
      </c>
      <c r="C2139" s="2">
        <v>39813</v>
      </c>
      <c r="D2139" t="s">
        <v>209</v>
      </c>
      <c r="E2139" s="3">
        <v>51272.22</v>
      </c>
      <c r="F2139" s="3">
        <v>-50425.27</v>
      </c>
      <c r="G2139" s="3">
        <v>846.95</v>
      </c>
      <c r="H2139" t="s">
        <v>3</v>
      </c>
    </row>
    <row r="2140" spans="1:8" outlineLevel="4" x14ac:dyDescent="0.2">
      <c r="A2140" t="s">
        <v>3399</v>
      </c>
      <c r="B2140" t="s">
        <v>1</v>
      </c>
      <c r="C2140" s="2">
        <v>40661</v>
      </c>
      <c r="D2140" t="s">
        <v>3400</v>
      </c>
      <c r="E2140" s="3">
        <v>7707.93</v>
      </c>
      <c r="F2140" s="3">
        <v>-7230</v>
      </c>
      <c r="G2140" s="3">
        <v>477.93</v>
      </c>
      <c r="H2140" t="s">
        <v>3</v>
      </c>
    </row>
    <row r="2141" spans="1:8" outlineLevel="4" x14ac:dyDescent="0.2">
      <c r="A2141" t="s">
        <v>3401</v>
      </c>
      <c r="B2141" t="s">
        <v>1</v>
      </c>
      <c r="C2141" s="2">
        <v>39386</v>
      </c>
      <c r="D2141" t="s">
        <v>3402</v>
      </c>
      <c r="E2141" s="3">
        <v>109534.72</v>
      </c>
      <c r="F2141" s="3">
        <v>-109534.72</v>
      </c>
      <c r="G2141" s="3">
        <v>0</v>
      </c>
      <c r="H2141" t="s">
        <v>3</v>
      </c>
    </row>
    <row r="2142" spans="1:8" outlineLevel="4" x14ac:dyDescent="0.2">
      <c r="A2142" t="s">
        <v>3403</v>
      </c>
      <c r="B2142" t="s">
        <v>1</v>
      </c>
      <c r="C2142" s="2">
        <v>40999</v>
      </c>
      <c r="D2142" t="s">
        <v>3404</v>
      </c>
      <c r="E2142" s="3">
        <v>2277</v>
      </c>
      <c r="F2142" s="3">
        <v>-1501</v>
      </c>
      <c r="G2142" s="3">
        <v>776</v>
      </c>
      <c r="H2142" t="s">
        <v>3</v>
      </c>
    </row>
    <row r="2143" spans="1:8" outlineLevel="4" x14ac:dyDescent="0.2">
      <c r="A2143" t="s">
        <v>3405</v>
      </c>
      <c r="B2143" t="s">
        <v>1</v>
      </c>
      <c r="C2143" s="2">
        <v>40999</v>
      </c>
      <c r="D2143" t="s">
        <v>3406</v>
      </c>
      <c r="E2143" s="3">
        <v>1960</v>
      </c>
      <c r="F2143" s="3">
        <v>-1291</v>
      </c>
      <c r="G2143" s="3">
        <v>669</v>
      </c>
      <c r="H2143" t="s">
        <v>3</v>
      </c>
    </row>
    <row r="2144" spans="1:8" outlineLevel="4" x14ac:dyDescent="0.2">
      <c r="A2144" t="s">
        <v>3407</v>
      </c>
      <c r="B2144" t="s">
        <v>1</v>
      </c>
      <c r="C2144" s="2">
        <v>41018</v>
      </c>
      <c r="D2144" t="s">
        <v>3408</v>
      </c>
      <c r="E2144" s="3">
        <v>3673</v>
      </c>
      <c r="F2144" s="3">
        <v>-2392</v>
      </c>
      <c r="G2144" s="3">
        <v>1281</v>
      </c>
      <c r="H2144" t="s">
        <v>3</v>
      </c>
    </row>
    <row r="2145" spans="1:8" outlineLevel="4" x14ac:dyDescent="0.2">
      <c r="A2145" t="s">
        <v>3409</v>
      </c>
      <c r="B2145" t="s">
        <v>1</v>
      </c>
      <c r="C2145" s="2">
        <v>41090</v>
      </c>
      <c r="D2145" t="s">
        <v>74</v>
      </c>
      <c r="E2145" s="3">
        <v>9465.18</v>
      </c>
      <c r="F2145" s="3">
        <v>-8569</v>
      </c>
      <c r="G2145" s="3">
        <v>896.18</v>
      </c>
      <c r="H2145" t="s">
        <v>3</v>
      </c>
    </row>
    <row r="2146" spans="1:8" outlineLevel="4" x14ac:dyDescent="0.2">
      <c r="A2146" t="s">
        <v>3410</v>
      </c>
      <c r="B2146" t="s">
        <v>1</v>
      </c>
      <c r="C2146" s="2">
        <v>41274</v>
      </c>
      <c r="D2146" t="s">
        <v>239</v>
      </c>
      <c r="E2146" s="3">
        <v>3588.5</v>
      </c>
      <c r="F2146" s="3">
        <v>-2095</v>
      </c>
      <c r="G2146" s="3">
        <v>1493.5</v>
      </c>
      <c r="H2146" t="s">
        <v>3</v>
      </c>
    </row>
    <row r="2147" spans="1:8" outlineLevel="4" x14ac:dyDescent="0.2">
      <c r="A2147" t="s">
        <v>3411</v>
      </c>
      <c r="B2147" t="s">
        <v>1</v>
      </c>
      <c r="C2147" s="2">
        <v>37043</v>
      </c>
      <c r="D2147" t="s">
        <v>3412</v>
      </c>
      <c r="E2147" s="3">
        <v>10622.05</v>
      </c>
      <c r="F2147" s="3">
        <v>-10622.05</v>
      </c>
      <c r="G2147" s="3">
        <v>0</v>
      </c>
      <c r="H2147" t="s">
        <v>3</v>
      </c>
    </row>
    <row r="2148" spans="1:8" outlineLevel="4" x14ac:dyDescent="0.2">
      <c r="A2148" t="s">
        <v>3413</v>
      </c>
      <c r="B2148" t="s">
        <v>1</v>
      </c>
      <c r="C2148" s="2">
        <v>41912</v>
      </c>
      <c r="D2148" t="s">
        <v>3414</v>
      </c>
      <c r="E2148" s="3">
        <v>9753</v>
      </c>
      <c r="F2148" s="3">
        <v>-6640</v>
      </c>
      <c r="G2148" s="3">
        <v>3113</v>
      </c>
      <c r="H2148" t="s">
        <v>3</v>
      </c>
    </row>
    <row r="2149" spans="1:8" outlineLevel="4" x14ac:dyDescent="0.2">
      <c r="A2149" t="s">
        <v>3415</v>
      </c>
      <c r="B2149" t="s">
        <v>1</v>
      </c>
      <c r="C2149" s="2">
        <v>41941</v>
      </c>
      <c r="D2149" t="s">
        <v>868</v>
      </c>
      <c r="E2149" s="3">
        <v>9898.49</v>
      </c>
      <c r="F2149" s="3">
        <v>-5660</v>
      </c>
      <c r="G2149" s="3">
        <v>4238.49</v>
      </c>
      <c r="H2149" t="s">
        <v>3</v>
      </c>
    </row>
    <row r="2150" spans="1:8" outlineLevel="4" x14ac:dyDescent="0.2">
      <c r="A2150" t="s">
        <v>3416</v>
      </c>
      <c r="B2150" t="s">
        <v>1</v>
      </c>
      <c r="C2150" s="2">
        <v>42004</v>
      </c>
      <c r="D2150" t="s">
        <v>97</v>
      </c>
      <c r="E2150" s="3">
        <v>4640</v>
      </c>
      <c r="F2150" s="3">
        <v>-4447</v>
      </c>
      <c r="G2150" s="3">
        <v>193</v>
      </c>
      <c r="H2150" t="s">
        <v>3</v>
      </c>
    </row>
    <row r="2151" spans="1:8" outlineLevel="4" x14ac:dyDescent="0.2">
      <c r="A2151" t="s">
        <v>3417</v>
      </c>
      <c r="B2151" t="s">
        <v>1</v>
      </c>
      <c r="C2151" s="2">
        <v>38504</v>
      </c>
      <c r="D2151" t="s">
        <v>3418</v>
      </c>
      <c r="E2151" s="3">
        <v>8298.48</v>
      </c>
      <c r="F2151" s="3">
        <v>-8298.48</v>
      </c>
      <c r="G2151" s="3">
        <v>0</v>
      </c>
      <c r="H2151" t="s">
        <v>3</v>
      </c>
    </row>
    <row r="2152" spans="1:8" outlineLevel="4" x14ac:dyDescent="0.2">
      <c r="A2152" t="s">
        <v>3419</v>
      </c>
      <c r="B2152" t="s">
        <v>1</v>
      </c>
      <c r="C2152" s="2">
        <v>38139</v>
      </c>
      <c r="D2152" t="s">
        <v>3420</v>
      </c>
      <c r="E2152" s="3">
        <v>84943.24</v>
      </c>
      <c r="F2152" s="3">
        <v>-84943.24</v>
      </c>
      <c r="G2152" s="3">
        <v>0</v>
      </c>
      <c r="H2152" t="s">
        <v>3</v>
      </c>
    </row>
    <row r="2153" spans="1:8" outlineLevel="4" x14ac:dyDescent="0.2">
      <c r="A2153" t="s">
        <v>3421</v>
      </c>
      <c r="B2153" t="s">
        <v>1</v>
      </c>
      <c r="C2153" s="2">
        <v>42145</v>
      </c>
      <c r="D2153" t="s">
        <v>2184</v>
      </c>
      <c r="E2153" s="3">
        <v>9115.84</v>
      </c>
      <c r="F2153" s="3">
        <v>-3895</v>
      </c>
      <c r="G2153" s="3">
        <v>5220.84</v>
      </c>
      <c r="H2153" t="s">
        <v>3</v>
      </c>
    </row>
    <row r="2154" spans="1:8" outlineLevel="4" x14ac:dyDescent="0.2">
      <c r="A2154" t="s">
        <v>3422</v>
      </c>
      <c r="B2154" t="s">
        <v>1</v>
      </c>
      <c r="C2154" s="2">
        <v>42338</v>
      </c>
      <c r="D2154" t="s">
        <v>244</v>
      </c>
      <c r="E2154" s="3">
        <v>102000</v>
      </c>
      <c r="F2154" s="3">
        <v>-42502</v>
      </c>
      <c r="G2154" s="3">
        <v>59498</v>
      </c>
      <c r="H2154" t="s">
        <v>3</v>
      </c>
    </row>
    <row r="2155" spans="1:8" outlineLevel="4" x14ac:dyDescent="0.2">
      <c r="A2155" t="s">
        <v>3423</v>
      </c>
      <c r="B2155" t="s">
        <v>1</v>
      </c>
      <c r="C2155" s="2">
        <v>42369</v>
      </c>
      <c r="D2155" t="s">
        <v>101</v>
      </c>
      <c r="E2155" s="3">
        <v>9985</v>
      </c>
      <c r="F2155" s="3">
        <v>-4043</v>
      </c>
      <c r="G2155" s="3">
        <v>5942</v>
      </c>
      <c r="H2155" t="s">
        <v>3</v>
      </c>
    </row>
    <row r="2156" spans="1:8" outlineLevel="4" x14ac:dyDescent="0.2">
      <c r="A2156" t="s">
        <v>3424</v>
      </c>
      <c r="B2156" t="s">
        <v>1</v>
      </c>
      <c r="C2156" s="2">
        <v>42369</v>
      </c>
      <c r="D2156" t="s">
        <v>103</v>
      </c>
      <c r="E2156" s="3">
        <v>9990</v>
      </c>
      <c r="F2156" s="3">
        <v>-7079</v>
      </c>
      <c r="G2156" s="3">
        <v>2911</v>
      </c>
      <c r="H2156" t="s">
        <v>3</v>
      </c>
    </row>
    <row r="2157" spans="1:8" outlineLevel="4" x14ac:dyDescent="0.2">
      <c r="A2157" t="s">
        <v>3425</v>
      </c>
      <c r="B2157" t="s">
        <v>1</v>
      </c>
      <c r="C2157" s="2">
        <v>42481</v>
      </c>
      <c r="D2157" t="s">
        <v>107</v>
      </c>
      <c r="E2157" s="3">
        <v>12404.49</v>
      </c>
      <c r="F2157" s="3">
        <v>-4433</v>
      </c>
      <c r="G2157" s="3">
        <v>7971.49</v>
      </c>
      <c r="H2157" t="s">
        <v>3</v>
      </c>
    </row>
    <row r="2158" spans="1:8" outlineLevel="4" x14ac:dyDescent="0.2">
      <c r="A2158" t="s">
        <v>3426</v>
      </c>
      <c r="B2158" t="s">
        <v>1</v>
      </c>
      <c r="C2158" s="2">
        <v>42766</v>
      </c>
      <c r="D2158" t="s">
        <v>114</v>
      </c>
      <c r="E2158" s="3">
        <v>2167.6999999999998</v>
      </c>
      <c r="F2158" s="3">
        <v>-949</v>
      </c>
      <c r="G2158" s="3">
        <v>1218.7</v>
      </c>
      <c r="H2158" t="s">
        <v>3</v>
      </c>
    </row>
    <row r="2159" spans="1:8" outlineLevel="4" x14ac:dyDescent="0.2">
      <c r="A2159" t="s">
        <v>3427</v>
      </c>
      <c r="B2159" t="s">
        <v>1</v>
      </c>
      <c r="C2159" s="2">
        <v>42766</v>
      </c>
      <c r="D2159" t="s">
        <v>114</v>
      </c>
      <c r="E2159" s="3">
        <v>2167.6999999999998</v>
      </c>
      <c r="F2159" s="3">
        <v>-949</v>
      </c>
      <c r="G2159" s="3">
        <v>1218.7</v>
      </c>
      <c r="H2159" t="s">
        <v>3</v>
      </c>
    </row>
    <row r="2160" spans="1:8" outlineLevel="4" x14ac:dyDescent="0.2">
      <c r="A2160" t="s">
        <v>3428</v>
      </c>
      <c r="B2160" t="s">
        <v>1</v>
      </c>
      <c r="C2160" s="2">
        <v>42766</v>
      </c>
      <c r="D2160" t="s">
        <v>114</v>
      </c>
      <c r="E2160" s="3">
        <v>2167.6999999999998</v>
      </c>
      <c r="F2160" s="3">
        <v>-949</v>
      </c>
      <c r="G2160" s="3">
        <v>1218.7</v>
      </c>
      <c r="H2160" t="s">
        <v>3</v>
      </c>
    </row>
    <row r="2161" spans="1:8" outlineLevel="4" x14ac:dyDescent="0.2">
      <c r="A2161" t="s">
        <v>3429</v>
      </c>
      <c r="B2161" t="s">
        <v>1</v>
      </c>
      <c r="C2161" s="2">
        <v>42766</v>
      </c>
      <c r="D2161" t="s">
        <v>114</v>
      </c>
      <c r="E2161" s="3">
        <v>2167.6999999999998</v>
      </c>
      <c r="F2161" s="3">
        <v>-949</v>
      </c>
      <c r="G2161" s="3">
        <v>1218.7</v>
      </c>
      <c r="H2161" t="s">
        <v>3</v>
      </c>
    </row>
    <row r="2162" spans="1:8" outlineLevel="4" x14ac:dyDescent="0.2">
      <c r="A2162" t="s">
        <v>3430</v>
      </c>
      <c r="B2162" t="s">
        <v>1</v>
      </c>
      <c r="C2162" s="2">
        <v>42766</v>
      </c>
      <c r="D2162" t="s">
        <v>114</v>
      </c>
      <c r="E2162" s="3">
        <v>2167.6999999999998</v>
      </c>
      <c r="F2162" s="3">
        <v>-949</v>
      </c>
      <c r="G2162" s="3">
        <v>1218.7</v>
      </c>
      <c r="H2162" t="s">
        <v>3</v>
      </c>
    </row>
    <row r="2163" spans="1:8" outlineLevel="4" x14ac:dyDescent="0.2">
      <c r="A2163" t="s">
        <v>3431</v>
      </c>
      <c r="B2163" t="s">
        <v>1</v>
      </c>
      <c r="C2163" s="2">
        <v>42766</v>
      </c>
      <c r="D2163" t="s">
        <v>114</v>
      </c>
      <c r="E2163" s="3">
        <v>2167.6999999999998</v>
      </c>
      <c r="F2163" s="3">
        <v>-949</v>
      </c>
      <c r="G2163" s="3">
        <v>1218.7</v>
      </c>
      <c r="H2163" t="s">
        <v>3</v>
      </c>
    </row>
    <row r="2164" spans="1:8" outlineLevel="4" x14ac:dyDescent="0.2">
      <c r="A2164" t="s">
        <v>3432</v>
      </c>
      <c r="B2164" t="s">
        <v>1</v>
      </c>
      <c r="C2164" s="2">
        <v>42766</v>
      </c>
      <c r="D2164" t="s">
        <v>114</v>
      </c>
      <c r="E2164" s="3">
        <v>2167.6999999999998</v>
      </c>
      <c r="F2164" s="3">
        <v>-949</v>
      </c>
      <c r="G2164" s="3">
        <v>1218.7</v>
      </c>
      <c r="H2164" t="s">
        <v>3</v>
      </c>
    </row>
    <row r="2165" spans="1:8" outlineLevel="4" x14ac:dyDescent="0.2">
      <c r="A2165" t="s">
        <v>3433</v>
      </c>
      <c r="B2165" t="s">
        <v>1</v>
      </c>
      <c r="C2165" s="2">
        <v>42766</v>
      </c>
      <c r="D2165" t="s">
        <v>114</v>
      </c>
      <c r="E2165" s="3">
        <v>2167.6999999999998</v>
      </c>
      <c r="F2165" s="3">
        <v>-949</v>
      </c>
      <c r="G2165" s="3">
        <v>1218.7</v>
      </c>
      <c r="H2165" t="s">
        <v>3</v>
      </c>
    </row>
    <row r="2166" spans="1:8" outlineLevel="4" x14ac:dyDescent="0.2">
      <c r="A2166" t="s">
        <v>3434</v>
      </c>
      <c r="B2166" t="s">
        <v>1</v>
      </c>
      <c r="C2166" s="2">
        <v>42916</v>
      </c>
      <c r="D2166" t="s">
        <v>1058</v>
      </c>
      <c r="E2166" s="3">
        <v>4078.25</v>
      </c>
      <c r="F2166" s="3">
        <v>-777</v>
      </c>
      <c r="G2166" s="3">
        <v>3301.25</v>
      </c>
      <c r="H2166" t="s">
        <v>3</v>
      </c>
    </row>
    <row r="2167" spans="1:8" outlineLevel="4" x14ac:dyDescent="0.2">
      <c r="A2167" t="s">
        <v>3435</v>
      </c>
      <c r="B2167" t="s">
        <v>1</v>
      </c>
      <c r="C2167" s="2">
        <v>42978</v>
      </c>
      <c r="D2167" t="s">
        <v>446</v>
      </c>
      <c r="E2167" s="3">
        <v>2443.59</v>
      </c>
      <c r="F2167" s="3">
        <v>-714</v>
      </c>
      <c r="G2167" s="3">
        <v>1729.59</v>
      </c>
      <c r="H2167" t="s">
        <v>3</v>
      </c>
    </row>
    <row r="2168" spans="1:8" outlineLevel="4" x14ac:dyDescent="0.2">
      <c r="A2168" t="s">
        <v>3436</v>
      </c>
      <c r="B2168" t="s">
        <v>1</v>
      </c>
      <c r="C2168" s="2">
        <v>42978</v>
      </c>
      <c r="D2168" t="s">
        <v>446</v>
      </c>
      <c r="E2168" s="3">
        <v>2443.59</v>
      </c>
      <c r="F2168" s="3">
        <v>-714</v>
      </c>
      <c r="G2168" s="3">
        <v>1729.59</v>
      </c>
      <c r="H2168" t="s">
        <v>3</v>
      </c>
    </row>
    <row r="2169" spans="1:8" outlineLevel="4" x14ac:dyDescent="0.2">
      <c r="A2169" t="s">
        <v>3437</v>
      </c>
      <c r="B2169" t="s">
        <v>1</v>
      </c>
      <c r="C2169" s="2">
        <v>42978</v>
      </c>
      <c r="D2169" t="s">
        <v>446</v>
      </c>
      <c r="E2169" s="3">
        <v>2443.59</v>
      </c>
      <c r="F2169" s="3">
        <v>-714</v>
      </c>
      <c r="G2169" s="3">
        <v>1729.59</v>
      </c>
      <c r="H2169" t="s">
        <v>3</v>
      </c>
    </row>
    <row r="2170" spans="1:8" outlineLevel="4" x14ac:dyDescent="0.2">
      <c r="A2170" t="s">
        <v>3438</v>
      </c>
      <c r="B2170" t="s">
        <v>1</v>
      </c>
      <c r="C2170" s="2">
        <v>42978</v>
      </c>
      <c r="D2170" t="s">
        <v>446</v>
      </c>
      <c r="E2170" s="3">
        <v>2443.59</v>
      </c>
      <c r="F2170" s="3">
        <v>-714</v>
      </c>
      <c r="G2170" s="3">
        <v>1729.59</v>
      </c>
      <c r="H2170" t="s">
        <v>3</v>
      </c>
    </row>
    <row r="2171" spans="1:8" outlineLevel="4" x14ac:dyDescent="0.2">
      <c r="A2171" t="s">
        <v>3439</v>
      </c>
      <c r="B2171" t="s">
        <v>1</v>
      </c>
      <c r="C2171" s="2">
        <v>42978</v>
      </c>
      <c r="D2171" t="s">
        <v>111</v>
      </c>
      <c r="E2171" s="3">
        <v>2443.59</v>
      </c>
      <c r="F2171" s="3">
        <v>-714</v>
      </c>
      <c r="G2171" s="3">
        <v>1729.59</v>
      </c>
      <c r="H2171" t="s">
        <v>3</v>
      </c>
    </row>
    <row r="2172" spans="1:8" outlineLevel="4" x14ac:dyDescent="0.2">
      <c r="A2172" t="s">
        <v>3440</v>
      </c>
      <c r="B2172" t="s">
        <v>1</v>
      </c>
      <c r="C2172" s="2">
        <v>42978</v>
      </c>
      <c r="D2172" t="s">
        <v>111</v>
      </c>
      <c r="E2172" s="3">
        <v>2443.59</v>
      </c>
      <c r="F2172" s="3">
        <v>-714</v>
      </c>
      <c r="G2172" s="3">
        <v>1729.59</v>
      </c>
      <c r="H2172" t="s">
        <v>3</v>
      </c>
    </row>
    <row r="2173" spans="1:8" outlineLevel="4" x14ac:dyDescent="0.2">
      <c r="A2173" t="s">
        <v>3441</v>
      </c>
      <c r="B2173" t="s">
        <v>1</v>
      </c>
      <c r="C2173" s="2">
        <v>43039</v>
      </c>
      <c r="D2173" t="s">
        <v>122</v>
      </c>
      <c r="E2173" s="3">
        <v>1925.75</v>
      </c>
      <c r="F2173" s="3">
        <v>-483</v>
      </c>
      <c r="G2173" s="3">
        <v>1442.75</v>
      </c>
      <c r="H2173" t="s">
        <v>3</v>
      </c>
    </row>
    <row r="2174" spans="1:8" outlineLevel="4" x14ac:dyDescent="0.2">
      <c r="A2174" t="s">
        <v>3442</v>
      </c>
      <c r="B2174" t="s">
        <v>1</v>
      </c>
      <c r="C2174" s="2">
        <v>43131</v>
      </c>
      <c r="D2174" t="s">
        <v>124</v>
      </c>
      <c r="E2174" s="3">
        <v>2987</v>
      </c>
      <c r="F2174" s="3">
        <v>-449</v>
      </c>
      <c r="G2174" s="3">
        <v>2538</v>
      </c>
      <c r="H2174" t="s">
        <v>3</v>
      </c>
    </row>
    <row r="2175" spans="1:8" outlineLevel="3" x14ac:dyDescent="0.2">
      <c r="A2175" s="4" t="s">
        <v>125</v>
      </c>
      <c r="B2175" s="4" t="s">
        <v>126</v>
      </c>
      <c r="C2175" s="5"/>
      <c r="D2175" s="4" t="s">
        <v>126</v>
      </c>
      <c r="E2175" s="6">
        <f>SUM(E2042:E2174)</f>
        <v>1966839.3900000001</v>
      </c>
      <c r="F2175" s="6">
        <f>SUM(F2042:F2174)</f>
        <v>-1832170.05</v>
      </c>
      <c r="G2175" s="6">
        <f>SUM(G2042:G2174)</f>
        <v>134669.33999999997</v>
      </c>
      <c r="H2175" s="4" t="s">
        <v>3</v>
      </c>
    </row>
    <row r="2176" spans="1:8" outlineLevel="2" x14ac:dyDescent="0.2">
      <c r="A2176" s="4" t="s">
        <v>3443</v>
      </c>
      <c r="B2176" s="4" t="s">
        <v>126</v>
      </c>
      <c r="C2176" s="5"/>
      <c r="D2176" s="4" t="s">
        <v>126</v>
      </c>
      <c r="E2176" s="6">
        <f>SUM(E2175)</f>
        <v>1966839.3900000001</v>
      </c>
      <c r="F2176" s="6">
        <f>SUM(F2175)</f>
        <v>-1832170.05</v>
      </c>
      <c r="G2176" s="6">
        <f>SUM(G2175)</f>
        <v>134669.33999999997</v>
      </c>
      <c r="H2176" s="4" t="s">
        <v>3</v>
      </c>
    </row>
    <row r="2177" spans="1:8" outlineLevel="4" x14ac:dyDescent="0.2">
      <c r="A2177" t="s">
        <v>3444</v>
      </c>
      <c r="B2177" t="s">
        <v>1</v>
      </c>
      <c r="C2177" s="2">
        <v>38991</v>
      </c>
      <c r="D2177" t="s">
        <v>3445</v>
      </c>
      <c r="E2177" s="3">
        <v>421534.29</v>
      </c>
      <c r="F2177" s="3">
        <v>-421534.29</v>
      </c>
      <c r="G2177" s="3">
        <v>0</v>
      </c>
      <c r="H2177" t="s">
        <v>3</v>
      </c>
    </row>
    <row r="2178" spans="1:8" outlineLevel="4" x14ac:dyDescent="0.2">
      <c r="A2178" t="s">
        <v>3446</v>
      </c>
      <c r="B2178" t="s">
        <v>1</v>
      </c>
      <c r="C2178" s="2">
        <v>38687</v>
      </c>
      <c r="D2178" t="s">
        <v>2</v>
      </c>
      <c r="E2178" s="3">
        <v>1255.03</v>
      </c>
      <c r="F2178" s="3">
        <v>-1255.03</v>
      </c>
      <c r="G2178" s="3">
        <v>0</v>
      </c>
      <c r="H2178" t="s">
        <v>3</v>
      </c>
    </row>
    <row r="2179" spans="1:8" outlineLevel="4" x14ac:dyDescent="0.2">
      <c r="A2179" t="s">
        <v>3447</v>
      </c>
      <c r="B2179" t="s">
        <v>1</v>
      </c>
      <c r="C2179" s="2">
        <v>38687</v>
      </c>
      <c r="D2179" t="s">
        <v>686</v>
      </c>
      <c r="E2179" s="3">
        <v>1730.8</v>
      </c>
      <c r="F2179" s="3">
        <v>-1730.8</v>
      </c>
      <c r="G2179" s="3">
        <v>0</v>
      </c>
      <c r="H2179" t="s">
        <v>3</v>
      </c>
    </row>
    <row r="2180" spans="1:8" outlineLevel="4" x14ac:dyDescent="0.2">
      <c r="A2180" t="s">
        <v>3448</v>
      </c>
      <c r="B2180" t="s">
        <v>1</v>
      </c>
      <c r="C2180" s="2">
        <v>38687</v>
      </c>
      <c r="D2180" t="s">
        <v>686</v>
      </c>
      <c r="E2180" s="3">
        <v>1730.8</v>
      </c>
      <c r="F2180" s="3">
        <v>-1730.8</v>
      </c>
      <c r="G2180" s="3">
        <v>0</v>
      </c>
      <c r="H2180" t="s">
        <v>3</v>
      </c>
    </row>
    <row r="2181" spans="1:8" outlineLevel="4" x14ac:dyDescent="0.2">
      <c r="A2181" t="s">
        <v>3449</v>
      </c>
      <c r="B2181" t="s">
        <v>1</v>
      </c>
      <c r="C2181" s="2">
        <v>38687</v>
      </c>
      <c r="D2181" t="s">
        <v>686</v>
      </c>
      <c r="E2181" s="3">
        <v>1730.8</v>
      </c>
      <c r="F2181" s="3">
        <v>-1730.8</v>
      </c>
      <c r="G2181" s="3">
        <v>0</v>
      </c>
      <c r="H2181" t="s">
        <v>3</v>
      </c>
    </row>
    <row r="2182" spans="1:8" outlineLevel="4" x14ac:dyDescent="0.2">
      <c r="A2182" t="s">
        <v>3450</v>
      </c>
      <c r="B2182" t="s">
        <v>1</v>
      </c>
      <c r="C2182" s="2">
        <v>38657</v>
      </c>
      <c r="D2182" t="s">
        <v>800</v>
      </c>
      <c r="E2182" s="3">
        <v>2290.38</v>
      </c>
      <c r="F2182" s="3">
        <v>-2290.38</v>
      </c>
      <c r="G2182" s="3">
        <v>0</v>
      </c>
      <c r="H2182" t="s">
        <v>3</v>
      </c>
    </row>
    <row r="2183" spans="1:8" outlineLevel="4" x14ac:dyDescent="0.2">
      <c r="A2183" t="s">
        <v>3451</v>
      </c>
      <c r="B2183" t="s">
        <v>1</v>
      </c>
      <c r="C2183" s="2">
        <v>38565</v>
      </c>
      <c r="D2183" t="s">
        <v>1108</v>
      </c>
      <c r="E2183" s="3">
        <v>3305.78</v>
      </c>
      <c r="F2183" s="3">
        <v>-3305.78</v>
      </c>
      <c r="G2183" s="3">
        <v>0</v>
      </c>
      <c r="H2183" t="s">
        <v>3</v>
      </c>
    </row>
    <row r="2184" spans="1:8" outlineLevel="4" x14ac:dyDescent="0.2">
      <c r="A2184" t="s">
        <v>3452</v>
      </c>
      <c r="B2184" t="s">
        <v>1</v>
      </c>
      <c r="C2184" s="2">
        <v>38504</v>
      </c>
      <c r="D2184" t="s">
        <v>2</v>
      </c>
      <c r="E2184" s="3">
        <v>1128.56</v>
      </c>
      <c r="F2184" s="3">
        <v>-1128.56</v>
      </c>
      <c r="G2184" s="3">
        <v>0</v>
      </c>
      <c r="H2184" t="s">
        <v>3</v>
      </c>
    </row>
    <row r="2185" spans="1:8" outlineLevel="4" x14ac:dyDescent="0.2">
      <c r="A2185" t="s">
        <v>3453</v>
      </c>
      <c r="B2185" t="s">
        <v>1</v>
      </c>
      <c r="C2185" s="2">
        <v>38322</v>
      </c>
      <c r="D2185" t="s">
        <v>3454</v>
      </c>
      <c r="E2185" s="3">
        <v>4099.45</v>
      </c>
      <c r="F2185" s="3">
        <v>-4099.45</v>
      </c>
      <c r="G2185" s="3">
        <v>0</v>
      </c>
      <c r="H2185" t="s">
        <v>3</v>
      </c>
    </row>
    <row r="2186" spans="1:8" outlineLevel="4" x14ac:dyDescent="0.2">
      <c r="A2186" t="s">
        <v>3455</v>
      </c>
      <c r="B2186" t="s">
        <v>1</v>
      </c>
      <c r="C2186" s="2">
        <v>38322</v>
      </c>
      <c r="D2186" t="s">
        <v>3454</v>
      </c>
      <c r="E2186" s="3">
        <v>4086.6</v>
      </c>
      <c r="F2186" s="3">
        <v>-4086.6</v>
      </c>
      <c r="G2186" s="3">
        <v>0</v>
      </c>
      <c r="H2186" t="s">
        <v>3</v>
      </c>
    </row>
    <row r="2187" spans="1:8" outlineLevel="4" x14ac:dyDescent="0.2">
      <c r="A2187" t="s">
        <v>3456</v>
      </c>
      <c r="B2187" t="s">
        <v>1</v>
      </c>
      <c r="C2187" s="2">
        <v>38322</v>
      </c>
      <c r="D2187" t="s">
        <v>3454</v>
      </c>
      <c r="E2187" s="3">
        <v>4066.26</v>
      </c>
      <c r="F2187" s="3">
        <v>-4066.26</v>
      </c>
      <c r="G2187" s="3">
        <v>0</v>
      </c>
      <c r="H2187" t="s">
        <v>3</v>
      </c>
    </row>
    <row r="2188" spans="1:8" outlineLevel="4" x14ac:dyDescent="0.2">
      <c r="A2188" t="s">
        <v>3457</v>
      </c>
      <c r="B2188" t="s">
        <v>1</v>
      </c>
      <c r="C2188" s="2">
        <v>37926</v>
      </c>
      <c r="D2188" t="s">
        <v>7</v>
      </c>
      <c r="E2188" s="3">
        <v>3107.61</v>
      </c>
      <c r="F2188" s="3">
        <v>-3107.61</v>
      </c>
      <c r="G2188" s="3">
        <v>0</v>
      </c>
      <c r="H2188" t="s">
        <v>3</v>
      </c>
    </row>
    <row r="2189" spans="1:8" outlineLevel="4" x14ac:dyDescent="0.2">
      <c r="A2189" t="s">
        <v>3458</v>
      </c>
      <c r="B2189" t="s">
        <v>1</v>
      </c>
      <c r="C2189" s="2">
        <v>37681</v>
      </c>
      <c r="D2189" t="s">
        <v>3459</v>
      </c>
      <c r="E2189" s="3">
        <v>94341.73</v>
      </c>
      <c r="F2189" s="3">
        <v>-94341.73</v>
      </c>
      <c r="G2189" s="3">
        <v>0</v>
      </c>
      <c r="H2189" t="s">
        <v>3</v>
      </c>
    </row>
    <row r="2190" spans="1:8" outlineLevel="4" x14ac:dyDescent="0.2">
      <c r="A2190" t="s">
        <v>3460</v>
      </c>
      <c r="B2190" t="s">
        <v>1</v>
      </c>
      <c r="C2190" s="2">
        <v>37681</v>
      </c>
      <c r="D2190" t="s">
        <v>3459</v>
      </c>
      <c r="E2190" s="3">
        <v>87807.84</v>
      </c>
      <c r="F2190" s="3">
        <v>-87807.84</v>
      </c>
      <c r="G2190" s="3">
        <v>0</v>
      </c>
      <c r="H2190" t="s">
        <v>3</v>
      </c>
    </row>
    <row r="2191" spans="1:8" outlineLevel="4" x14ac:dyDescent="0.2">
      <c r="A2191" t="s">
        <v>3461</v>
      </c>
      <c r="B2191" t="s">
        <v>1</v>
      </c>
      <c r="C2191" s="2">
        <v>37561</v>
      </c>
      <c r="D2191" t="s">
        <v>3462</v>
      </c>
      <c r="E2191" s="3">
        <v>58434.51</v>
      </c>
      <c r="F2191" s="3">
        <v>-58434.51</v>
      </c>
      <c r="G2191" s="3">
        <v>0</v>
      </c>
      <c r="H2191" t="s">
        <v>3</v>
      </c>
    </row>
    <row r="2192" spans="1:8" outlineLevel="4" x14ac:dyDescent="0.2">
      <c r="A2192" t="s">
        <v>3463</v>
      </c>
      <c r="B2192" t="s">
        <v>1</v>
      </c>
      <c r="C2192" s="2">
        <v>37530</v>
      </c>
      <c r="D2192" t="s">
        <v>3464</v>
      </c>
      <c r="E2192" s="3">
        <v>4965.8100000000004</v>
      </c>
      <c r="F2192" s="3">
        <v>-4965.8100000000004</v>
      </c>
      <c r="G2192" s="3">
        <v>0</v>
      </c>
      <c r="H2192" t="s">
        <v>3</v>
      </c>
    </row>
    <row r="2193" spans="1:8" outlineLevel="4" x14ac:dyDescent="0.2">
      <c r="A2193" t="s">
        <v>3465</v>
      </c>
      <c r="B2193" t="s">
        <v>1</v>
      </c>
      <c r="C2193" s="2">
        <v>37500</v>
      </c>
      <c r="D2193" t="s">
        <v>3466</v>
      </c>
      <c r="E2193" s="3">
        <v>2635.53</v>
      </c>
      <c r="F2193" s="3">
        <v>-2635.53</v>
      </c>
      <c r="G2193" s="3">
        <v>0</v>
      </c>
      <c r="H2193" t="s">
        <v>3</v>
      </c>
    </row>
    <row r="2194" spans="1:8" outlineLevel="4" x14ac:dyDescent="0.2">
      <c r="A2194" t="s">
        <v>3467</v>
      </c>
      <c r="B2194" t="s">
        <v>1</v>
      </c>
      <c r="C2194" s="2">
        <v>37316</v>
      </c>
      <c r="D2194" t="s">
        <v>3468</v>
      </c>
      <c r="E2194" s="3">
        <v>11466.44</v>
      </c>
      <c r="F2194" s="3">
        <v>-10625.58</v>
      </c>
      <c r="G2194" s="3">
        <v>840.86</v>
      </c>
      <c r="H2194" t="s">
        <v>3</v>
      </c>
    </row>
    <row r="2195" spans="1:8" outlineLevel="4" x14ac:dyDescent="0.2">
      <c r="A2195" t="s">
        <v>3469</v>
      </c>
      <c r="B2195" t="s">
        <v>1</v>
      </c>
      <c r="C2195" s="2">
        <v>37104</v>
      </c>
      <c r="D2195" t="s">
        <v>2110</v>
      </c>
      <c r="E2195" s="3">
        <v>9294.2999999999993</v>
      </c>
      <c r="F2195" s="3">
        <v>-9294.2999999999993</v>
      </c>
      <c r="G2195" s="3">
        <v>0</v>
      </c>
      <c r="H2195" t="s">
        <v>3</v>
      </c>
    </row>
    <row r="2196" spans="1:8" outlineLevel="4" x14ac:dyDescent="0.2">
      <c r="A2196" t="s">
        <v>3470</v>
      </c>
      <c r="B2196" t="s">
        <v>1</v>
      </c>
      <c r="C2196" s="2">
        <v>36861</v>
      </c>
      <c r="D2196" t="s">
        <v>26</v>
      </c>
      <c r="E2196" s="3">
        <v>11015.87</v>
      </c>
      <c r="F2196" s="3">
        <v>-11015.87</v>
      </c>
      <c r="G2196" s="3">
        <v>0</v>
      </c>
      <c r="H2196" t="s">
        <v>3</v>
      </c>
    </row>
    <row r="2197" spans="1:8" outlineLevel="4" x14ac:dyDescent="0.2">
      <c r="A2197" t="s">
        <v>3471</v>
      </c>
      <c r="B2197" t="s">
        <v>1</v>
      </c>
      <c r="C2197" s="2">
        <v>36800</v>
      </c>
      <c r="D2197" t="s">
        <v>3472</v>
      </c>
      <c r="E2197" s="3">
        <v>5345.28</v>
      </c>
      <c r="F2197" s="3">
        <v>-5345.28</v>
      </c>
      <c r="G2197" s="3">
        <v>0</v>
      </c>
      <c r="H2197" t="s">
        <v>3</v>
      </c>
    </row>
    <row r="2198" spans="1:8" outlineLevel="4" x14ac:dyDescent="0.2">
      <c r="A2198" t="s">
        <v>3473</v>
      </c>
      <c r="B2198" t="s">
        <v>1</v>
      </c>
      <c r="C2198" s="2">
        <v>36312</v>
      </c>
      <c r="D2198" t="s">
        <v>3474</v>
      </c>
      <c r="E2198" s="3">
        <v>796.12</v>
      </c>
      <c r="F2198" s="3">
        <v>-796.12</v>
      </c>
      <c r="G2198" s="3">
        <v>0</v>
      </c>
      <c r="H2198" t="s">
        <v>3</v>
      </c>
    </row>
    <row r="2199" spans="1:8" outlineLevel="4" x14ac:dyDescent="0.2">
      <c r="A2199" t="s">
        <v>3475</v>
      </c>
      <c r="B2199" t="s">
        <v>1</v>
      </c>
      <c r="C2199" s="2">
        <v>36130</v>
      </c>
      <c r="D2199" t="s">
        <v>2731</v>
      </c>
      <c r="E2199" s="3">
        <v>632.04999999999995</v>
      </c>
      <c r="F2199" s="3">
        <v>-632.04999999999995</v>
      </c>
      <c r="G2199" s="3">
        <v>0</v>
      </c>
      <c r="H2199" t="s">
        <v>3</v>
      </c>
    </row>
    <row r="2200" spans="1:8" outlineLevel="4" x14ac:dyDescent="0.2">
      <c r="A2200" t="s">
        <v>3476</v>
      </c>
      <c r="B2200" t="s">
        <v>1</v>
      </c>
      <c r="C2200" s="2">
        <v>35765</v>
      </c>
      <c r="D2200" t="s">
        <v>3477</v>
      </c>
      <c r="E2200" s="3">
        <v>733.82</v>
      </c>
      <c r="F2200" s="3">
        <v>-733.82</v>
      </c>
      <c r="G2200" s="3">
        <v>0</v>
      </c>
      <c r="H2200" t="s">
        <v>3</v>
      </c>
    </row>
    <row r="2201" spans="1:8" outlineLevel="4" x14ac:dyDescent="0.2">
      <c r="A2201" t="s">
        <v>3478</v>
      </c>
      <c r="B2201" t="s">
        <v>1</v>
      </c>
      <c r="C2201" s="2">
        <v>35765</v>
      </c>
      <c r="D2201" t="s">
        <v>3479</v>
      </c>
      <c r="E2201" s="3">
        <v>1294.56</v>
      </c>
      <c r="F2201" s="3">
        <v>-1294.56</v>
      </c>
      <c r="G2201" s="3">
        <v>0</v>
      </c>
      <c r="H2201" t="s">
        <v>3</v>
      </c>
    </row>
    <row r="2202" spans="1:8" outlineLevel="4" x14ac:dyDescent="0.2">
      <c r="A2202" t="s">
        <v>3480</v>
      </c>
      <c r="B2202" t="s">
        <v>1</v>
      </c>
      <c r="C2202" s="2">
        <v>35765</v>
      </c>
      <c r="D2202" t="s">
        <v>3481</v>
      </c>
      <c r="E2202" s="3">
        <v>25730.93</v>
      </c>
      <c r="F2202" s="3">
        <v>-25730.93</v>
      </c>
      <c r="G2202" s="3">
        <v>0</v>
      </c>
      <c r="H2202" t="s">
        <v>3</v>
      </c>
    </row>
    <row r="2203" spans="1:8" outlineLevel="4" x14ac:dyDescent="0.2">
      <c r="A2203" t="s">
        <v>3482</v>
      </c>
      <c r="B2203" t="s">
        <v>1</v>
      </c>
      <c r="C2203" s="2">
        <v>35765</v>
      </c>
      <c r="D2203" t="s">
        <v>3483</v>
      </c>
      <c r="E2203" s="3">
        <v>2852.02</v>
      </c>
      <c r="F2203" s="3">
        <v>-2852.02</v>
      </c>
      <c r="G2203" s="3">
        <v>0</v>
      </c>
      <c r="H2203" t="s">
        <v>3</v>
      </c>
    </row>
    <row r="2204" spans="1:8" outlineLevel="4" x14ac:dyDescent="0.2">
      <c r="A2204" t="s">
        <v>3484</v>
      </c>
      <c r="B2204" t="s">
        <v>1</v>
      </c>
      <c r="C2204" s="2">
        <v>35034</v>
      </c>
      <c r="D2204" t="s">
        <v>3485</v>
      </c>
      <c r="E2204" s="3">
        <v>583.67999999999995</v>
      </c>
      <c r="F2204" s="3">
        <v>-583.67999999999995</v>
      </c>
      <c r="G2204" s="3">
        <v>0</v>
      </c>
      <c r="H2204" t="s">
        <v>3</v>
      </c>
    </row>
    <row r="2205" spans="1:8" outlineLevel="4" x14ac:dyDescent="0.2">
      <c r="A2205" t="s">
        <v>3486</v>
      </c>
      <c r="B2205" t="s">
        <v>1</v>
      </c>
      <c r="C2205" s="2">
        <v>35034</v>
      </c>
      <c r="D2205" t="s">
        <v>2816</v>
      </c>
      <c r="E2205" s="3">
        <v>446.13</v>
      </c>
      <c r="F2205" s="3">
        <v>-446.13</v>
      </c>
      <c r="G2205" s="3">
        <v>0</v>
      </c>
      <c r="H2205" t="s">
        <v>3</v>
      </c>
    </row>
    <row r="2206" spans="1:8" outlineLevel="4" x14ac:dyDescent="0.2">
      <c r="A2206" t="s">
        <v>3487</v>
      </c>
      <c r="B2206" t="s">
        <v>1</v>
      </c>
      <c r="C2206" s="2">
        <v>35034</v>
      </c>
      <c r="D2206" t="s">
        <v>3488</v>
      </c>
      <c r="E2206" s="3">
        <v>571.1</v>
      </c>
      <c r="F2206" s="3">
        <v>-571.1</v>
      </c>
      <c r="G2206" s="3">
        <v>0</v>
      </c>
      <c r="H2206" t="s">
        <v>3</v>
      </c>
    </row>
    <row r="2207" spans="1:8" outlineLevel="4" x14ac:dyDescent="0.2">
      <c r="A2207" t="s">
        <v>3489</v>
      </c>
      <c r="B2207" t="s">
        <v>1</v>
      </c>
      <c r="C2207" s="2">
        <v>34912</v>
      </c>
      <c r="D2207" t="s">
        <v>2816</v>
      </c>
      <c r="E2207" s="3">
        <v>570.94000000000005</v>
      </c>
      <c r="F2207" s="3">
        <v>-570.94000000000005</v>
      </c>
      <c r="G2207" s="3">
        <v>0</v>
      </c>
      <c r="H2207" t="s">
        <v>3</v>
      </c>
    </row>
    <row r="2208" spans="1:8" outlineLevel="4" x14ac:dyDescent="0.2">
      <c r="A2208" t="s">
        <v>3490</v>
      </c>
      <c r="B2208" t="s">
        <v>1</v>
      </c>
      <c r="C2208" s="2">
        <v>34912</v>
      </c>
      <c r="D2208" t="s">
        <v>2816</v>
      </c>
      <c r="E2208" s="3">
        <v>570.94000000000005</v>
      </c>
      <c r="F2208" s="3">
        <v>-570.94000000000005</v>
      </c>
      <c r="G2208" s="3">
        <v>0</v>
      </c>
      <c r="H2208" t="s">
        <v>3</v>
      </c>
    </row>
    <row r="2209" spans="1:8" outlineLevel="4" x14ac:dyDescent="0.2">
      <c r="A2209" t="s">
        <v>3491</v>
      </c>
      <c r="B2209" t="s">
        <v>1</v>
      </c>
      <c r="C2209" s="2">
        <v>34881</v>
      </c>
      <c r="D2209" t="s">
        <v>2816</v>
      </c>
      <c r="E2209" s="3">
        <v>446.13</v>
      </c>
      <c r="F2209" s="3">
        <v>-446.13</v>
      </c>
      <c r="G2209" s="3">
        <v>0</v>
      </c>
      <c r="H2209" t="s">
        <v>3</v>
      </c>
    </row>
    <row r="2210" spans="1:8" outlineLevel="4" x14ac:dyDescent="0.2">
      <c r="A2210" t="s">
        <v>3492</v>
      </c>
      <c r="B2210" t="s">
        <v>1</v>
      </c>
      <c r="C2210" s="2">
        <v>34304</v>
      </c>
      <c r="D2210" t="s">
        <v>3493</v>
      </c>
      <c r="E2210" s="3">
        <v>25791.67</v>
      </c>
      <c r="F2210" s="3">
        <v>-25791.67</v>
      </c>
      <c r="G2210" s="3">
        <v>0</v>
      </c>
      <c r="H2210" t="s">
        <v>3</v>
      </c>
    </row>
    <row r="2211" spans="1:8" outlineLevel="4" x14ac:dyDescent="0.2">
      <c r="A2211" t="s">
        <v>3494</v>
      </c>
      <c r="B2211" t="s">
        <v>1</v>
      </c>
      <c r="C2211" s="2">
        <v>34213</v>
      </c>
      <c r="D2211" t="s">
        <v>3495</v>
      </c>
      <c r="E2211" s="3">
        <v>1877.15</v>
      </c>
      <c r="F2211" s="3">
        <v>-1877.15</v>
      </c>
      <c r="G2211" s="3">
        <v>0</v>
      </c>
      <c r="H2211" t="s">
        <v>3</v>
      </c>
    </row>
    <row r="2212" spans="1:8" outlineLevel="4" x14ac:dyDescent="0.2">
      <c r="A2212" t="s">
        <v>3496</v>
      </c>
      <c r="B2212" t="s">
        <v>1</v>
      </c>
      <c r="C2212" s="2">
        <v>33939</v>
      </c>
      <c r="D2212" t="s">
        <v>3497</v>
      </c>
      <c r="E2212" s="3">
        <v>20265.22</v>
      </c>
      <c r="F2212" s="3">
        <v>-20265.22</v>
      </c>
      <c r="G2212" s="3">
        <v>0</v>
      </c>
      <c r="H2212" t="s">
        <v>3</v>
      </c>
    </row>
    <row r="2213" spans="1:8" outlineLevel="4" x14ac:dyDescent="0.2">
      <c r="A2213" t="s">
        <v>3498</v>
      </c>
      <c r="B2213" t="s">
        <v>1</v>
      </c>
      <c r="C2213" s="2">
        <v>33939</v>
      </c>
      <c r="D2213" t="s">
        <v>3499</v>
      </c>
      <c r="E2213" s="3">
        <v>27119.43</v>
      </c>
      <c r="F2213" s="3">
        <v>-27119.43</v>
      </c>
      <c r="G2213" s="3">
        <v>0</v>
      </c>
      <c r="H2213" t="s">
        <v>3</v>
      </c>
    </row>
    <row r="2214" spans="1:8" outlineLevel="4" x14ac:dyDescent="0.2">
      <c r="A2214" t="s">
        <v>3500</v>
      </c>
      <c r="B2214" t="s">
        <v>1</v>
      </c>
      <c r="C2214" s="2">
        <v>33939</v>
      </c>
      <c r="D2214" t="s">
        <v>3501</v>
      </c>
      <c r="E2214" s="3">
        <v>9958.18</v>
      </c>
      <c r="F2214" s="3">
        <v>-9958.18</v>
      </c>
      <c r="G2214" s="3">
        <v>0</v>
      </c>
      <c r="H2214" t="s">
        <v>3</v>
      </c>
    </row>
    <row r="2215" spans="1:8" outlineLevel="4" x14ac:dyDescent="0.2">
      <c r="A2215" t="s">
        <v>3502</v>
      </c>
      <c r="B2215" t="s">
        <v>1</v>
      </c>
      <c r="C2215" s="2">
        <v>33939</v>
      </c>
      <c r="D2215" t="s">
        <v>3503</v>
      </c>
      <c r="E2215" s="3">
        <v>27384.98</v>
      </c>
      <c r="F2215" s="3">
        <v>-27384.98</v>
      </c>
      <c r="G2215" s="3">
        <v>0</v>
      </c>
      <c r="H2215" t="s">
        <v>3</v>
      </c>
    </row>
    <row r="2216" spans="1:8" outlineLevel="4" x14ac:dyDescent="0.2">
      <c r="A2216" t="s">
        <v>3504</v>
      </c>
      <c r="B2216" t="s">
        <v>1</v>
      </c>
      <c r="C2216" s="2">
        <v>33939</v>
      </c>
      <c r="D2216" t="s">
        <v>3505</v>
      </c>
      <c r="E2216" s="3">
        <v>1439.16</v>
      </c>
      <c r="F2216" s="3">
        <v>-1439.16</v>
      </c>
      <c r="G2216" s="3">
        <v>0</v>
      </c>
      <c r="H2216" t="s">
        <v>3</v>
      </c>
    </row>
    <row r="2217" spans="1:8" outlineLevel="4" x14ac:dyDescent="0.2">
      <c r="A2217" t="s">
        <v>3506</v>
      </c>
      <c r="B2217" t="s">
        <v>1</v>
      </c>
      <c r="C2217" s="2">
        <v>33939</v>
      </c>
      <c r="D2217" t="s">
        <v>3507</v>
      </c>
      <c r="E2217" s="3">
        <v>2476.27</v>
      </c>
      <c r="F2217" s="3">
        <v>-2476.27</v>
      </c>
      <c r="G2217" s="3">
        <v>0</v>
      </c>
      <c r="H2217" t="s">
        <v>3</v>
      </c>
    </row>
    <row r="2218" spans="1:8" outlineLevel="4" x14ac:dyDescent="0.2">
      <c r="A2218" t="s">
        <v>3508</v>
      </c>
      <c r="B2218" t="s">
        <v>1</v>
      </c>
      <c r="C2218" s="2">
        <v>33725</v>
      </c>
      <c r="D2218" t="s">
        <v>3509</v>
      </c>
      <c r="E2218" s="3">
        <v>378.21</v>
      </c>
      <c r="F2218" s="3">
        <v>-378.21</v>
      </c>
      <c r="G2218" s="3">
        <v>0</v>
      </c>
      <c r="H2218" t="s">
        <v>3</v>
      </c>
    </row>
    <row r="2219" spans="1:8" outlineLevel="4" x14ac:dyDescent="0.2">
      <c r="A2219" t="s">
        <v>3510</v>
      </c>
      <c r="B2219" t="s">
        <v>1</v>
      </c>
      <c r="C2219" s="2">
        <v>33573</v>
      </c>
      <c r="D2219" t="s">
        <v>3511</v>
      </c>
      <c r="E2219" s="3">
        <v>1555.87</v>
      </c>
      <c r="F2219" s="3">
        <v>-1555.87</v>
      </c>
      <c r="G2219" s="3">
        <v>0</v>
      </c>
      <c r="H2219" t="s">
        <v>3</v>
      </c>
    </row>
    <row r="2220" spans="1:8" outlineLevel="4" x14ac:dyDescent="0.2">
      <c r="A2220" t="s">
        <v>3512</v>
      </c>
      <c r="B2220" t="s">
        <v>1</v>
      </c>
      <c r="C2220" s="2">
        <v>33573</v>
      </c>
      <c r="D2220" t="s">
        <v>3513</v>
      </c>
      <c r="E2220" s="3">
        <v>54034.19</v>
      </c>
      <c r="F2220" s="3">
        <v>-54034.19</v>
      </c>
      <c r="G2220" s="3">
        <v>0</v>
      </c>
      <c r="H2220" t="s">
        <v>3</v>
      </c>
    </row>
    <row r="2221" spans="1:8" outlineLevel="4" x14ac:dyDescent="0.2">
      <c r="A2221" t="s">
        <v>3514</v>
      </c>
      <c r="B2221" t="s">
        <v>1</v>
      </c>
      <c r="C2221" s="2">
        <v>33573</v>
      </c>
      <c r="D2221" t="s">
        <v>3515</v>
      </c>
      <c r="E2221" s="3">
        <v>680.24</v>
      </c>
      <c r="F2221" s="3">
        <v>-680.24</v>
      </c>
      <c r="G2221" s="3">
        <v>0</v>
      </c>
      <c r="H2221" t="s">
        <v>3</v>
      </c>
    </row>
    <row r="2222" spans="1:8" outlineLevel="4" x14ac:dyDescent="0.2">
      <c r="A2222" t="s">
        <v>3516</v>
      </c>
      <c r="B2222" t="s">
        <v>1</v>
      </c>
      <c r="C2222" s="2">
        <v>33359</v>
      </c>
      <c r="D2222" t="s">
        <v>3517</v>
      </c>
      <c r="E2222" s="3">
        <v>787.36</v>
      </c>
      <c r="F2222" s="3">
        <v>-787.36</v>
      </c>
      <c r="G2222" s="3">
        <v>0</v>
      </c>
      <c r="H2222" t="s">
        <v>3</v>
      </c>
    </row>
    <row r="2223" spans="1:8" outlineLevel="4" x14ac:dyDescent="0.2">
      <c r="A2223" t="s">
        <v>3518</v>
      </c>
      <c r="B2223" t="s">
        <v>1</v>
      </c>
      <c r="C2223" s="2">
        <v>33208</v>
      </c>
      <c r="D2223" t="s">
        <v>3519</v>
      </c>
      <c r="E2223" s="3">
        <v>424.88</v>
      </c>
      <c r="F2223" s="3">
        <v>-424.88</v>
      </c>
      <c r="G2223" s="3">
        <v>0</v>
      </c>
      <c r="H2223" t="s">
        <v>3</v>
      </c>
    </row>
    <row r="2224" spans="1:8" outlineLevel="4" x14ac:dyDescent="0.2">
      <c r="A2224" t="s">
        <v>3520</v>
      </c>
      <c r="B2224" t="s">
        <v>1</v>
      </c>
      <c r="C2224" s="2">
        <v>33208</v>
      </c>
      <c r="D2224" t="s">
        <v>3521</v>
      </c>
      <c r="E2224" s="3">
        <v>4140.18</v>
      </c>
      <c r="F2224" s="3">
        <v>-4140.18</v>
      </c>
      <c r="G2224" s="3">
        <v>0</v>
      </c>
      <c r="H2224" t="s">
        <v>3</v>
      </c>
    </row>
    <row r="2225" spans="1:8" outlineLevel="4" x14ac:dyDescent="0.2">
      <c r="A2225" t="s">
        <v>3522</v>
      </c>
      <c r="B2225" t="s">
        <v>1</v>
      </c>
      <c r="C2225" s="2">
        <v>33055</v>
      </c>
      <c r="D2225" t="s">
        <v>3519</v>
      </c>
      <c r="E2225" s="3">
        <v>424.88</v>
      </c>
      <c r="F2225" s="3">
        <v>-424.88</v>
      </c>
      <c r="G2225" s="3">
        <v>0</v>
      </c>
      <c r="H2225" t="s">
        <v>3</v>
      </c>
    </row>
    <row r="2226" spans="1:8" outlineLevel="4" x14ac:dyDescent="0.2">
      <c r="A2226" t="s">
        <v>3523</v>
      </c>
      <c r="B2226" t="s">
        <v>1</v>
      </c>
      <c r="C2226" s="2">
        <v>33055</v>
      </c>
      <c r="D2226" t="s">
        <v>3519</v>
      </c>
      <c r="E2226" s="3">
        <v>424.88</v>
      </c>
      <c r="F2226" s="3">
        <v>-424.88</v>
      </c>
      <c r="G2226" s="3">
        <v>0</v>
      </c>
      <c r="H2226" t="s">
        <v>3</v>
      </c>
    </row>
    <row r="2227" spans="1:8" outlineLevel="4" x14ac:dyDescent="0.2">
      <c r="A2227" t="s">
        <v>3524</v>
      </c>
      <c r="B2227" t="s">
        <v>1</v>
      </c>
      <c r="C2227" s="2">
        <v>32933</v>
      </c>
      <c r="D2227" t="s">
        <v>3525</v>
      </c>
      <c r="E2227" s="3">
        <v>835.96</v>
      </c>
      <c r="F2227" s="3">
        <v>-835.96</v>
      </c>
      <c r="G2227" s="3">
        <v>0</v>
      </c>
      <c r="H2227" t="s">
        <v>3</v>
      </c>
    </row>
    <row r="2228" spans="1:8" outlineLevel="4" x14ac:dyDescent="0.2">
      <c r="A2228" t="s">
        <v>3526</v>
      </c>
      <c r="B2228" t="s">
        <v>1</v>
      </c>
      <c r="C2228" s="2">
        <v>32843</v>
      </c>
      <c r="D2228" t="s">
        <v>3527</v>
      </c>
      <c r="E2228" s="3">
        <v>729.93</v>
      </c>
      <c r="F2228" s="3">
        <v>-729.93</v>
      </c>
      <c r="G2228" s="3">
        <v>0</v>
      </c>
      <c r="H2228" t="s">
        <v>3</v>
      </c>
    </row>
    <row r="2229" spans="1:8" outlineLevel="4" x14ac:dyDescent="0.2">
      <c r="A2229" t="s">
        <v>3528</v>
      </c>
      <c r="B2229" t="s">
        <v>1</v>
      </c>
      <c r="C2229" s="2">
        <v>32843</v>
      </c>
      <c r="D2229" t="s">
        <v>3529</v>
      </c>
      <c r="E2229" s="3">
        <v>2600.31</v>
      </c>
      <c r="F2229" s="3">
        <v>-2600.31</v>
      </c>
      <c r="G2229" s="3">
        <v>0</v>
      </c>
      <c r="H2229" t="s">
        <v>3</v>
      </c>
    </row>
    <row r="2230" spans="1:8" outlineLevel="4" x14ac:dyDescent="0.2">
      <c r="A2230" t="s">
        <v>3530</v>
      </c>
      <c r="B2230" t="s">
        <v>1</v>
      </c>
      <c r="C2230" s="2">
        <v>32843</v>
      </c>
      <c r="D2230" t="s">
        <v>3531</v>
      </c>
      <c r="E2230" s="3">
        <v>16365.43</v>
      </c>
      <c r="F2230" s="3">
        <v>-16365.43</v>
      </c>
      <c r="G2230" s="3">
        <v>0</v>
      </c>
      <c r="H2230" t="s">
        <v>3</v>
      </c>
    </row>
    <row r="2231" spans="1:8" outlineLevel="4" x14ac:dyDescent="0.2">
      <c r="A2231" t="s">
        <v>3532</v>
      </c>
      <c r="B2231" t="s">
        <v>1</v>
      </c>
      <c r="C2231" s="2">
        <v>32478</v>
      </c>
      <c r="D2231" t="s">
        <v>3533</v>
      </c>
      <c r="E2231" s="3">
        <v>352.62</v>
      </c>
      <c r="F2231" s="3">
        <v>-352.62</v>
      </c>
      <c r="G2231" s="3">
        <v>0</v>
      </c>
      <c r="H2231" t="s">
        <v>3</v>
      </c>
    </row>
    <row r="2232" spans="1:8" outlineLevel="4" x14ac:dyDescent="0.2">
      <c r="A2232" t="s">
        <v>3534</v>
      </c>
      <c r="B2232" t="s">
        <v>1</v>
      </c>
      <c r="C2232" s="2">
        <v>32478</v>
      </c>
      <c r="D2232" t="s">
        <v>3535</v>
      </c>
      <c r="E2232" s="3">
        <v>34488.080000000002</v>
      </c>
      <c r="F2232" s="3">
        <v>-34488.080000000002</v>
      </c>
      <c r="G2232" s="3">
        <v>0</v>
      </c>
      <c r="H2232" t="s">
        <v>3</v>
      </c>
    </row>
    <row r="2233" spans="1:8" outlineLevel="4" x14ac:dyDescent="0.2">
      <c r="A2233" t="s">
        <v>3536</v>
      </c>
      <c r="B2233" t="s">
        <v>1</v>
      </c>
      <c r="C2233" s="2">
        <v>32478</v>
      </c>
      <c r="D2233" t="s">
        <v>3537</v>
      </c>
      <c r="E2233" s="3">
        <v>639.28</v>
      </c>
      <c r="F2233" s="3">
        <v>-639.28</v>
      </c>
      <c r="G2233" s="3">
        <v>0</v>
      </c>
      <c r="H2233" t="s">
        <v>3</v>
      </c>
    </row>
    <row r="2234" spans="1:8" outlineLevel="4" x14ac:dyDescent="0.2">
      <c r="A2234" t="s">
        <v>3538</v>
      </c>
      <c r="B2234" t="s">
        <v>1</v>
      </c>
      <c r="C2234" s="2">
        <v>31017</v>
      </c>
      <c r="D2234" t="s">
        <v>3539</v>
      </c>
      <c r="E2234" s="3">
        <v>866.36</v>
      </c>
      <c r="F2234" s="3">
        <v>-866.36</v>
      </c>
      <c r="G2234" s="3">
        <v>0</v>
      </c>
      <c r="H2234" t="s">
        <v>3</v>
      </c>
    </row>
    <row r="2235" spans="1:8" outlineLevel="4" x14ac:dyDescent="0.2">
      <c r="A2235" t="s">
        <v>3540</v>
      </c>
      <c r="B2235" t="s">
        <v>1</v>
      </c>
      <c r="C2235" s="2">
        <v>30011</v>
      </c>
      <c r="D2235" t="s">
        <v>3541</v>
      </c>
      <c r="E2235" s="3">
        <v>834.3</v>
      </c>
      <c r="F2235" s="3">
        <v>-834.3</v>
      </c>
      <c r="G2235" s="3">
        <v>0</v>
      </c>
      <c r="H2235" t="s">
        <v>3</v>
      </c>
    </row>
    <row r="2236" spans="1:8" outlineLevel="4" x14ac:dyDescent="0.2">
      <c r="A2236" t="s">
        <v>3542</v>
      </c>
      <c r="B2236" t="s">
        <v>1</v>
      </c>
      <c r="C2236" s="2">
        <v>29190</v>
      </c>
      <c r="D2236" t="s">
        <v>3543</v>
      </c>
      <c r="E2236" s="3">
        <v>358.49</v>
      </c>
      <c r="F2236" s="3">
        <v>-358.49</v>
      </c>
      <c r="G2236" s="3">
        <v>0</v>
      </c>
      <c r="H2236" t="s">
        <v>3</v>
      </c>
    </row>
    <row r="2237" spans="1:8" outlineLevel="4" x14ac:dyDescent="0.2">
      <c r="A2237" t="s">
        <v>3544</v>
      </c>
      <c r="B2237" t="s">
        <v>1</v>
      </c>
      <c r="C2237" s="2">
        <v>28825</v>
      </c>
      <c r="D2237" t="s">
        <v>3545</v>
      </c>
      <c r="E2237" s="3">
        <v>916.25</v>
      </c>
      <c r="F2237" s="3">
        <v>-916.25</v>
      </c>
      <c r="G2237" s="3">
        <v>0</v>
      </c>
      <c r="H2237" t="s">
        <v>3</v>
      </c>
    </row>
    <row r="2238" spans="1:8" outlineLevel="4" x14ac:dyDescent="0.2">
      <c r="A2238" t="s">
        <v>3546</v>
      </c>
      <c r="B2238" t="s">
        <v>1</v>
      </c>
      <c r="C2238" s="2">
        <v>27485</v>
      </c>
      <c r="D2238" t="s">
        <v>3547</v>
      </c>
      <c r="E2238" s="3">
        <v>840.34</v>
      </c>
      <c r="F2238" s="3">
        <v>-840.34</v>
      </c>
      <c r="G2238" s="3">
        <v>0</v>
      </c>
      <c r="H2238" t="s">
        <v>3</v>
      </c>
    </row>
    <row r="2239" spans="1:8" outlineLevel="4" x14ac:dyDescent="0.2">
      <c r="A2239" t="s">
        <v>3548</v>
      </c>
      <c r="B2239" t="s">
        <v>1</v>
      </c>
      <c r="C2239" s="2">
        <v>26634</v>
      </c>
      <c r="D2239" t="s">
        <v>3549</v>
      </c>
      <c r="E2239" s="3">
        <v>954.19</v>
      </c>
      <c r="F2239" s="3">
        <v>-954.19</v>
      </c>
      <c r="G2239" s="3">
        <v>0</v>
      </c>
      <c r="H2239" t="s">
        <v>3</v>
      </c>
    </row>
    <row r="2240" spans="1:8" outlineLevel="4" x14ac:dyDescent="0.2">
      <c r="A2240" t="s">
        <v>3550</v>
      </c>
      <c r="B2240" t="s">
        <v>1</v>
      </c>
      <c r="C2240" s="2">
        <v>26634</v>
      </c>
      <c r="D2240" t="s">
        <v>3551</v>
      </c>
      <c r="E2240" s="3">
        <v>892.45</v>
      </c>
      <c r="F2240" s="3">
        <v>-892.45</v>
      </c>
      <c r="G2240" s="3">
        <v>0</v>
      </c>
      <c r="H2240" t="s">
        <v>3</v>
      </c>
    </row>
    <row r="2241" spans="1:8" outlineLevel="4" x14ac:dyDescent="0.2">
      <c r="A2241" t="s">
        <v>3552</v>
      </c>
      <c r="B2241" t="s">
        <v>1</v>
      </c>
      <c r="C2241" s="2">
        <v>26268</v>
      </c>
      <c r="D2241" t="s">
        <v>3553</v>
      </c>
      <c r="E2241" s="3">
        <v>434.14</v>
      </c>
      <c r="F2241" s="3">
        <v>-434.14</v>
      </c>
      <c r="G2241" s="3">
        <v>0</v>
      </c>
      <c r="H2241" t="s">
        <v>3</v>
      </c>
    </row>
    <row r="2242" spans="1:8" outlineLevel="4" x14ac:dyDescent="0.2">
      <c r="A2242" t="s">
        <v>3554</v>
      </c>
      <c r="B2242" t="s">
        <v>1</v>
      </c>
      <c r="C2242" s="2">
        <v>22981</v>
      </c>
      <c r="D2242" t="s">
        <v>3555</v>
      </c>
      <c r="E2242" s="3">
        <v>469.66</v>
      </c>
      <c r="F2242" s="3">
        <v>-469.66</v>
      </c>
      <c r="G2242" s="3">
        <v>0</v>
      </c>
      <c r="H2242" t="s">
        <v>3</v>
      </c>
    </row>
    <row r="2243" spans="1:8" outlineLevel="4" x14ac:dyDescent="0.2">
      <c r="A2243" t="s">
        <v>3556</v>
      </c>
      <c r="B2243" t="s">
        <v>1</v>
      </c>
      <c r="C2243" s="2">
        <v>39447</v>
      </c>
      <c r="D2243" t="s">
        <v>1030</v>
      </c>
      <c r="E2243" s="3">
        <v>2821.48</v>
      </c>
      <c r="F2243" s="3">
        <v>-2821.48</v>
      </c>
      <c r="G2243" s="3">
        <v>0</v>
      </c>
      <c r="H2243" t="s">
        <v>3</v>
      </c>
    </row>
    <row r="2244" spans="1:8" outlineLevel="4" x14ac:dyDescent="0.2">
      <c r="A2244" t="s">
        <v>3557</v>
      </c>
      <c r="B2244" t="s">
        <v>1</v>
      </c>
      <c r="C2244" s="2">
        <v>39447</v>
      </c>
      <c r="D2244" t="s">
        <v>1030</v>
      </c>
      <c r="E2244" s="3">
        <v>2821.48</v>
      </c>
      <c r="F2244" s="3">
        <v>-2821.48</v>
      </c>
      <c r="G2244" s="3">
        <v>0</v>
      </c>
      <c r="H2244" t="s">
        <v>3</v>
      </c>
    </row>
    <row r="2245" spans="1:8" outlineLevel="4" x14ac:dyDescent="0.2">
      <c r="A2245" t="s">
        <v>3558</v>
      </c>
      <c r="B2245" t="s">
        <v>1</v>
      </c>
      <c r="C2245" s="2">
        <v>39447</v>
      </c>
      <c r="D2245" t="s">
        <v>211</v>
      </c>
      <c r="E2245" s="3">
        <v>2473.2800000000002</v>
      </c>
      <c r="F2245" s="3">
        <v>-2473.2800000000002</v>
      </c>
      <c r="G2245" s="3">
        <v>0</v>
      </c>
      <c r="H2245" t="s">
        <v>3</v>
      </c>
    </row>
    <row r="2246" spans="1:8" outlineLevel="4" x14ac:dyDescent="0.2">
      <c r="A2246" t="s">
        <v>3559</v>
      </c>
      <c r="B2246" t="s">
        <v>1</v>
      </c>
      <c r="C2246" s="2">
        <v>39447</v>
      </c>
      <c r="D2246" t="s">
        <v>60</v>
      </c>
      <c r="E2246" s="3">
        <v>5498.24</v>
      </c>
      <c r="F2246" s="3">
        <v>-5498.24</v>
      </c>
      <c r="G2246" s="3">
        <v>0</v>
      </c>
      <c r="H2246" t="s">
        <v>3</v>
      </c>
    </row>
    <row r="2247" spans="1:8" outlineLevel="4" x14ac:dyDescent="0.2">
      <c r="A2247" t="s">
        <v>3560</v>
      </c>
      <c r="B2247" t="s">
        <v>1</v>
      </c>
      <c r="C2247" s="2">
        <v>39506</v>
      </c>
      <c r="D2247" t="s">
        <v>3561</v>
      </c>
      <c r="E2247" s="3">
        <v>3437.16</v>
      </c>
      <c r="F2247" s="3">
        <v>-3437.16</v>
      </c>
      <c r="G2247" s="3">
        <v>0</v>
      </c>
      <c r="H2247" t="s">
        <v>3</v>
      </c>
    </row>
    <row r="2248" spans="1:8" outlineLevel="4" x14ac:dyDescent="0.2">
      <c r="A2248" t="s">
        <v>3562</v>
      </c>
      <c r="B2248" t="s">
        <v>1</v>
      </c>
      <c r="C2248" s="2">
        <v>39568</v>
      </c>
      <c r="D2248" t="s">
        <v>204</v>
      </c>
      <c r="E2248" s="3">
        <v>73112.990000000005</v>
      </c>
      <c r="F2248" s="3">
        <v>-73112.990000000005</v>
      </c>
      <c r="G2248" s="3">
        <v>0</v>
      </c>
      <c r="H2248" t="s">
        <v>3</v>
      </c>
    </row>
    <row r="2249" spans="1:8" outlineLevel="4" x14ac:dyDescent="0.2">
      <c r="A2249" t="s">
        <v>3563</v>
      </c>
      <c r="B2249" t="s">
        <v>1</v>
      </c>
      <c r="C2249" s="2">
        <v>39568</v>
      </c>
      <c r="D2249" t="s">
        <v>204</v>
      </c>
      <c r="E2249" s="3">
        <v>73112.990000000005</v>
      </c>
      <c r="F2249" s="3">
        <v>-73112.990000000005</v>
      </c>
      <c r="G2249" s="3">
        <v>0</v>
      </c>
      <c r="H2249" t="s">
        <v>3</v>
      </c>
    </row>
    <row r="2250" spans="1:8" outlineLevel="4" x14ac:dyDescent="0.2">
      <c r="A2250" t="s">
        <v>3564</v>
      </c>
      <c r="B2250" t="s">
        <v>1</v>
      </c>
      <c r="C2250" s="2">
        <v>39813</v>
      </c>
      <c r="D2250" t="s">
        <v>78</v>
      </c>
      <c r="E2250" s="3">
        <v>3153.42</v>
      </c>
      <c r="F2250" s="3">
        <v>-3153.42</v>
      </c>
      <c r="G2250" s="3">
        <v>0</v>
      </c>
      <c r="H2250" t="s">
        <v>3</v>
      </c>
    </row>
    <row r="2251" spans="1:8" outlineLevel="4" x14ac:dyDescent="0.2">
      <c r="A2251" t="s">
        <v>3565</v>
      </c>
      <c r="B2251" t="s">
        <v>1</v>
      </c>
      <c r="C2251" s="2">
        <v>39813</v>
      </c>
      <c r="D2251" t="s">
        <v>3566</v>
      </c>
      <c r="E2251" s="3">
        <v>4106.12</v>
      </c>
      <c r="F2251" s="3">
        <v>-4106.12</v>
      </c>
      <c r="G2251" s="3">
        <v>0</v>
      </c>
      <c r="H2251" t="s">
        <v>3</v>
      </c>
    </row>
    <row r="2252" spans="1:8" outlineLevel="4" x14ac:dyDescent="0.2">
      <c r="A2252" t="s">
        <v>3567</v>
      </c>
      <c r="B2252" t="s">
        <v>1</v>
      </c>
      <c r="C2252" s="2">
        <v>40116</v>
      </c>
      <c r="D2252" t="s">
        <v>3568</v>
      </c>
      <c r="E2252" s="3">
        <v>15617.74</v>
      </c>
      <c r="F2252" s="3">
        <v>-15230</v>
      </c>
      <c r="G2252" s="3">
        <v>387.74</v>
      </c>
      <c r="H2252" t="s">
        <v>3</v>
      </c>
    </row>
    <row r="2253" spans="1:8" outlineLevel="4" x14ac:dyDescent="0.2">
      <c r="A2253" t="s">
        <v>3569</v>
      </c>
      <c r="B2253" t="s">
        <v>1</v>
      </c>
      <c r="C2253" s="2">
        <v>40268</v>
      </c>
      <c r="D2253" t="s">
        <v>221</v>
      </c>
      <c r="E2253" s="3">
        <v>62336.25</v>
      </c>
      <c r="F2253" s="3">
        <v>-62336.25</v>
      </c>
      <c r="G2253" s="3">
        <v>0</v>
      </c>
      <c r="H2253" t="s">
        <v>3</v>
      </c>
    </row>
    <row r="2254" spans="1:8" outlineLevel="4" x14ac:dyDescent="0.2">
      <c r="A2254" t="s">
        <v>3570</v>
      </c>
      <c r="B2254" t="s">
        <v>1</v>
      </c>
      <c r="C2254" s="2">
        <v>35765</v>
      </c>
      <c r="D2254" t="s">
        <v>3571</v>
      </c>
      <c r="E2254" s="3">
        <v>1185.02</v>
      </c>
      <c r="F2254" s="3">
        <v>-1185.02</v>
      </c>
      <c r="G2254" s="3">
        <v>0</v>
      </c>
      <c r="H2254" t="s">
        <v>3</v>
      </c>
    </row>
    <row r="2255" spans="1:8" outlineLevel="4" x14ac:dyDescent="0.2">
      <c r="A2255" t="s">
        <v>3572</v>
      </c>
      <c r="B2255" t="s">
        <v>1</v>
      </c>
      <c r="C2255" s="2">
        <v>40512</v>
      </c>
      <c r="D2255" t="s">
        <v>70</v>
      </c>
      <c r="E2255" s="3">
        <v>1927.8</v>
      </c>
      <c r="F2255" s="3">
        <v>-1927.8</v>
      </c>
      <c r="G2255" s="3">
        <v>0</v>
      </c>
      <c r="H2255" t="s">
        <v>3</v>
      </c>
    </row>
    <row r="2256" spans="1:8" outlineLevel="4" x14ac:dyDescent="0.2">
      <c r="A2256" t="s">
        <v>3573</v>
      </c>
      <c r="B2256" t="s">
        <v>1</v>
      </c>
      <c r="C2256" s="2">
        <v>40771</v>
      </c>
      <c r="D2256" t="s">
        <v>3574</v>
      </c>
      <c r="E2256" s="3">
        <v>2600</v>
      </c>
      <c r="F2256" s="3">
        <v>-1929</v>
      </c>
      <c r="G2256" s="3">
        <v>671</v>
      </c>
      <c r="H2256" t="s">
        <v>3</v>
      </c>
    </row>
    <row r="2257" spans="1:8" outlineLevel="4" x14ac:dyDescent="0.2">
      <c r="A2257" t="s">
        <v>3575</v>
      </c>
      <c r="B2257" t="s">
        <v>1</v>
      </c>
      <c r="C2257" s="2">
        <v>40847</v>
      </c>
      <c r="D2257" t="s">
        <v>221</v>
      </c>
      <c r="E2257" s="3">
        <v>80134.92</v>
      </c>
      <c r="F2257" s="3">
        <v>-80134.92</v>
      </c>
      <c r="G2257" s="3">
        <v>0</v>
      </c>
      <c r="H2257" t="s">
        <v>3</v>
      </c>
    </row>
    <row r="2258" spans="1:8" outlineLevel="4" x14ac:dyDescent="0.2">
      <c r="A2258" t="s">
        <v>3576</v>
      </c>
      <c r="B2258" t="s">
        <v>1</v>
      </c>
      <c r="C2258" s="2">
        <v>40908</v>
      </c>
      <c r="D2258" t="s">
        <v>3577</v>
      </c>
      <c r="E2258" s="3">
        <v>3060</v>
      </c>
      <c r="F2258" s="3">
        <v>-2092</v>
      </c>
      <c r="G2258" s="3">
        <v>968</v>
      </c>
      <c r="H2258" t="s">
        <v>3</v>
      </c>
    </row>
    <row r="2259" spans="1:8" outlineLevel="4" x14ac:dyDescent="0.2">
      <c r="A2259" t="s">
        <v>3578</v>
      </c>
      <c r="B2259" t="s">
        <v>1</v>
      </c>
      <c r="C2259" s="2">
        <v>41386</v>
      </c>
      <c r="D2259" t="s">
        <v>868</v>
      </c>
      <c r="E2259" s="3">
        <v>9898.43</v>
      </c>
      <c r="F2259" s="3">
        <v>-7900</v>
      </c>
      <c r="G2259" s="3">
        <v>1998.43</v>
      </c>
      <c r="H2259" t="s">
        <v>3</v>
      </c>
    </row>
    <row r="2260" spans="1:8" outlineLevel="4" x14ac:dyDescent="0.2">
      <c r="A2260" t="s">
        <v>3579</v>
      </c>
      <c r="B2260" t="s">
        <v>1</v>
      </c>
      <c r="C2260" s="2">
        <v>41639</v>
      </c>
      <c r="D2260" t="s">
        <v>3580</v>
      </c>
      <c r="E2260" s="3">
        <v>99749.85</v>
      </c>
      <c r="F2260" s="3">
        <v>-19286</v>
      </c>
      <c r="G2260" s="3">
        <v>80463.850000000006</v>
      </c>
      <c r="H2260" t="s">
        <v>3</v>
      </c>
    </row>
    <row r="2261" spans="1:8" outlineLevel="4" x14ac:dyDescent="0.2">
      <c r="A2261" t="s">
        <v>3581</v>
      </c>
      <c r="B2261" t="s">
        <v>1</v>
      </c>
      <c r="C2261" s="2">
        <v>42004</v>
      </c>
      <c r="D2261" t="s">
        <v>97</v>
      </c>
      <c r="E2261" s="3">
        <v>4640</v>
      </c>
      <c r="F2261" s="3">
        <v>-4447</v>
      </c>
      <c r="G2261" s="3">
        <v>193</v>
      </c>
      <c r="H2261" t="s">
        <v>3</v>
      </c>
    </row>
    <row r="2262" spans="1:8" outlineLevel="4" x14ac:dyDescent="0.2">
      <c r="A2262" t="s">
        <v>3582</v>
      </c>
      <c r="B2262" t="s">
        <v>1</v>
      </c>
      <c r="C2262" s="2">
        <v>42036</v>
      </c>
      <c r="D2262" t="s">
        <v>3583</v>
      </c>
      <c r="E2262" s="3">
        <v>99230.27</v>
      </c>
      <c r="F2262" s="3">
        <v>-99230.27</v>
      </c>
      <c r="G2262" s="3">
        <v>0</v>
      </c>
      <c r="H2262" t="s">
        <v>3</v>
      </c>
    </row>
    <row r="2263" spans="1:8" outlineLevel="4" x14ac:dyDescent="0.2">
      <c r="A2263" t="s">
        <v>3584</v>
      </c>
      <c r="B2263" t="s">
        <v>1</v>
      </c>
      <c r="C2263" s="2">
        <v>42369</v>
      </c>
      <c r="D2263" t="s">
        <v>103</v>
      </c>
      <c r="E2263" s="3">
        <v>9990</v>
      </c>
      <c r="F2263" s="3">
        <v>-7079</v>
      </c>
      <c r="G2263" s="3">
        <v>2911</v>
      </c>
      <c r="H2263" t="s">
        <v>3</v>
      </c>
    </row>
    <row r="2264" spans="1:8" outlineLevel="4" x14ac:dyDescent="0.2">
      <c r="A2264" t="s">
        <v>3585</v>
      </c>
      <c r="B2264" t="s">
        <v>1</v>
      </c>
      <c r="C2264" s="2">
        <v>42369</v>
      </c>
      <c r="D2264" t="s">
        <v>244</v>
      </c>
      <c r="E2264" s="3">
        <v>102000</v>
      </c>
      <c r="F2264" s="3">
        <v>-41288</v>
      </c>
      <c r="G2264" s="3">
        <v>60712</v>
      </c>
      <c r="H2264" t="s">
        <v>3</v>
      </c>
    </row>
    <row r="2265" spans="1:8" outlineLevel="4" x14ac:dyDescent="0.2">
      <c r="A2265" t="s">
        <v>3586</v>
      </c>
      <c r="B2265" t="s">
        <v>1</v>
      </c>
      <c r="C2265" s="2">
        <v>42369</v>
      </c>
      <c r="D2265" t="s">
        <v>239</v>
      </c>
      <c r="E2265" s="3">
        <v>3980</v>
      </c>
      <c r="F2265" s="3">
        <v>-1129</v>
      </c>
      <c r="G2265" s="3">
        <v>2851</v>
      </c>
      <c r="H2265" t="s">
        <v>3</v>
      </c>
    </row>
    <row r="2266" spans="1:8" outlineLevel="4" x14ac:dyDescent="0.2">
      <c r="A2266" t="s">
        <v>3587</v>
      </c>
      <c r="B2266" t="s">
        <v>1</v>
      </c>
      <c r="C2266" s="2">
        <v>42369</v>
      </c>
      <c r="D2266" t="s">
        <v>101</v>
      </c>
      <c r="E2266" s="3">
        <v>9985</v>
      </c>
      <c r="F2266" s="3">
        <v>-4043</v>
      </c>
      <c r="G2266" s="3">
        <v>5942</v>
      </c>
      <c r="H2266" t="s">
        <v>3</v>
      </c>
    </row>
    <row r="2267" spans="1:8" outlineLevel="4" x14ac:dyDescent="0.2">
      <c r="A2267" t="s">
        <v>3588</v>
      </c>
      <c r="B2267" t="s">
        <v>1</v>
      </c>
      <c r="C2267" s="2">
        <v>42643</v>
      </c>
      <c r="D2267" t="s">
        <v>774</v>
      </c>
      <c r="E2267" s="3">
        <v>10770</v>
      </c>
      <c r="F2267" s="3">
        <v>-2334</v>
      </c>
      <c r="G2267" s="3">
        <v>8436</v>
      </c>
      <c r="H2267" t="s">
        <v>3</v>
      </c>
    </row>
    <row r="2268" spans="1:8" outlineLevel="4" x14ac:dyDescent="0.2">
      <c r="A2268" t="s">
        <v>3589</v>
      </c>
      <c r="B2268" t="s">
        <v>1</v>
      </c>
      <c r="C2268" s="2">
        <v>42643</v>
      </c>
      <c r="D2268" t="s">
        <v>893</v>
      </c>
      <c r="E2268" s="3">
        <v>6644</v>
      </c>
      <c r="F2268" s="3">
        <v>-1441</v>
      </c>
      <c r="G2268" s="3">
        <v>5203</v>
      </c>
      <c r="H2268" t="s">
        <v>3</v>
      </c>
    </row>
    <row r="2269" spans="1:8" outlineLevel="4" x14ac:dyDescent="0.2">
      <c r="A2269" t="s">
        <v>3590</v>
      </c>
      <c r="B2269" t="s">
        <v>1</v>
      </c>
      <c r="C2269" s="2">
        <v>42761</v>
      </c>
      <c r="D2269" t="s">
        <v>111</v>
      </c>
      <c r="E2269" s="3">
        <v>2167.6999999999998</v>
      </c>
      <c r="F2269" s="3">
        <v>-949</v>
      </c>
      <c r="G2269" s="3">
        <v>1218.7</v>
      </c>
      <c r="H2269" t="s">
        <v>3</v>
      </c>
    </row>
    <row r="2270" spans="1:8" outlineLevel="4" x14ac:dyDescent="0.2">
      <c r="A2270" t="s">
        <v>3591</v>
      </c>
      <c r="B2270" t="s">
        <v>1</v>
      </c>
      <c r="C2270" s="2">
        <v>42761</v>
      </c>
      <c r="D2270" t="s">
        <v>111</v>
      </c>
      <c r="E2270" s="3">
        <v>2167.6999999999998</v>
      </c>
      <c r="F2270" s="3">
        <v>-949</v>
      </c>
      <c r="G2270" s="3">
        <v>1218.7</v>
      </c>
      <c r="H2270" t="s">
        <v>3</v>
      </c>
    </row>
    <row r="2271" spans="1:8" outlineLevel="4" x14ac:dyDescent="0.2">
      <c r="A2271" t="s">
        <v>3592</v>
      </c>
      <c r="B2271" t="s">
        <v>1</v>
      </c>
      <c r="C2271" s="2">
        <v>42761</v>
      </c>
      <c r="D2271" t="s">
        <v>114</v>
      </c>
      <c r="E2271" s="3">
        <v>2167.6999999999998</v>
      </c>
      <c r="F2271" s="3">
        <v>-949</v>
      </c>
      <c r="G2271" s="3">
        <v>1218.7</v>
      </c>
      <c r="H2271" t="s">
        <v>3</v>
      </c>
    </row>
    <row r="2272" spans="1:8" outlineLevel="4" x14ac:dyDescent="0.2">
      <c r="A2272" t="s">
        <v>3593</v>
      </c>
      <c r="B2272" t="s">
        <v>1</v>
      </c>
      <c r="C2272" s="2">
        <v>42761</v>
      </c>
      <c r="D2272" t="s">
        <v>114</v>
      </c>
      <c r="E2272" s="3">
        <v>2167.6999999999998</v>
      </c>
      <c r="F2272" s="3">
        <v>-949</v>
      </c>
      <c r="G2272" s="3">
        <v>1218.7</v>
      </c>
      <c r="H2272" t="s">
        <v>3</v>
      </c>
    </row>
    <row r="2273" spans="1:8" outlineLevel="4" x14ac:dyDescent="0.2">
      <c r="A2273" t="s">
        <v>3594</v>
      </c>
      <c r="B2273" t="s">
        <v>1</v>
      </c>
      <c r="C2273" s="2">
        <v>42761</v>
      </c>
      <c r="D2273" t="s">
        <v>114</v>
      </c>
      <c r="E2273" s="3">
        <v>2167.6999999999998</v>
      </c>
      <c r="F2273" s="3">
        <v>-949</v>
      </c>
      <c r="G2273" s="3">
        <v>1218.7</v>
      </c>
      <c r="H2273" t="s">
        <v>3</v>
      </c>
    </row>
    <row r="2274" spans="1:8" outlineLevel="4" x14ac:dyDescent="0.2">
      <c r="A2274" t="s">
        <v>3595</v>
      </c>
      <c r="B2274" t="s">
        <v>1</v>
      </c>
      <c r="C2274" s="2">
        <v>42761</v>
      </c>
      <c r="D2274" t="s">
        <v>114</v>
      </c>
      <c r="E2274" s="3">
        <v>2167.6999999999998</v>
      </c>
      <c r="F2274" s="3">
        <v>-949</v>
      </c>
      <c r="G2274" s="3">
        <v>1218.7</v>
      </c>
      <c r="H2274" t="s">
        <v>3</v>
      </c>
    </row>
    <row r="2275" spans="1:8" outlineLevel="4" x14ac:dyDescent="0.2">
      <c r="A2275" t="s">
        <v>3596</v>
      </c>
      <c r="B2275" t="s">
        <v>1</v>
      </c>
      <c r="C2275" s="2">
        <v>42761</v>
      </c>
      <c r="D2275" t="s">
        <v>114</v>
      </c>
      <c r="E2275" s="3">
        <v>2167.6999999999998</v>
      </c>
      <c r="F2275" s="3">
        <v>-949</v>
      </c>
      <c r="G2275" s="3">
        <v>1218.7</v>
      </c>
      <c r="H2275" t="s">
        <v>3</v>
      </c>
    </row>
    <row r="2276" spans="1:8" outlineLevel="4" x14ac:dyDescent="0.2">
      <c r="A2276" t="s">
        <v>3597</v>
      </c>
      <c r="B2276" t="s">
        <v>1</v>
      </c>
      <c r="C2276" s="2">
        <v>42761</v>
      </c>
      <c r="D2276" t="s">
        <v>114</v>
      </c>
      <c r="E2276" s="3">
        <v>2167.6999999999998</v>
      </c>
      <c r="F2276" s="3">
        <v>-949</v>
      </c>
      <c r="G2276" s="3">
        <v>1218.7</v>
      </c>
      <c r="H2276" t="s">
        <v>3</v>
      </c>
    </row>
    <row r="2277" spans="1:8" outlineLevel="4" x14ac:dyDescent="0.2">
      <c r="A2277" t="s">
        <v>3598</v>
      </c>
      <c r="B2277" t="s">
        <v>1</v>
      </c>
      <c r="C2277" s="2">
        <v>42761</v>
      </c>
      <c r="D2277" t="s">
        <v>114</v>
      </c>
      <c r="E2277" s="3">
        <v>2167.6999999999998</v>
      </c>
      <c r="F2277" s="3">
        <v>-949</v>
      </c>
      <c r="G2277" s="3">
        <v>1218.7</v>
      </c>
      <c r="H2277" t="s">
        <v>3</v>
      </c>
    </row>
    <row r="2278" spans="1:8" outlineLevel="4" x14ac:dyDescent="0.2">
      <c r="A2278" t="s">
        <v>3599</v>
      </c>
      <c r="B2278" t="s">
        <v>1</v>
      </c>
      <c r="C2278" s="2">
        <v>42761</v>
      </c>
      <c r="D2278" t="s">
        <v>114</v>
      </c>
      <c r="E2278" s="3">
        <v>2167.6999999999998</v>
      </c>
      <c r="F2278" s="3">
        <v>-949</v>
      </c>
      <c r="G2278" s="3">
        <v>1218.7</v>
      </c>
      <c r="H2278" t="s">
        <v>3</v>
      </c>
    </row>
    <row r="2279" spans="1:8" outlineLevel="4" x14ac:dyDescent="0.2">
      <c r="A2279" t="s">
        <v>3600</v>
      </c>
      <c r="B2279" t="s">
        <v>1</v>
      </c>
      <c r="C2279" s="2">
        <v>42761</v>
      </c>
      <c r="D2279" t="s">
        <v>114</v>
      </c>
      <c r="E2279" s="3">
        <v>2167.6999999999998</v>
      </c>
      <c r="F2279" s="3">
        <v>-949</v>
      </c>
      <c r="G2279" s="3">
        <v>1218.7</v>
      </c>
      <c r="H2279" t="s">
        <v>3</v>
      </c>
    </row>
    <row r="2280" spans="1:8" outlineLevel="4" x14ac:dyDescent="0.2">
      <c r="A2280" t="s">
        <v>3601</v>
      </c>
      <c r="B2280" t="s">
        <v>1</v>
      </c>
      <c r="C2280" s="2">
        <v>42761</v>
      </c>
      <c r="D2280" t="s">
        <v>114</v>
      </c>
      <c r="E2280" s="3">
        <v>2167.6999999999998</v>
      </c>
      <c r="F2280" s="3">
        <v>-949</v>
      </c>
      <c r="G2280" s="3">
        <v>1218.7</v>
      </c>
      <c r="H2280" t="s">
        <v>3</v>
      </c>
    </row>
    <row r="2281" spans="1:8" outlineLevel="4" x14ac:dyDescent="0.2">
      <c r="A2281" t="s">
        <v>3602</v>
      </c>
      <c r="B2281" t="s">
        <v>1</v>
      </c>
      <c r="C2281" s="2">
        <v>38504</v>
      </c>
      <c r="D2281" t="s">
        <v>3603</v>
      </c>
      <c r="E2281" s="3">
        <v>404106.64</v>
      </c>
      <c r="F2281" s="3">
        <v>-404106.64</v>
      </c>
      <c r="G2281" s="3">
        <v>0</v>
      </c>
      <c r="H2281" t="s">
        <v>3</v>
      </c>
    </row>
    <row r="2282" spans="1:8" outlineLevel="4" x14ac:dyDescent="0.2">
      <c r="A2282" t="s">
        <v>3602</v>
      </c>
      <c r="B2282" t="s">
        <v>390</v>
      </c>
      <c r="C2282" s="2">
        <v>41213</v>
      </c>
      <c r="D2282" t="s">
        <v>3603</v>
      </c>
      <c r="E2282" s="3">
        <v>27209.32</v>
      </c>
      <c r="F2282" s="3">
        <v>-26863</v>
      </c>
      <c r="G2282" s="3">
        <v>346.32</v>
      </c>
      <c r="H2282" t="s">
        <v>3</v>
      </c>
    </row>
    <row r="2283" spans="1:8" outlineLevel="4" x14ac:dyDescent="0.2">
      <c r="A2283" t="s">
        <v>3604</v>
      </c>
      <c r="B2283" t="s">
        <v>1</v>
      </c>
      <c r="C2283" s="2">
        <v>42916</v>
      </c>
      <c r="D2283" t="s">
        <v>1362</v>
      </c>
      <c r="E2283" s="3">
        <v>12507.3</v>
      </c>
      <c r="F2283" s="3">
        <v>-2384</v>
      </c>
      <c r="G2283" s="3">
        <v>10123.299999999999</v>
      </c>
      <c r="H2283" t="s">
        <v>3</v>
      </c>
    </row>
    <row r="2284" spans="1:8" outlineLevel="4" x14ac:dyDescent="0.2">
      <c r="A2284" t="s">
        <v>3605</v>
      </c>
      <c r="B2284" t="s">
        <v>1</v>
      </c>
      <c r="C2284" s="2">
        <v>42978</v>
      </c>
      <c r="D2284" t="s">
        <v>446</v>
      </c>
      <c r="E2284" s="3">
        <v>2443.59</v>
      </c>
      <c r="F2284" s="3">
        <v>-714</v>
      </c>
      <c r="G2284" s="3">
        <v>1729.59</v>
      </c>
      <c r="H2284" t="s">
        <v>3</v>
      </c>
    </row>
    <row r="2285" spans="1:8" outlineLevel="4" x14ac:dyDescent="0.2">
      <c r="A2285" t="s">
        <v>3606</v>
      </c>
      <c r="B2285" t="s">
        <v>1</v>
      </c>
      <c r="C2285" s="2">
        <v>42978</v>
      </c>
      <c r="D2285" t="s">
        <v>446</v>
      </c>
      <c r="E2285" s="3">
        <v>2443.59</v>
      </c>
      <c r="F2285" s="3">
        <v>-714</v>
      </c>
      <c r="G2285" s="3">
        <v>1729.59</v>
      </c>
      <c r="H2285" t="s">
        <v>3</v>
      </c>
    </row>
    <row r="2286" spans="1:8" outlineLevel="4" x14ac:dyDescent="0.2">
      <c r="A2286" t="s">
        <v>3607</v>
      </c>
      <c r="B2286" t="s">
        <v>1</v>
      </c>
      <c r="C2286" s="2">
        <v>42978</v>
      </c>
      <c r="D2286" t="s">
        <v>446</v>
      </c>
      <c r="E2286" s="3">
        <v>2443.59</v>
      </c>
      <c r="F2286" s="3">
        <v>-714</v>
      </c>
      <c r="G2286" s="3">
        <v>1729.59</v>
      </c>
      <c r="H2286" t="s">
        <v>3</v>
      </c>
    </row>
    <row r="2287" spans="1:8" outlineLevel="4" x14ac:dyDescent="0.2">
      <c r="A2287" t="s">
        <v>3608</v>
      </c>
      <c r="B2287" t="s">
        <v>1</v>
      </c>
      <c r="C2287" s="2">
        <v>43039</v>
      </c>
      <c r="D2287" t="s">
        <v>122</v>
      </c>
      <c r="E2287" s="3">
        <v>1925.75</v>
      </c>
      <c r="F2287" s="3">
        <v>-483</v>
      </c>
      <c r="G2287" s="3">
        <v>1442.75</v>
      </c>
      <c r="H2287" t="s">
        <v>3</v>
      </c>
    </row>
    <row r="2288" spans="1:8" outlineLevel="4" x14ac:dyDescent="0.2">
      <c r="A2288" t="s">
        <v>3609</v>
      </c>
      <c r="B2288" t="s">
        <v>1</v>
      </c>
      <c r="C2288" s="2">
        <v>43131</v>
      </c>
      <c r="D2288" t="s">
        <v>124</v>
      </c>
      <c r="E2288" s="3">
        <v>2987</v>
      </c>
      <c r="F2288" s="3">
        <v>-449</v>
      </c>
      <c r="G2288" s="3">
        <v>2538</v>
      </c>
      <c r="H2288" t="s">
        <v>3</v>
      </c>
    </row>
    <row r="2289" spans="1:8" outlineLevel="4" x14ac:dyDescent="0.2">
      <c r="A2289" t="s">
        <v>3610</v>
      </c>
      <c r="B2289" t="s">
        <v>1</v>
      </c>
      <c r="C2289" s="2">
        <v>43159</v>
      </c>
      <c r="D2289" t="s">
        <v>1362</v>
      </c>
      <c r="E2289" s="3">
        <v>12514</v>
      </c>
      <c r="F2289" s="3">
        <v>-1192</v>
      </c>
      <c r="G2289" s="3">
        <v>11322</v>
      </c>
      <c r="H2289" t="s">
        <v>3</v>
      </c>
    </row>
    <row r="2290" spans="1:8" outlineLevel="4" x14ac:dyDescent="0.2">
      <c r="A2290" t="s">
        <v>3611</v>
      </c>
      <c r="B2290" t="s">
        <v>1</v>
      </c>
      <c r="C2290" s="2">
        <v>43281</v>
      </c>
      <c r="D2290" t="s">
        <v>3612</v>
      </c>
      <c r="E2290" s="3">
        <v>2004</v>
      </c>
      <c r="F2290" s="3">
        <v>-67</v>
      </c>
      <c r="G2290" s="3">
        <v>1937</v>
      </c>
      <c r="H2290" t="s">
        <v>3</v>
      </c>
    </row>
    <row r="2291" spans="1:8" outlineLevel="3" x14ac:dyDescent="0.2">
      <c r="A2291" s="4" t="s">
        <v>125</v>
      </c>
      <c r="B2291" s="4" t="s">
        <v>126</v>
      </c>
      <c r="C2291" s="5"/>
      <c r="D2291" s="4" t="s">
        <v>126</v>
      </c>
      <c r="E2291" s="6">
        <v>2203226.25</v>
      </c>
      <c r="F2291" s="6">
        <v>-1984125.83</v>
      </c>
      <c r="G2291" s="6">
        <v>219100.42</v>
      </c>
      <c r="H2291" s="4" t="s">
        <v>3</v>
      </c>
    </row>
    <row r="2292" spans="1:8" outlineLevel="2" x14ac:dyDescent="0.2">
      <c r="A2292" s="4" t="s">
        <v>3613</v>
      </c>
      <c r="B2292" s="4" t="s">
        <v>126</v>
      </c>
      <c r="C2292" s="5"/>
      <c r="D2292" s="4" t="s">
        <v>126</v>
      </c>
      <c r="E2292" s="6">
        <v>2203226.25</v>
      </c>
      <c r="F2292" s="6">
        <v>-1984125.83</v>
      </c>
      <c r="G2292" s="6">
        <v>219100.42</v>
      </c>
      <c r="H2292" s="4" t="s">
        <v>3</v>
      </c>
    </row>
    <row r="2293" spans="1:8" outlineLevel="4" x14ac:dyDescent="0.2">
      <c r="A2293" t="s">
        <v>3614</v>
      </c>
      <c r="B2293" t="s">
        <v>1</v>
      </c>
      <c r="C2293" s="2">
        <v>38687</v>
      </c>
      <c r="D2293" t="s">
        <v>2</v>
      </c>
      <c r="E2293" s="3">
        <v>1255.03</v>
      </c>
      <c r="F2293" s="3">
        <v>-1255.03</v>
      </c>
      <c r="G2293" s="3">
        <v>0</v>
      </c>
      <c r="H2293" t="s">
        <v>3</v>
      </c>
    </row>
    <row r="2294" spans="1:8" outlineLevel="4" x14ac:dyDescent="0.2">
      <c r="A2294" t="s">
        <v>3615</v>
      </c>
      <c r="B2294" t="s">
        <v>1</v>
      </c>
      <c r="C2294" s="2">
        <v>38565</v>
      </c>
      <c r="D2294" t="s">
        <v>3616</v>
      </c>
      <c r="E2294" s="3">
        <v>10456.08</v>
      </c>
      <c r="F2294" s="3">
        <v>-10456.08</v>
      </c>
      <c r="G2294" s="3">
        <v>0</v>
      </c>
      <c r="H2294" t="s">
        <v>3</v>
      </c>
    </row>
    <row r="2295" spans="1:8" outlineLevel="4" x14ac:dyDescent="0.2">
      <c r="A2295" t="s">
        <v>3617</v>
      </c>
      <c r="B2295" t="s">
        <v>1</v>
      </c>
      <c r="C2295" s="2">
        <v>38504</v>
      </c>
      <c r="D2295" t="s">
        <v>3618</v>
      </c>
      <c r="E2295" s="3">
        <v>8298.48</v>
      </c>
      <c r="F2295" s="3">
        <v>-8298.48</v>
      </c>
      <c r="G2295" s="3">
        <v>0</v>
      </c>
      <c r="H2295" t="s">
        <v>3</v>
      </c>
    </row>
    <row r="2296" spans="1:8" outlineLevel="4" x14ac:dyDescent="0.2">
      <c r="A2296" t="s">
        <v>3619</v>
      </c>
      <c r="B2296" t="s">
        <v>1</v>
      </c>
      <c r="C2296" s="2">
        <v>38412</v>
      </c>
      <c r="D2296" t="s">
        <v>3620</v>
      </c>
      <c r="E2296" s="3">
        <v>83164.84</v>
      </c>
      <c r="F2296" s="3">
        <v>-83164.84</v>
      </c>
      <c r="G2296" s="3">
        <v>0</v>
      </c>
      <c r="H2296" t="s">
        <v>3</v>
      </c>
    </row>
    <row r="2297" spans="1:8" outlineLevel="4" x14ac:dyDescent="0.2">
      <c r="A2297" t="s">
        <v>3621</v>
      </c>
      <c r="B2297" t="s">
        <v>1</v>
      </c>
      <c r="C2297" s="2">
        <v>38412</v>
      </c>
      <c r="D2297" t="s">
        <v>1641</v>
      </c>
      <c r="E2297" s="3">
        <v>1160.69</v>
      </c>
      <c r="F2297" s="3">
        <v>-1160.69</v>
      </c>
      <c r="G2297" s="3">
        <v>0</v>
      </c>
      <c r="H2297" t="s">
        <v>3</v>
      </c>
    </row>
    <row r="2298" spans="1:8" outlineLevel="4" x14ac:dyDescent="0.2">
      <c r="A2298" t="s">
        <v>3622</v>
      </c>
      <c r="B2298" t="s">
        <v>1</v>
      </c>
      <c r="C2298" s="2">
        <v>38139</v>
      </c>
      <c r="D2298" t="s">
        <v>3623</v>
      </c>
      <c r="E2298" s="3">
        <v>84943.24</v>
      </c>
      <c r="F2298" s="3">
        <v>-84943.24</v>
      </c>
      <c r="G2298" s="3">
        <v>0</v>
      </c>
      <c r="H2298" t="s">
        <v>3</v>
      </c>
    </row>
    <row r="2299" spans="1:8" outlineLevel="4" x14ac:dyDescent="0.2">
      <c r="A2299" t="s">
        <v>3624</v>
      </c>
      <c r="B2299" t="s">
        <v>1</v>
      </c>
      <c r="C2299" s="2">
        <v>37956</v>
      </c>
      <c r="D2299" t="s">
        <v>3625</v>
      </c>
      <c r="E2299" s="3">
        <v>1085.77</v>
      </c>
      <c r="F2299" s="3">
        <v>-1085.77</v>
      </c>
      <c r="G2299" s="3">
        <v>0</v>
      </c>
      <c r="H2299" t="s">
        <v>3</v>
      </c>
    </row>
    <row r="2300" spans="1:8" outlineLevel="4" x14ac:dyDescent="0.2">
      <c r="A2300" t="s">
        <v>3626</v>
      </c>
      <c r="B2300" t="s">
        <v>1</v>
      </c>
      <c r="C2300" s="2">
        <v>37073</v>
      </c>
      <c r="D2300" t="s">
        <v>3627</v>
      </c>
      <c r="E2300" s="3">
        <v>9628.9599999999991</v>
      </c>
      <c r="F2300" s="3">
        <v>-9628.9599999999991</v>
      </c>
      <c r="G2300" s="3">
        <v>0</v>
      </c>
      <c r="H2300" t="s">
        <v>3</v>
      </c>
    </row>
    <row r="2301" spans="1:8" outlineLevel="4" x14ac:dyDescent="0.2">
      <c r="A2301" t="s">
        <v>3628</v>
      </c>
      <c r="B2301" t="s">
        <v>1</v>
      </c>
      <c r="C2301" s="2">
        <v>36892</v>
      </c>
      <c r="D2301" t="s">
        <v>26</v>
      </c>
      <c r="E2301" s="3">
        <v>11009.99</v>
      </c>
      <c r="F2301" s="3">
        <v>-11009.99</v>
      </c>
      <c r="G2301" s="3">
        <v>0</v>
      </c>
      <c r="H2301" t="s">
        <v>3</v>
      </c>
    </row>
    <row r="2302" spans="1:8" outlineLevel="4" x14ac:dyDescent="0.2">
      <c r="A2302" t="s">
        <v>3629</v>
      </c>
      <c r="B2302" t="s">
        <v>1</v>
      </c>
      <c r="C2302" s="2">
        <v>36708</v>
      </c>
      <c r="D2302" t="s">
        <v>3630</v>
      </c>
      <c r="E2302" s="3">
        <v>1163.18</v>
      </c>
      <c r="F2302" s="3">
        <v>-1163.18</v>
      </c>
      <c r="G2302" s="3">
        <v>0</v>
      </c>
      <c r="H2302" t="s">
        <v>3</v>
      </c>
    </row>
    <row r="2303" spans="1:8" outlineLevel="4" x14ac:dyDescent="0.2">
      <c r="A2303" t="s">
        <v>3631</v>
      </c>
      <c r="B2303" t="s">
        <v>1</v>
      </c>
      <c r="C2303" s="2">
        <v>36312</v>
      </c>
      <c r="D2303" t="s">
        <v>3632</v>
      </c>
      <c r="E2303" s="3">
        <v>414.72</v>
      </c>
      <c r="F2303" s="3">
        <v>-414.72</v>
      </c>
      <c r="G2303" s="3">
        <v>0</v>
      </c>
      <c r="H2303" t="s">
        <v>3</v>
      </c>
    </row>
    <row r="2304" spans="1:8" outlineLevel="4" x14ac:dyDescent="0.2">
      <c r="A2304" t="s">
        <v>3633</v>
      </c>
      <c r="B2304" t="s">
        <v>1</v>
      </c>
      <c r="C2304" s="2">
        <v>36192</v>
      </c>
      <c r="D2304" t="s">
        <v>3634</v>
      </c>
      <c r="E2304" s="3">
        <v>651.29999999999995</v>
      </c>
      <c r="F2304" s="3">
        <v>-651.29999999999995</v>
      </c>
      <c r="G2304" s="3">
        <v>0</v>
      </c>
      <c r="H2304" t="s">
        <v>3</v>
      </c>
    </row>
    <row r="2305" spans="1:8" outlineLevel="4" x14ac:dyDescent="0.2">
      <c r="A2305" t="s">
        <v>3635</v>
      </c>
      <c r="B2305" t="s">
        <v>1</v>
      </c>
      <c r="C2305" s="2">
        <v>35977</v>
      </c>
      <c r="D2305" t="s">
        <v>3636</v>
      </c>
      <c r="E2305" s="3">
        <v>693.75</v>
      </c>
      <c r="F2305" s="3">
        <v>-693.75</v>
      </c>
      <c r="G2305" s="3">
        <v>0</v>
      </c>
      <c r="H2305" t="s">
        <v>3</v>
      </c>
    </row>
    <row r="2306" spans="1:8" outlineLevel="4" x14ac:dyDescent="0.2">
      <c r="A2306" t="s">
        <v>3637</v>
      </c>
      <c r="B2306" t="s">
        <v>1</v>
      </c>
      <c r="C2306" s="2">
        <v>35886</v>
      </c>
      <c r="D2306" t="s">
        <v>3638</v>
      </c>
      <c r="E2306" s="3">
        <v>431.52</v>
      </c>
      <c r="F2306" s="3">
        <v>-431.52</v>
      </c>
      <c r="G2306" s="3">
        <v>0</v>
      </c>
      <c r="H2306" t="s">
        <v>3</v>
      </c>
    </row>
    <row r="2307" spans="1:8" outlineLevel="4" x14ac:dyDescent="0.2">
      <c r="A2307" t="s">
        <v>3639</v>
      </c>
      <c r="B2307" t="s">
        <v>1</v>
      </c>
      <c r="C2307" s="2">
        <v>35886</v>
      </c>
      <c r="D2307" t="s">
        <v>3640</v>
      </c>
      <c r="E2307" s="3">
        <v>604.13</v>
      </c>
      <c r="F2307" s="3">
        <v>-604.13</v>
      </c>
      <c r="G2307" s="3">
        <v>0</v>
      </c>
      <c r="H2307" t="s">
        <v>3</v>
      </c>
    </row>
    <row r="2308" spans="1:8" outlineLevel="4" x14ac:dyDescent="0.2">
      <c r="A2308" t="s">
        <v>3641</v>
      </c>
      <c r="B2308" t="s">
        <v>1</v>
      </c>
      <c r="C2308" s="2">
        <v>35765</v>
      </c>
      <c r="D2308" t="s">
        <v>3642</v>
      </c>
      <c r="E2308" s="3">
        <v>410.64</v>
      </c>
      <c r="F2308" s="3">
        <v>-410.64</v>
      </c>
      <c r="G2308" s="3">
        <v>0</v>
      </c>
      <c r="H2308" t="s">
        <v>3</v>
      </c>
    </row>
    <row r="2309" spans="1:8" outlineLevel="4" x14ac:dyDescent="0.2">
      <c r="A2309" t="s">
        <v>3643</v>
      </c>
      <c r="B2309" t="s">
        <v>1</v>
      </c>
      <c r="C2309" s="2">
        <v>34943</v>
      </c>
      <c r="D2309" t="s">
        <v>3644</v>
      </c>
      <c r="E2309" s="3">
        <v>3053.84</v>
      </c>
      <c r="F2309" s="3">
        <v>-3053.84</v>
      </c>
      <c r="G2309" s="3">
        <v>0</v>
      </c>
      <c r="H2309" t="s">
        <v>3</v>
      </c>
    </row>
    <row r="2310" spans="1:8" outlineLevel="4" x14ac:dyDescent="0.2">
      <c r="A2310" t="s">
        <v>3645</v>
      </c>
      <c r="B2310" t="s">
        <v>1</v>
      </c>
      <c r="C2310" s="2">
        <v>33482</v>
      </c>
      <c r="D2310" t="s">
        <v>3646</v>
      </c>
      <c r="E2310" s="3">
        <v>2810.26</v>
      </c>
      <c r="F2310" s="3">
        <v>-2810.26</v>
      </c>
      <c r="G2310" s="3">
        <v>0</v>
      </c>
      <c r="H2310" t="s">
        <v>3</v>
      </c>
    </row>
    <row r="2311" spans="1:8" outlineLevel="4" x14ac:dyDescent="0.2">
      <c r="A2311" t="s">
        <v>3647</v>
      </c>
      <c r="B2311" t="s">
        <v>1</v>
      </c>
      <c r="C2311" s="2">
        <v>33482</v>
      </c>
      <c r="D2311" t="s">
        <v>3648</v>
      </c>
      <c r="E2311" s="3">
        <v>1286.43</v>
      </c>
      <c r="F2311" s="3">
        <v>-1286.43</v>
      </c>
      <c r="G2311" s="3">
        <v>0</v>
      </c>
      <c r="H2311" t="s">
        <v>3</v>
      </c>
    </row>
    <row r="2312" spans="1:8" outlineLevel="4" x14ac:dyDescent="0.2">
      <c r="A2312" t="s">
        <v>3649</v>
      </c>
      <c r="B2312" t="s">
        <v>1</v>
      </c>
      <c r="C2312" s="2">
        <v>33208</v>
      </c>
      <c r="D2312" t="s">
        <v>3650</v>
      </c>
      <c r="E2312" s="3">
        <v>606.41999999999996</v>
      </c>
      <c r="F2312" s="3">
        <v>-606.41999999999996</v>
      </c>
      <c r="G2312" s="3">
        <v>0</v>
      </c>
      <c r="H2312" t="s">
        <v>3</v>
      </c>
    </row>
    <row r="2313" spans="1:8" outlineLevel="4" x14ac:dyDescent="0.2">
      <c r="A2313" t="s">
        <v>3651</v>
      </c>
      <c r="B2313" t="s">
        <v>1</v>
      </c>
      <c r="C2313" s="2">
        <v>32843</v>
      </c>
      <c r="D2313" t="s">
        <v>3652</v>
      </c>
      <c r="E2313" s="3">
        <v>751.38</v>
      </c>
      <c r="F2313" s="3">
        <v>-751.38</v>
      </c>
      <c r="G2313" s="3">
        <v>0</v>
      </c>
      <c r="H2313" t="s">
        <v>3</v>
      </c>
    </row>
    <row r="2314" spans="1:8" outlineLevel="4" x14ac:dyDescent="0.2">
      <c r="A2314" t="s">
        <v>3653</v>
      </c>
      <c r="B2314" t="s">
        <v>1</v>
      </c>
      <c r="C2314" s="2">
        <v>32264</v>
      </c>
      <c r="D2314" t="s">
        <v>3654</v>
      </c>
      <c r="E2314" s="3">
        <v>4212.3100000000004</v>
      </c>
      <c r="F2314" s="3">
        <v>-4212.3100000000004</v>
      </c>
      <c r="G2314" s="3">
        <v>0</v>
      </c>
      <c r="H2314" t="s">
        <v>3</v>
      </c>
    </row>
    <row r="2315" spans="1:8" outlineLevel="4" x14ac:dyDescent="0.2">
      <c r="A2315" t="s">
        <v>3655</v>
      </c>
      <c r="B2315" t="s">
        <v>1</v>
      </c>
      <c r="C2315" s="2">
        <v>32112</v>
      </c>
      <c r="D2315" t="s">
        <v>3656</v>
      </c>
      <c r="E2315" s="3">
        <v>517.83000000000004</v>
      </c>
      <c r="F2315" s="3">
        <v>-517.83000000000004</v>
      </c>
      <c r="G2315" s="3">
        <v>0</v>
      </c>
      <c r="H2315" t="s">
        <v>3</v>
      </c>
    </row>
    <row r="2316" spans="1:8" outlineLevel="4" x14ac:dyDescent="0.2">
      <c r="A2316" t="s">
        <v>3657</v>
      </c>
      <c r="B2316" t="s">
        <v>1</v>
      </c>
      <c r="C2316" s="2">
        <v>32112</v>
      </c>
      <c r="D2316" t="s">
        <v>3658</v>
      </c>
      <c r="E2316" s="3">
        <v>505.54</v>
      </c>
      <c r="F2316" s="3">
        <v>-505.54</v>
      </c>
      <c r="G2316" s="3">
        <v>0</v>
      </c>
      <c r="H2316" t="s">
        <v>3</v>
      </c>
    </row>
    <row r="2317" spans="1:8" outlineLevel="4" x14ac:dyDescent="0.2">
      <c r="A2317" t="s">
        <v>3659</v>
      </c>
      <c r="B2317" t="s">
        <v>1</v>
      </c>
      <c r="C2317" s="2">
        <v>32051</v>
      </c>
      <c r="D2317" t="s">
        <v>3660</v>
      </c>
      <c r="E2317" s="3">
        <v>341.57</v>
      </c>
      <c r="F2317" s="3">
        <v>-341.57</v>
      </c>
      <c r="G2317" s="3">
        <v>0</v>
      </c>
      <c r="H2317" t="s">
        <v>3</v>
      </c>
    </row>
    <row r="2318" spans="1:8" outlineLevel="4" x14ac:dyDescent="0.2">
      <c r="A2318" t="s">
        <v>3661</v>
      </c>
      <c r="B2318" t="s">
        <v>1</v>
      </c>
      <c r="C2318" s="2">
        <v>31898</v>
      </c>
      <c r="D2318" t="s">
        <v>2846</v>
      </c>
      <c r="E2318" s="3">
        <v>517.83000000000004</v>
      </c>
      <c r="F2318" s="3">
        <v>-517.83000000000004</v>
      </c>
      <c r="G2318" s="3">
        <v>0</v>
      </c>
      <c r="H2318" t="s">
        <v>3</v>
      </c>
    </row>
    <row r="2319" spans="1:8" outlineLevel="4" x14ac:dyDescent="0.2">
      <c r="A2319" t="s">
        <v>3662</v>
      </c>
      <c r="B2319" t="s">
        <v>1</v>
      </c>
      <c r="C2319" s="2">
        <v>31898</v>
      </c>
      <c r="D2319" t="s">
        <v>3663</v>
      </c>
      <c r="E2319" s="3">
        <v>1481.05</v>
      </c>
      <c r="F2319" s="3">
        <v>-1481.05</v>
      </c>
      <c r="G2319" s="3">
        <v>0</v>
      </c>
      <c r="H2319" t="s">
        <v>3</v>
      </c>
    </row>
    <row r="2320" spans="1:8" outlineLevel="4" x14ac:dyDescent="0.2">
      <c r="A2320" t="s">
        <v>3664</v>
      </c>
      <c r="B2320" t="s">
        <v>1</v>
      </c>
      <c r="C2320" s="2">
        <v>31747</v>
      </c>
      <c r="D2320" t="s">
        <v>3665</v>
      </c>
      <c r="E2320" s="3">
        <v>3865.17</v>
      </c>
      <c r="F2320" s="3">
        <v>-3865.17</v>
      </c>
      <c r="G2320" s="3">
        <v>0</v>
      </c>
      <c r="H2320" t="s">
        <v>3</v>
      </c>
    </row>
    <row r="2321" spans="1:8" outlineLevel="4" x14ac:dyDescent="0.2">
      <c r="A2321" t="s">
        <v>3666</v>
      </c>
      <c r="B2321" t="s">
        <v>1</v>
      </c>
      <c r="C2321" s="2">
        <v>31717</v>
      </c>
      <c r="D2321" t="s">
        <v>3667</v>
      </c>
      <c r="E2321" s="3">
        <v>395.87</v>
      </c>
      <c r="F2321" s="3">
        <v>-395.87</v>
      </c>
      <c r="G2321" s="3">
        <v>0</v>
      </c>
      <c r="H2321" t="s">
        <v>3</v>
      </c>
    </row>
    <row r="2322" spans="1:8" outlineLevel="4" x14ac:dyDescent="0.2">
      <c r="A2322" t="s">
        <v>3668</v>
      </c>
      <c r="B2322" t="s">
        <v>1</v>
      </c>
      <c r="C2322" s="2">
        <v>31656</v>
      </c>
      <c r="D2322" t="s">
        <v>3669</v>
      </c>
      <c r="E2322" s="3">
        <v>3338.98</v>
      </c>
      <c r="F2322" s="3">
        <v>-3338.98</v>
      </c>
      <c r="G2322" s="3">
        <v>0</v>
      </c>
      <c r="H2322" t="s">
        <v>3</v>
      </c>
    </row>
    <row r="2323" spans="1:8" outlineLevel="4" x14ac:dyDescent="0.2">
      <c r="A2323" t="s">
        <v>3670</v>
      </c>
      <c r="B2323" t="s">
        <v>1</v>
      </c>
      <c r="C2323" s="2">
        <v>31382</v>
      </c>
      <c r="D2323" t="s">
        <v>3671</v>
      </c>
      <c r="E2323" s="3">
        <v>332.24</v>
      </c>
      <c r="F2323" s="3">
        <v>-332.24</v>
      </c>
      <c r="G2323" s="3">
        <v>0</v>
      </c>
      <c r="H2323" t="s">
        <v>3</v>
      </c>
    </row>
    <row r="2324" spans="1:8" outlineLevel="4" x14ac:dyDescent="0.2">
      <c r="A2324" t="s">
        <v>3672</v>
      </c>
      <c r="B2324" t="s">
        <v>1</v>
      </c>
      <c r="C2324" s="2">
        <v>31291</v>
      </c>
      <c r="D2324" t="s">
        <v>3673</v>
      </c>
      <c r="E2324" s="3">
        <v>733.15</v>
      </c>
      <c r="F2324" s="3">
        <v>-733.15</v>
      </c>
      <c r="G2324" s="3">
        <v>0</v>
      </c>
      <c r="H2324" t="s">
        <v>3</v>
      </c>
    </row>
    <row r="2325" spans="1:8" outlineLevel="4" x14ac:dyDescent="0.2">
      <c r="A2325" t="s">
        <v>3674</v>
      </c>
      <c r="B2325" t="s">
        <v>1</v>
      </c>
      <c r="C2325" s="2">
        <v>31229</v>
      </c>
      <c r="D2325" t="s">
        <v>3675</v>
      </c>
      <c r="E2325" s="3">
        <v>602.97</v>
      </c>
      <c r="F2325" s="3">
        <v>-602.97</v>
      </c>
      <c r="G2325" s="3">
        <v>0</v>
      </c>
      <c r="H2325" t="s">
        <v>3</v>
      </c>
    </row>
    <row r="2326" spans="1:8" outlineLevel="4" x14ac:dyDescent="0.2">
      <c r="A2326" t="s">
        <v>3676</v>
      </c>
      <c r="B2326" t="s">
        <v>1</v>
      </c>
      <c r="C2326" s="2">
        <v>30164</v>
      </c>
      <c r="D2326" t="s">
        <v>3677</v>
      </c>
      <c r="E2326" s="3">
        <v>408.65</v>
      </c>
      <c r="F2326" s="3">
        <v>-408.65</v>
      </c>
      <c r="G2326" s="3">
        <v>0</v>
      </c>
      <c r="H2326" t="s">
        <v>3</v>
      </c>
    </row>
    <row r="2327" spans="1:8" outlineLevel="4" x14ac:dyDescent="0.2">
      <c r="A2327" t="s">
        <v>3678</v>
      </c>
      <c r="B2327" t="s">
        <v>1</v>
      </c>
      <c r="C2327" s="2">
        <v>28734</v>
      </c>
      <c r="D2327" t="s">
        <v>3679</v>
      </c>
      <c r="E2327" s="3">
        <v>976.93</v>
      </c>
      <c r="F2327" s="3">
        <v>-976.93</v>
      </c>
      <c r="G2327" s="3">
        <v>0</v>
      </c>
      <c r="H2327" t="s">
        <v>3</v>
      </c>
    </row>
    <row r="2328" spans="1:8" outlineLevel="4" x14ac:dyDescent="0.2">
      <c r="A2328" t="s">
        <v>3680</v>
      </c>
      <c r="B2328" t="s">
        <v>1</v>
      </c>
      <c r="C2328" s="2">
        <v>39447</v>
      </c>
      <c r="D2328" t="s">
        <v>211</v>
      </c>
      <c r="E2328" s="3">
        <v>2473.2800000000002</v>
      </c>
      <c r="F2328" s="3">
        <v>-2473.2800000000002</v>
      </c>
      <c r="G2328" s="3">
        <v>0</v>
      </c>
      <c r="H2328" t="s">
        <v>3</v>
      </c>
    </row>
    <row r="2329" spans="1:8" outlineLevel="4" x14ac:dyDescent="0.2">
      <c r="A2329" t="s">
        <v>3681</v>
      </c>
      <c r="B2329" t="s">
        <v>1</v>
      </c>
      <c r="C2329" s="2">
        <v>39447</v>
      </c>
      <c r="D2329" t="s">
        <v>57</v>
      </c>
      <c r="E2329" s="3">
        <v>1150.27</v>
      </c>
      <c r="F2329" s="3">
        <v>-1150.27</v>
      </c>
      <c r="G2329" s="3">
        <v>0</v>
      </c>
      <c r="H2329" t="s">
        <v>3</v>
      </c>
    </row>
    <row r="2330" spans="1:8" outlineLevel="4" x14ac:dyDescent="0.2">
      <c r="A2330" t="s">
        <v>3682</v>
      </c>
      <c r="B2330" t="s">
        <v>1</v>
      </c>
      <c r="C2330" s="2">
        <v>39447</v>
      </c>
      <c r="D2330" t="s">
        <v>60</v>
      </c>
      <c r="E2330" s="3">
        <v>5498.24</v>
      </c>
      <c r="F2330" s="3">
        <v>-5498.24</v>
      </c>
      <c r="G2330" s="3">
        <v>0</v>
      </c>
      <c r="H2330" t="s">
        <v>3</v>
      </c>
    </row>
    <row r="2331" spans="1:8" outlineLevel="4" x14ac:dyDescent="0.2">
      <c r="A2331" t="s">
        <v>3683</v>
      </c>
      <c r="B2331" t="s">
        <v>1</v>
      </c>
      <c r="C2331" s="2">
        <v>36982</v>
      </c>
      <c r="D2331" t="s">
        <v>3684</v>
      </c>
      <c r="E2331" s="3">
        <v>6255.63</v>
      </c>
      <c r="F2331" s="3">
        <v>-6255.63</v>
      </c>
      <c r="G2331" s="3">
        <v>0</v>
      </c>
      <c r="H2331" t="s">
        <v>3</v>
      </c>
    </row>
    <row r="2332" spans="1:8" outlineLevel="4" x14ac:dyDescent="0.2">
      <c r="A2332" t="s">
        <v>3685</v>
      </c>
      <c r="B2332" t="s">
        <v>1</v>
      </c>
      <c r="C2332" s="2">
        <v>33939</v>
      </c>
      <c r="D2332" t="s">
        <v>3686</v>
      </c>
      <c r="E2332" s="3">
        <v>404.97</v>
      </c>
      <c r="F2332" s="3">
        <v>-404.97</v>
      </c>
      <c r="G2332" s="3">
        <v>0</v>
      </c>
      <c r="H2332" t="s">
        <v>3</v>
      </c>
    </row>
    <row r="2333" spans="1:8" outlineLevel="4" x14ac:dyDescent="0.2">
      <c r="A2333" t="s">
        <v>3687</v>
      </c>
      <c r="B2333" t="s">
        <v>1</v>
      </c>
      <c r="C2333" s="2">
        <v>39386</v>
      </c>
      <c r="D2333" t="s">
        <v>1030</v>
      </c>
      <c r="E2333" s="3">
        <v>3164.24</v>
      </c>
      <c r="F2333" s="3">
        <v>-3164.24</v>
      </c>
      <c r="G2333" s="3">
        <v>0</v>
      </c>
      <c r="H2333" t="s">
        <v>3</v>
      </c>
    </row>
    <row r="2334" spans="1:8" outlineLevel="4" x14ac:dyDescent="0.2">
      <c r="A2334" t="s">
        <v>3688</v>
      </c>
      <c r="B2334" t="s">
        <v>1</v>
      </c>
      <c r="C2334" s="2">
        <v>37530</v>
      </c>
      <c r="D2334" t="s">
        <v>7</v>
      </c>
      <c r="E2334" s="3">
        <v>2551.2199999999998</v>
      </c>
      <c r="F2334" s="3">
        <v>-2551.2199999999998</v>
      </c>
      <c r="G2334" s="3">
        <v>0</v>
      </c>
      <c r="H2334" t="s">
        <v>3</v>
      </c>
    </row>
    <row r="2335" spans="1:8" outlineLevel="4" x14ac:dyDescent="0.2">
      <c r="A2335" t="s">
        <v>3689</v>
      </c>
      <c r="B2335" t="s">
        <v>1</v>
      </c>
      <c r="C2335" s="2">
        <v>39568</v>
      </c>
      <c r="D2335" t="s">
        <v>3690</v>
      </c>
      <c r="E2335" s="3">
        <v>70670.05</v>
      </c>
      <c r="F2335" s="3">
        <v>-70670.05</v>
      </c>
      <c r="G2335" s="3">
        <v>0</v>
      </c>
      <c r="H2335" t="s">
        <v>3</v>
      </c>
    </row>
    <row r="2336" spans="1:8" outlineLevel="4" x14ac:dyDescent="0.2">
      <c r="A2336" t="s">
        <v>3691</v>
      </c>
      <c r="B2336" t="s">
        <v>1</v>
      </c>
      <c r="C2336" s="2">
        <v>40451</v>
      </c>
      <c r="D2336" t="s">
        <v>3692</v>
      </c>
      <c r="E2336" s="3">
        <v>59984.93</v>
      </c>
      <c r="F2336" s="3">
        <v>-59984.93</v>
      </c>
      <c r="G2336" s="3">
        <v>0</v>
      </c>
      <c r="H2336" t="s">
        <v>3</v>
      </c>
    </row>
    <row r="2337" spans="1:8" outlineLevel="4" x14ac:dyDescent="0.2">
      <c r="A2337" t="s">
        <v>3693</v>
      </c>
      <c r="B2337" t="s">
        <v>1</v>
      </c>
      <c r="C2337" s="2">
        <v>40512</v>
      </c>
      <c r="D2337" t="s">
        <v>70</v>
      </c>
      <c r="E2337" s="3">
        <v>1927.8</v>
      </c>
      <c r="F2337" s="3">
        <v>-1927.8</v>
      </c>
      <c r="G2337" s="3">
        <v>0</v>
      </c>
      <c r="H2337" t="s">
        <v>3</v>
      </c>
    </row>
    <row r="2338" spans="1:8" outlineLevel="4" x14ac:dyDescent="0.2">
      <c r="A2338" t="s">
        <v>3694</v>
      </c>
      <c r="B2338" t="s">
        <v>1</v>
      </c>
      <c r="C2338" s="2">
        <v>40543</v>
      </c>
      <c r="D2338" t="s">
        <v>3695</v>
      </c>
      <c r="E2338" s="3">
        <v>3171.5</v>
      </c>
      <c r="F2338" s="3">
        <v>-3171.5</v>
      </c>
      <c r="G2338" s="3">
        <v>0</v>
      </c>
      <c r="H2338" t="s">
        <v>3</v>
      </c>
    </row>
    <row r="2339" spans="1:8" outlineLevel="4" x14ac:dyDescent="0.2">
      <c r="A2339" t="s">
        <v>3696</v>
      </c>
      <c r="B2339" t="s">
        <v>1</v>
      </c>
      <c r="C2339" s="2">
        <v>40847</v>
      </c>
      <c r="D2339" t="s">
        <v>221</v>
      </c>
      <c r="E2339" s="3">
        <v>80134.92</v>
      </c>
      <c r="F2339" s="3">
        <v>-80134.92</v>
      </c>
      <c r="G2339" s="3">
        <v>0</v>
      </c>
      <c r="H2339" t="s">
        <v>3</v>
      </c>
    </row>
    <row r="2340" spans="1:8" outlineLevel="4" x14ac:dyDescent="0.2">
      <c r="A2340" t="s">
        <v>3697</v>
      </c>
      <c r="B2340" t="s">
        <v>1</v>
      </c>
      <c r="C2340" s="2">
        <v>40968</v>
      </c>
      <c r="D2340" t="s">
        <v>74</v>
      </c>
      <c r="E2340" s="3">
        <v>12514</v>
      </c>
      <c r="F2340" s="3">
        <v>-11921</v>
      </c>
      <c r="G2340" s="3">
        <v>593</v>
      </c>
      <c r="H2340" t="s">
        <v>3</v>
      </c>
    </row>
    <row r="2341" spans="1:8" outlineLevel="4" x14ac:dyDescent="0.2">
      <c r="A2341" t="s">
        <v>3698</v>
      </c>
      <c r="B2341" t="s">
        <v>1</v>
      </c>
      <c r="C2341" s="2">
        <v>40997</v>
      </c>
      <c r="D2341" t="s">
        <v>3699</v>
      </c>
      <c r="E2341" s="3">
        <v>2825</v>
      </c>
      <c r="F2341" s="3">
        <v>-1863</v>
      </c>
      <c r="G2341" s="3">
        <v>962</v>
      </c>
      <c r="H2341" t="s">
        <v>3</v>
      </c>
    </row>
    <row r="2342" spans="1:8" outlineLevel="4" x14ac:dyDescent="0.2">
      <c r="A2342" t="s">
        <v>3700</v>
      </c>
      <c r="B2342" t="s">
        <v>1</v>
      </c>
      <c r="C2342" s="2">
        <v>41121</v>
      </c>
      <c r="D2342" t="s">
        <v>78</v>
      </c>
      <c r="E2342" s="3">
        <v>4090.84</v>
      </c>
      <c r="F2342" s="3">
        <v>-3657</v>
      </c>
      <c r="G2342" s="3">
        <v>433.84</v>
      </c>
      <c r="H2342" t="s">
        <v>3</v>
      </c>
    </row>
    <row r="2343" spans="1:8" outlineLevel="4" x14ac:dyDescent="0.2">
      <c r="A2343" t="s">
        <v>3701</v>
      </c>
      <c r="B2343" t="s">
        <v>1</v>
      </c>
      <c r="C2343" s="2">
        <v>41517</v>
      </c>
      <c r="D2343" t="s">
        <v>3702</v>
      </c>
      <c r="E2343" s="3">
        <v>9288</v>
      </c>
      <c r="F2343" s="3">
        <v>-4800</v>
      </c>
      <c r="G2343" s="3">
        <v>4488</v>
      </c>
      <c r="H2343" t="s">
        <v>3</v>
      </c>
    </row>
    <row r="2344" spans="1:8" outlineLevel="4" x14ac:dyDescent="0.2">
      <c r="A2344" t="s">
        <v>3703</v>
      </c>
      <c r="B2344" t="s">
        <v>1</v>
      </c>
      <c r="C2344" s="2">
        <v>41729</v>
      </c>
      <c r="D2344" t="s">
        <v>3704</v>
      </c>
      <c r="E2344" s="3">
        <v>6461.71</v>
      </c>
      <c r="F2344" s="3">
        <v>-4235</v>
      </c>
      <c r="G2344" s="3">
        <v>2226.71</v>
      </c>
      <c r="H2344" t="s">
        <v>3</v>
      </c>
    </row>
    <row r="2345" spans="1:8" outlineLevel="4" x14ac:dyDescent="0.2">
      <c r="A2345" t="s">
        <v>3705</v>
      </c>
      <c r="B2345" t="s">
        <v>1</v>
      </c>
      <c r="C2345" s="2">
        <v>42004</v>
      </c>
      <c r="D2345" t="s">
        <v>750</v>
      </c>
      <c r="E2345" s="3">
        <v>2980</v>
      </c>
      <c r="F2345" s="3">
        <v>-1143</v>
      </c>
      <c r="G2345" s="3">
        <v>1837</v>
      </c>
      <c r="H2345" t="s">
        <v>3</v>
      </c>
    </row>
    <row r="2346" spans="1:8" outlineLevel="4" x14ac:dyDescent="0.2">
      <c r="A2346" t="s">
        <v>3706</v>
      </c>
      <c r="B2346" t="s">
        <v>1</v>
      </c>
      <c r="C2346" s="2">
        <v>42004</v>
      </c>
      <c r="D2346" t="s">
        <v>97</v>
      </c>
      <c r="E2346" s="3">
        <v>4640</v>
      </c>
      <c r="F2346" s="3">
        <v>-4447</v>
      </c>
      <c r="G2346" s="3">
        <v>193</v>
      </c>
      <c r="H2346" t="s">
        <v>3</v>
      </c>
    </row>
    <row r="2347" spans="1:8" outlineLevel="4" x14ac:dyDescent="0.2">
      <c r="A2347" t="s">
        <v>3707</v>
      </c>
      <c r="B2347" t="s">
        <v>1</v>
      </c>
      <c r="C2347" s="2">
        <v>42185</v>
      </c>
      <c r="D2347" t="s">
        <v>2018</v>
      </c>
      <c r="E2347" s="3">
        <v>5780</v>
      </c>
      <c r="F2347" s="3">
        <v>-1928</v>
      </c>
      <c r="G2347" s="3">
        <v>3852</v>
      </c>
      <c r="H2347" t="s">
        <v>3</v>
      </c>
    </row>
    <row r="2348" spans="1:8" outlineLevel="4" x14ac:dyDescent="0.2">
      <c r="A2348" t="s">
        <v>3708</v>
      </c>
      <c r="B2348" t="s">
        <v>1</v>
      </c>
      <c r="C2348" s="2">
        <v>42369</v>
      </c>
      <c r="D2348" t="s">
        <v>101</v>
      </c>
      <c r="E2348" s="3">
        <v>9985</v>
      </c>
      <c r="F2348" s="3">
        <v>-4043</v>
      </c>
      <c r="G2348" s="3">
        <v>5942</v>
      </c>
      <c r="H2348" t="s">
        <v>3</v>
      </c>
    </row>
    <row r="2349" spans="1:8" outlineLevel="4" x14ac:dyDescent="0.2">
      <c r="A2349" t="s">
        <v>3709</v>
      </c>
      <c r="B2349" t="s">
        <v>1</v>
      </c>
      <c r="C2349" s="2">
        <v>42369</v>
      </c>
      <c r="D2349" t="s">
        <v>103</v>
      </c>
      <c r="E2349" s="3">
        <v>9990</v>
      </c>
      <c r="F2349" s="3">
        <v>-7079</v>
      </c>
      <c r="G2349" s="3">
        <v>2911</v>
      </c>
      <c r="H2349" t="s">
        <v>3</v>
      </c>
    </row>
    <row r="2350" spans="1:8" outlineLevel="4" x14ac:dyDescent="0.2">
      <c r="A2350" t="s">
        <v>3710</v>
      </c>
      <c r="B2350" t="s">
        <v>1</v>
      </c>
      <c r="C2350" s="2">
        <v>42369</v>
      </c>
      <c r="D2350" t="s">
        <v>244</v>
      </c>
      <c r="E2350" s="3">
        <v>102000</v>
      </c>
      <c r="F2350" s="3">
        <v>-41288</v>
      </c>
      <c r="G2350" s="3">
        <v>60712</v>
      </c>
      <c r="H2350" t="s">
        <v>3</v>
      </c>
    </row>
    <row r="2351" spans="1:8" outlineLevel="4" x14ac:dyDescent="0.2">
      <c r="A2351" t="s">
        <v>3711</v>
      </c>
      <c r="B2351" t="s">
        <v>1</v>
      </c>
      <c r="C2351" s="2">
        <v>42643</v>
      </c>
      <c r="D2351" t="s">
        <v>891</v>
      </c>
      <c r="E2351" s="3">
        <v>7474</v>
      </c>
      <c r="F2351" s="3">
        <v>-1621</v>
      </c>
      <c r="G2351" s="3">
        <v>5853</v>
      </c>
      <c r="H2351" t="s">
        <v>3</v>
      </c>
    </row>
    <row r="2352" spans="1:8" outlineLevel="4" x14ac:dyDescent="0.2">
      <c r="A2352" t="s">
        <v>3712</v>
      </c>
      <c r="B2352" t="s">
        <v>1</v>
      </c>
      <c r="C2352" s="2">
        <v>42643</v>
      </c>
      <c r="D2352" t="s">
        <v>774</v>
      </c>
      <c r="E2352" s="3">
        <v>10770</v>
      </c>
      <c r="F2352" s="3">
        <v>-2334</v>
      </c>
      <c r="G2352" s="3">
        <v>8436</v>
      </c>
      <c r="H2352" t="s">
        <v>3</v>
      </c>
    </row>
    <row r="2353" spans="1:8" outlineLevel="4" x14ac:dyDescent="0.2">
      <c r="A2353" t="s">
        <v>3713</v>
      </c>
      <c r="B2353" t="s">
        <v>1</v>
      </c>
      <c r="C2353" s="2">
        <v>42643</v>
      </c>
      <c r="D2353" t="s">
        <v>776</v>
      </c>
      <c r="E2353" s="3">
        <v>6644</v>
      </c>
      <c r="F2353" s="3">
        <v>-1441</v>
      </c>
      <c r="G2353" s="3">
        <v>5203</v>
      </c>
      <c r="H2353" t="s">
        <v>3</v>
      </c>
    </row>
    <row r="2354" spans="1:8" outlineLevel="4" x14ac:dyDescent="0.2">
      <c r="A2354" t="s">
        <v>3714</v>
      </c>
      <c r="B2354" t="s">
        <v>1</v>
      </c>
      <c r="C2354" s="2">
        <v>42674</v>
      </c>
      <c r="D2354" t="s">
        <v>3715</v>
      </c>
      <c r="E2354" s="3">
        <v>4560</v>
      </c>
      <c r="F2354" s="3">
        <v>-760</v>
      </c>
      <c r="G2354" s="3">
        <v>3800</v>
      </c>
      <c r="H2354" t="s">
        <v>3</v>
      </c>
    </row>
    <row r="2355" spans="1:8" outlineLevel="4" x14ac:dyDescent="0.2">
      <c r="A2355" t="s">
        <v>3716</v>
      </c>
      <c r="B2355" t="s">
        <v>1</v>
      </c>
      <c r="C2355" s="2">
        <v>42765</v>
      </c>
      <c r="D2355" t="s">
        <v>111</v>
      </c>
      <c r="E2355" s="3">
        <v>2167.6999999999998</v>
      </c>
      <c r="F2355" s="3">
        <v>-949</v>
      </c>
      <c r="G2355" s="3">
        <v>1218.7</v>
      </c>
      <c r="H2355" t="s">
        <v>3</v>
      </c>
    </row>
    <row r="2356" spans="1:8" outlineLevel="4" x14ac:dyDescent="0.2">
      <c r="A2356" t="s">
        <v>3717</v>
      </c>
      <c r="B2356" t="s">
        <v>1</v>
      </c>
      <c r="C2356" s="2">
        <v>42765</v>
      </c>
      <c r="D2356" t="s">
        <v>114</v>
      </c>
      <c r="E2356" s="3">
        <v>2167.6999999999998</v>
      </c>
      <c r="F2356" s="3">
        <v>-949</v>
      </c>
      <c r="G2356" s="3">
        <v>1218.7</v>
      </c>
      <c r="H2356" t="s">
        <v>3</v>
      </c>
    </row>
    <row r="2357" spans="1:8" outlineLevel="4" x14ac:dyDescent="0.2">
      <c r="A2357" t="s">
        <v>3718</v>
      </c>
      <c r="B2357" t="s">
        <v>1</v>
      </c>
      <c r="C2357" s="2">
        <v>42765</v>
      </c>
      <c r="D2357" t="s">
        <v>114</v>
      </c>
      <c r="E2357" s="3">
        <v>2167.6999999999998</v>
      </c>
      <c r="F2357" s="3">
        <v>-949</v>
      </c>
      <c r="G2357" s="3">
        <v>1218.7</v>
      </c>
      <c r="H2357" t="s">
        <v>3</v>
      </c>
    </row>
    <row r="2358" spans="1:8" outlineLevel="4" x14ac:dyDescent="0.2">
      <c r="A2358" t="s">
        <v>3719</v>
      </c>
      <c r="B2358" t="s">
        <v>1</v>
      </c>
      <c r="C2358" s="2">
        <v>42765</v>
      </c>
      <c r="D2358" t="s">
        <v>114</v>
      </c>
      <c r="E2358" s="3">
        <v>2167.6999999999998</v>
      </c>
      <c r="F2358" s="3">
        <v>-949</v>
      </c>
      <c r="G2358" s="3">
        <v>1218.7</v>
      </c>
      <c r="H2358" t="s">
        <v>3</v>
      </c>
    </row>
    <row r="2359" spans="1:8" outlineLevel="4" x14ac:dyDescent="0.2">
      <c r="A2359" t="s">
        <v>3720</v>
      </c>
      <c r="B2359" t="s">
        <v>1</v>
      </c>
      <c r="C2359" s="2">
        <v>42765</v>
      </c>
      <c r="D2359" t="s">
        <v>114</v>
      </c>
      <c r="E2359" s="3">
        <v>2167.6999999999998</v>
      </c>
      <c r="F2359" s="3">
        <v>-949</v>
      </c>
      <c r="G2359" s="3">
        <v>1218.7</v>
      </c>
      <c r="H2359" t="s">
        <v>3</v>
      </c>
    </row>
    <row r="2360" spans="1:8" outlineLevel="4" x14ac:dyDescent="0.2">
      <c r="A2360" t="s">
        <v>3721</v>
      </c>
      <c r="B2360" t="s">
        <v>1</v>
      </c>
      <c r="C2360" s="2">
        <v>42765</v>
      </c>
      <c r="D2360" t="s">
        <v>114</v>
      </c>
      <c r="E2360" s="3">
        <v>2167.6999999999998</v>
      </c>
      <c r="F2360" s="3">
        <v>-949</v>
      </c>
      <c r="G2360" s="3">
        <v>1218.7</v>
      </c>
      <c r="H2360" t="s">
        <v>3</v>
      </c>
    </row>
    <row r="2361" spans="1:8" outlineLevel="4" x14ac:dyDescent="0.2">
      <c r="A2361" t="s">
        <v>3722</v>
      </c>
      <c r="B2361" t="s">
        <v>1</v>
      </c>
      <c r="C2361" s="2">
        <v>42765</v>
      </c>
      <c r="D2361" t="s">
        <v>114</v>
      </c>
      <c r="E2361" s="3">
        <v>2167.6999999999998</v>
      </c>
      <c r="F2361" s="3">
        <v>-949</v>
      </c>
      <c r="G2361" s="3">
        <v>1218.7</v>
      </c>
      <c r="H2361" t="s">
        <v>3</v>
      </c>
    </row>
    <row r="2362" spans="1:8" outlineLevel="4" x14ac:dyDescent="0.2">
      <c r="A2362" t="s">
        <v>3723</v>
      </c>
      <c r="B2362" t="s">
        <v>1</v>
      </c>
      <c r="C2362" s="2">
        <v>42766</v>
      </c>
      <c r="D2362" t="s">
        <v>3724</v>
      </c>
      <c r="E2362" s="3">
        <v>1736.22</v>
      </c>
      <c r="F2362" s="3">
        <v>-305</v>
      </c>
      <c r="G2362" s="3">
        <v>1431.22</v>
      </c>
      <c r="H2362" t="s">
        <v>3</v>
      </c>
    </row>
    <row r="2363" spans="1:8" outlineLevel="4" x14ac:dyDescent="0.2">
      <c r="A2363" t="s">
        <v>3725</v>
      </c>
      <c r="B2363" t="s">
        <v>1</v>
      </c>
      <c r="C2363" s="2">
        <v>42886</v>
      </c>
      <c r="D2363" t="s">
        <v>2913</v>
      </c>
      <c r="E2363" s="3">
        <v>9809.3700000000008</v>
      </c>
      <c r="F2363" s="3">
        <v>-1738</v>
      </c>
      <c r="G2363" s="3">
        <v>8071.37</v>
      </c>
      <c r="H2363" t="s">
        <v>3</v>
      </c>
    </row>
    <row r="2364" spans="1:8" outlineLevel="4" x14ac:dyDescent="0.2">
      <c r="A2364" t="s">
        <v>3726</v>
      </c>
      <c r="B2364" t="s">
        <v>1</v>
      </c>
      <c r="C2364" s="2">
        <v>42978</v>
      </c>
      <c r="D2364" t="s">
        <v>3727</v>
      </c>
      <c r="E2364" s="3">
        <v>5000</v>
      </c>
      <c r="F2364" s="3">
        <v>-584</v>
      </c>
      <c r="G2364" s="3">
        <v>4416</v>
      </c>
      <c r="H2364" t="s">
        <v>3</v>
      </c>
    </row>
    <row r="2365" spans="1:8" outlineLevel="4" x14ac:dyDescent="0.2">
      <c r="A2365" t="s">
        <v>3728</v>
      </c>
      <c r="B2365" t="s">
        <v>1</v>
      </c>
      <c r="C2365" s="2">
        <v>42978</v>
      </c>
      <c r="D2365" t="s">
        <v>3729</v>
      </c>
      <c r="E2365" s="3">
        <v>4700</v>
      </c>
      <c r="F2365" s="3">
        <v>-549</v>
      </c>
      <c r="G2365" s="3">
        <v>4151</v>
      </c>
      <c r="H2365" t="s">
        <v>3</v>
      </c>
    </row>
    <row r="2366" spans="1:8" outlineLevel="4" x14ac:dyDescent="0.2">
      <c r="A2366" t="s">
        <v>3730</v>
      </c>
      <c r="B2366" t="s">
        <v>1</v>
      </c>
      <c r="C2366" s="2">
        <v>43003</v>
      </c>
      <c r="D2366" t="s">
        <v>111</v>
      </c>
      <c r="E2366" s="3">
        <v>2443.59</v>
      </c>
      <c r="F2366" s="3">
        <v>-714</v>
      </c>
      <c r="G2366" s="3">
        <v>1729.59</v>
      </c>
      <c r="H2366" t="s">
        <v>3</v>
      </c>
    </row>
    <row r="2367" spans="1:8" outlineLevel="4" x14ac:dyDescent="0.2">
      <c r="A2367" t="s">
        <v>3731</v>
      </c>
      <c r="B2367" t="s">
        <v>1</v>
      </c>
      <c r="C2367" s="2">
        <v>43008</v>
      </c>
      <c r="D2367" t="s">
        <v>3732</v>
      </c>
      <c r="E2367" s="3">
        <v>13600</v>
      </c>
      <c r="F2367" s="3">
        <v>-1587</v>
      </c>
      <c r="G2367" s="3">
        <v>12013</v>
      </c>
      <c r="H2367" t="s">
        <v>3</v>
      </c>
    </row>
    <row r="2368" spans="1:8" outlineLevel="4" x14ac:dyDescent="0.2">
      <c r="A2368" t="s">
        <v>3733</v>
      </c>
      <c r="B2368" t="s">
        <v>1</v>
      </c>
      <c r="C2368" s="2">
        <v>43008</v>
      </c>
      <c r="D2368" t="s">
        <v>3734</v>
      </c>
      <c r="E2368" s="3">
        <v>14900</v>
      </c>
      <c r="F2368" s="3">
        <v>-1615</v>
      </c>
      <c r="G2368" s="3">
        <v>13285</v>
      </c>
      <c r="H2368" t="s">
        <v>3</v>
      </c>
    </row>
    <row r="2369" spans="1:8" outlineLevel="4" x14ac:dyDescent="0.2">
      <c r="A2369" t="s">
        <v>3735</v>
      </c>
      <c r="B2369" t="s">
        <v>1</v>
      </c>
      <c r="C2369" s="2">
        <v>43039</v>
      </c>
      <c r="D2369" t="s">
        <v>122</v>
      </c>
      <c r="E2369" s="3">
        <v>1925.75</v>
      </c>
      <c r="F2369" s="3">
        <v>-483</v>
      </c>
      <c r="G2369" s="3">
        <v>1442.75</v>
      </c>
      <c r="H2369" t="s">
        <v>3</v>
      </c>
    </row>
    <row r="2370" spans="1:8" outlineLevel="4" x14ac:dyDescent="0.2">
      <c r="A2370" t="s">
        <v>3736</v>
      </c>
      <c r="B2370" t="s">
        <v>1</v>
      </c>
      <c r="C2370" s="2">
        <v>43069</v>
      </c>
      <c r="D2370" t="s">
        <v>2707</v>
      </c>
      <c r="E2370" s="3">
        <v>35150</v>
      </c>
      <c r="F2370" s="3">
        <v>-3223</v>
      </c>
      <c r="G2370" s="3">
        <v>31927</v>
      </c>
      <c r="H2370" t="s">
        <v>3</v>
      </c>
    </row>
    <row r="2371" spans="1:8" outlineLevel="4" x14ac:dyDescent="0.2">
      <c r="A2371" t="s">
        <v>3737</v>
      </c>
      <c r="B2371" t="s">
        <v>1</v>
      </c>
      <c r="C2371" s="2">
        <v>43069</v>
      </c>
      <c r="D2371" t="s">
        <v>2705</v>
      </c>
      <c r="E2371" s="3">
        <v>13000</v>
      </c>
      <c r="F2371" s="3">
        <v>-1192</v>
      </c>
      <c r="G2371" s="3">
        <v>11808</v>
      </c>
      <c r="H2371" t="s">
        <v>3</v>
      </c>
    </row>
    <row r="2372" spans="1:8" outlineLevel="4" x14ac:dyDescent="0.2">
      <c r="A2372" t="s">
        <v>3738</v>
      </c>
      <c r="B2372" t="s">
        <v>1</v>
      </c>
      <c r="C2372" s="2">
        <v>43131</v>
      </c>
      <c r="D2372" t="s">
        <v>124</v>
      </c>
      <c r="E2372" s="3">
        <v>2987</v>
      </c>
      <c r="F2372" s="3">
        <v>-449</v>
      </c>
      <c r="G2372" s="3">
        <v>2538</v>
      </c>
      <c r="H2372" t="s">
        <v>3</v>
      </c>
    </row>
    <row r="2373" spans="1:8" outlineLevel="3" x14ac:dyDescent="0.2">
      <c r="A2373" s="4" t="s">
        <v>125</v>
      </c>
      <c r="B2373" s="4" t="s">
        <v>126</v>
      </c>
      <c r="C2373" s="5"/>
      <c r="D2373" s="4" t="s">
        <v>126</v>
      </c>
      <c r="E2373" s="6">
        <v>799926.17</v>
      </c>
      <c r="F2373" s="6">
        <v>-591139.79</v>
      </c>
      <c r="G2373" s="6">
        <v>208786.38</v>
      </c>
      <c r="H2373" s="4" t="s">
        <v>3</v>
      </c>
    </row>
    <row r="2374" spans="1:8" outlineLevel="2" x14ac:dyDescent="0.2">
      <c r="A2374" s="4" t="s">
        <v>3739</v>
      </c>
      <c r="B2374" s="4" t="s">
        <v>126</v>
      </c>
      <c r="C2374" s="5"/>
      <c r="D2374" s="4" t="s">
        <v>126</v>
      </c>
      <c r="E2374" s="6">
        <v>799926.17</v>
      </c>
      <c r="F2374" s="6">
        <v>-591139.79</v>
      </c>
      <c r="G2374" s="6">
        <v>208786.38</v>
      </c>
      <c r="H2374" s="4" t="s">
        <v>3</v>
      </c>
    </row>
    <row r="2375" spans="1:8" outlineLevel="4" x14ac:dyDescent="0.2">
      <c r="A2375" t="s">
        <v>3740</v>
      </c>
      <c r="B2375" t="s">
        <v>1</v>
      </c>
      <c r="C2375" s="2">
        <v>38991</v>
      </c>
      <c r="D2375" t="s">
        <v>3741</v>
      </c>
      <c r="E2375" s="3">
        <v>266546.5</v>
      </c>
      <c r="F2375" s="3">
        <v>-266546.5</v>
      </c>
      <c r="G2375" s="3">
        <v>0</v>
      </c>
      <c r="H2375" t="s">
        <v>3</v>
      </c>
    </row>
    <row r="2376" spans="1:8" outlineLevel="4" x14ac:dyDescent="0.2">
      <c r="A2376" t="s">
        <v>3742</v>
      </c>
      <c r="B2376" t="s">
        <v>1</v>
      </c>
      <c r="C2376" s="2">
        <v>38991</v>
      </c>
      <c r="D2376" t="s">
        <v>2584</v>
      </c>
      <c r="E2376" s="3">
        <v>266546.5</v>
      </c>
      <c r="F2376" s="3">
        <v>-266546.5</v>
      </c>
      <c r="G2376" s="3">
        <v>0</v>
      </c>
      <c r="H2376" t="s">
        <v>3</v>
      </c>
    </row>
    <row r="2377" spans="1:8" outlineLevel="4" x14ac:dyDescent="0.2">
      <c r="A2377" t="s">
        <v>3743</v>
      </c>
      <c r="B2377" t="s">
        <v>1</v>
      </c>
      <c r="C2377" s="2">
        <v>38991</v>
      </c>
      <c r="D2377" t="s">
        <v>2584</v>
      </c>
      <c r="E2377" s="3">
        <v>266546.5</v>
      </c>
      <c r="F2377" s="3">
        <v>-266546.5</v>
      </c>
      <c r="G2377" s="3">
        <v>0</v>
      </c>
      <c r="H2377" t="s">
        <v>3</v>
      </c>
    </row>
    <row r="2378" spans="1:8" outlineLevel="4" x14ac:dyDescent="0.2">
      <c r="A2378" t="s">
        <v>3744</v>
      </c>
      <c r="B2378" t="s">
        <v>1</v>
      </c>
      <c r="C2378" s="2">
        <v>38808</v>
      </c>
      <c r="D2378" t="s">
        <v>3745</v>
      </c>
      <c r="E2378" s="3">
        <v>2042.26</v>
      </c>
      <c r="F2378" s="3">
        <v>-2042.26</v>
      </c>
      <c r="G2378" s="3">
        <v>0</v>
      </c>
      <c r="H2378" t="s">
        <v>3</v>
      </c>
    </row>
    <row r="2379" spans="1:8" outlineLevel="4" x14ac:dyDescent="0.2">
      <c r="A2379" t="s">
        <v>3746</v>
      </c>
      <c r="B2379" t="s">
        <v>1</v>
      </c>
      <c r="C2379" s="2">
        <v>38626</v>
      </c>
      <c r="D2379" t="s">
        <v>3747</v>
      </c>
      <c r="E2379" s="3">
        <v>21781.85</v>
      </c>
      <c r="F2379" s="3">
        <v>-21781.85</v>
      </c>
      <c r="G2379" s="3">
        <v>0</v>
      </c>
      <c r="H2379" t="s">
        <v>3</v>
      </c>
    </row>
    <row r="2380" spans="1:8" outlineLevel="4" x14ac:dyDescent="0.2">
      <c r="A2380" t="s">
        <v>3748</v>
      </c>
      <c r="B2380" t="s">
        <v>1</v>
      </c>
      <c r="C2380" s="2">
        <v>38626</v>
      </c>
      <c r="D2380" t="s">
        <v>3749</v>
      </c>
      <c r="E2380" s="3">
        <v>331449.74</v>
      </c>
      <c r="F2380" s="3">
        <v>-331449.74</v>
      </c>
      <c r="G2380" s="3">
        <v>0</v>
      </c>
      <c r="H2380" t="s">
        <v>3</v>
      </c>
    </row>
    <row r="2381" spans="1:8" outlineLevel="4" x14ac:dyDescent="0.2">
      <c r="A2381" t="s">
        <v>3750</v>
      </c>
      <c r="B2381" t="s">
        <v>1</v>
      </c>
      <c r="C2381" s="2">
        <v>38534</v>
      </c>
      <c r="D2381" t="s">
        <v>3751</v>
      </c>
      <c r="E2381" s="3">
        <v>3095.13</v>
      </c>
      <c r="F2381" s="3">
        <v>-3095.13</v>
      </c>
      <c r="G2381" s="3">
        <v>0</v>
      </c>
      <c r="H2381" t="s">
        <v>3</v>
      </c>
    </row>
    <row r="2382" spans="1:8" outlineLevel="4" x14ac:dyDescent="0.2">
      <c r="A2382" t="s">
        <v>3752</v>
      </c>
      <c r="B2382" t="s">
        <v>1</v>
      </c>
      <c r="C2382" s="2">
        <v>38534</v>
      </c>
      <c r="D2382" t="s">
        <v>3753</v>
      </c>
      <c r="E2382" s="3">
        <v>542361.97</v>
      </c>
      <c r="F2382" s="3">
        <v>-542361.97</v>
      </c>
      <c r="G2382" s="3">
        <v>0</v>
      </c>
      <c r="H2382" t="s">
        <v>3</v>
      </c>
    </row>
    <row r="2383" spans="1:8" outlineLevel="4" x14ac:dyDescent="0.2">
      <c r="A2383" t="s">
        <v>3754</v>
      </c>
      <c r="B2383" t="s">
        <v>1</v>
      </c>
      <c r="C2383" s="2">
        <v>38504</v>
      </c>
      <c r="D2383" t="s">
        <v>2</v>
      </c>
      <c r="E2383" s="3">
        <v>1128.56</v>
      </c>
      <c r="F2383" s="3">
        <v>-1128.56</v>
      </c>
      <c r="G2383" s="3">
        <v>0</v>
      </c>
      <c r="H2383" t="s">
        <v>3</v>
      </c>
    </row>
    <row r="2384" spans="1:8" outlineLevel="4" x14ac:dyDescent="0.2">
      <c r="A2384" t="s">
        <v>3755</v>
      </c>
      <c r="B2384" t="s">
        <v>1</v>
      </c>
      <c r="C2384" s="2">
        <v>38322</v>
      </c>
      <c r="D2384" t="s">
        <v>3756</v>
      </c>
      <c r="E2384" s="3">
        <v>195060.74</v>
      </c>
      <c r="F2384" s="3">
        <v>-195060.74</v>
      </c>
      <c r="G2384" s="3">
        <v>0</v>
      </c>
      <c r="H2384" t="s">
        <v>3</v>
      </c>
    </row>
    <row r="2385" spans="1:8" outlineLevel="4" x14ac:dyDescent="0.2">
      <c r="A2385" t="s">
        <v>3757</v>
      </c>
      <c r="B2385" t="s">
        <v>1</v>
      </c>
      <c r="C2385" s="2">
        <v>38231</v>
      </c>
      <c r="D2385" t="s">
        <v>3758</v>
      </c>
      <c r="E2385" s="3">
        <v>75416.58</v>
      </c>
      <c r="F2385" s="3">
        <v>-75416.58</v>
      </c>
      <c r="G2385" s="3">
        <v>0</v>
      </c>
      <c r="H2385" t="s">
        <v>3</v>
      </c>
    </row>
    <row r="2386" spans="1:8" outlineLevel="4" x14ac:dyDescent="0.2">
      <c r="A2386" t="s">
        <v>3759</v>
      </c>
      <c r="B2386" t="s">
        <v>1</v>
      </c>
      <c r="C2386" s="2">
        <v>38169</v>
      </c>
      <c r="D2386" t="s">
        <v>3760</v>
      </c>
      <c r="E2386" s="3">
        <v>14614.29</v>
      </c>
      <c r="F2386" s="3">
        <v>-14614.29</v>
      </c>
      <c r="G2386" s="3">
        <v>0</v>
      </c>
      <c r="H2386" t="s">
        <v>3</v>
      </c>
    </row>
    <row r="2387" spans="1:8" outlineLevel="4" x14ac:dyDescent="0.2">
      <c r="A2387" t="s">
        <v>3761</v>
      </c>
      <c r="B2387" t="s">
        <v>1</v>
      </c>
      <c r="C2387" s="2">
        <v>38078</v>
      </c>
      <c r="D2387" t="s">
        <v>3762</v>
      </c>
      <c r="E2387" s="3">
        <v>3062.14</v>
      </c>
      <c r="F2387" s="3">
        <v>-3062.14</v>
      </c>
      <c r="G2387" s="3">
        <v>0</v>
      </c>
      <c r="H2387" t="s">
        <v>3</v>
      </c>
    </row>
    <row r="2388" spans="1:8" outlineLevel="4" x14ac:dyDescent="0.2">
      <c r="A2388" t="s">
        <v>3763</v>
      </c>
      <c r="B2388" t="s">
        <v>1</v>
      </c>
      <c r="C2388" s="2">
        <v>38078</v>
      </c>
      <c r="D2388" t="s">
        <v>151</v>
      </c>
      <c r="E2388" s="3">
        <v>3319.39</v>
      </c>
      <c r="F2388" s="3">
        <v>-3319.39</v>
      </c>
      <c r="G2388" s="3">
        <v>0</v>
      </c>
      <c r="H2388" t="s">
        <v>3</v>
      </c>
    </row>
    <row r="2389" spans="1:8" outlineLevel="4" x14ac:dyDescent="0.2">
      <c r="A2389" t="s">
        <v>3764</v>
      </c>
      <c r="B2389" t="s">
        <v>1</v>
      </c>
      <c r="C2389" s="2">
        <v>38078</v>
      </c>
      <c r="D2389" t="s">
        <v>3765</v>
      </c>
      <c r="E2389" s="3">
        <v>2590.29</v>
      </c>
      <c r="F2389" s="3">
        <v>-2590.29</v>
      </c>
      <c r="G2389" s="3">
        <v>0</v>
      </c>
      <c r="H2389" t="s">
        <v>3</v>
      </c>
    </row>
    <row r="2390" spans="1:8" outlineLevel="4" x14ac:dyDescent="0.2">
      <c r="A2390" t="s">
        <v>3766</v>
      </c>
      <c r="B2390" t="s">
        <v>1</v>
      </c>
      <c r="C2390" s="2">
        <v>37956</v>
      </c>
      <c r="D2390" t="s">
        <v>3767</v>
      </c>
      <c r="E2390" s="3">
        <v>5821.62</v>
      </c>
      <c r="F2390" s="3">
        <v>-5821.62</v>
      </c>
      <c r="G2390" s="3">
        <v>0</v>
      </c>
      <c r="H2390" t="s">
        <v>3</v>
      </c>
    </row>
    <row r="2391" spans="1:8" outlineLevel="4" x14ac:dyDescent="0.2">
      <c r="A2391" t="s">
        <v>3768</v>
      </c>
      <c r="B2391" t="s">
        <v>1</v>
      </c>
      <c r="C2391" s="2">
        <v>37956</v>
      </c>
      <c r="D2391" t="s">
        <v>3767</v>
      </c>
      <c r="E2391" s="3">
        <v>5821.62</v>
      </c>
      <c r="F2391" s="3">
        <v>-5821.62</v>
      </c>
      <c r="G2391" s="3">
        <v>0</v>
      </c>
      <c r="H2391" t="s">
        <v>3</v>
      </c>
    </row>
    <row r="2392" spans="1:8" outlineLevel="4" x14ac:dyDescent="0.2">
      <c r="A2392" t="s">
        <v>3769</v>
      </c>
      <c r="B2392" t="s">
        <v>1</v>
      </c>
      <c r="C2392" s="2">
        <v>37956</v>
      </c>
      <c r="D2392" t="s">
        <v>3770</v>
      </c>
      <c r="E2392" s="3">
        <v>98088.03</v>
      </c>
      <c r="F2392" s="3">
        <v>-98088.03</v>
      </c>
      <c r="G2392" s="3">
        <v>0</v>
      </c>
      <c r="H2392" t="s">
        <v>3</v>
      </c>
    </row>
    <row r="2393" spans="1:8" outlineLevel="4" x14ac:dyDescent="0.2">
      <c r="A2393" t="s">
        <v>3771</v>
      </c>
      <c r="B2393" t="s">
        <v>1</v>
      </c>
      <c r="C2393" s="2">
        <v>37956</v>
      </c>
      <c r="D2393" t="s">
        <v>3772</v>
      </c>
      <c r="E2393" s="3">
        <v>34001.360000000001</v>
      </c>
      <c r="F2393" s="3">
        <v>-34001.360000000001</v>
      </c>
      <c r="G2393" s="3">
        <v>0</v>
      </c>
      <c r="H2393" t="s">
        <v>3</v>
      </c>
    </row>
    <row r="2394" spans="1:8" outlineLevel="4" x14ac:dyDescent="0.2">
      <c r="A2394" t="s">
        <v>3773</v>
      </c>
      <c r="B2394" t="s">
        <v>1</v>
      </c>
      <c r="C2394" s="2">
        <v>37681</v>
      </c>
      <c r="D2394" t="s">
        <v>3774</v>
      </c>
      <c r="E2394" s="3">
        <v>90489.98</v>
      </c>
      <c r="F2394" s="3">
        <v>-90489.98</v>
      </c>
      <c r="G2394" s="3">
        <v>0</v>
      </c>
      <c r="H2394" t="s">
        <v>3</v>
      </c>
    </row>
    <row r="2395" spans="1:8" outlineLevel="4" x14ac:dyDescent="0.2">
      <c r="A2395" t="s">
        <v>3775</v>
      </c>
      <c r="B2395" t="s">
        <v>1</v>
      </c>
      <c r="C2395" s="2">
        <v>37591</v>
      </c>
      <c r="D2395" t="s">
        <v>3776</v>
      </c>
      <c r="E2395" s="3">
        <v>14273.39</v>
      </c>
      <c r="F2395" s="3">
        <v>-14273.39</v>
      </c>
      <c r="G2395" s="3">
        <v>0</v>
      </c>
      <c r="H2395" t="s">
        <v>3</v>
      </c>
    </row>
    <row r="2396" spans="1:8" outlineLevel="4" x14ac:dyDescent="0.2">
      <c r="A2396" t="s">
        <v>3777</v>
      </c>
      <c r="B2396" t="s">
        <v>1</v>
      </c>
      <c r="C2396" s="2">
        <v>37591</v>
      </c>
      <c r="D2396" t="s">
        <v>3778</v>
      </c>
      <c r="E2396" s="3">
        <v>42198.43</v>
      </c>
      <c r="F2396" s="3">
        <v>-42198.43</v>
      </c>
      <c r="G2396" s="3">
        <v>0</v>
      </c>
      <c r="H2396" t="s">
        <v>3</v>
      </c>
    </row>
    <row r="2397" spans="1:8" outlineLevel="4" x14ac:dyDescent="0.2">
      <c r="A2397" t="s">
        <v>3779</v>
      </c>
      <c r="B2397" t="s">
        <v>1</v>
      </c>
      <c r="C2397" s="2">
        <v>37469</v>
      </c>
      <c r="D2397" t="s">
        <v>3780</v>
      </c>
      <c r="E2397" s="3">
        <v>80959.97</v>
      </c>
      <c r="F2397" s="3">
        <v>-80959.97</v>
      </c>
      <c r="G2397" s="3">
        <v>0</v>
      </c>
      <c r="H2397" t="s">
        <v>3</v>
      </c>
    </row>
    <row r="2398" spans="1:8" outlineLevel="4" x14ac:dyDescent="0.2">
      <c r="A2398" t="s">
        <v>3781</v>
      </c>
      <c r="B2398" t="s">
        <v>1</v>
      </c>
      <c r="C2398" s="2">
        <v>37288</v>
      </c>
      <c r="D2398" t="s">
        <v>3782</v>
      </c>
      <c r="E2398" s="3">
        <v>1579.53</v>
      </c>
      <c r="F2398" s="3">
        <v>-1579.53</v>
      </c>
      <c r="G2398" s="3">
        <v>0</v>
      </c>
      <c r="H2398" t="s">
        <v>3</v>
      </c>
    </row>
    <row r="2399" spans="1:8" outlineLevel="4" x14ac:dyDescent="0.2">
      <c r="A2399" t="s">
        <v>3783</v>
      </c>
      <c r="B2399" t="s">
        <v>1</v>
      </c>
      <c r="C2399" s="2">
        <v>37257</v>
      </c>
      <c r="D2399" t="s">
        <v>3784</v>
      </c>
      <c r="E2399" s="3">
        <v>995.82</v>
      </c>
      <c r="F2399" s="3">
        <v>-995.82</v>
      </c>
      <c r="G2399" s="3">
        <v>0</v>
      </c>
      <c r="H2399" t="s">
        <v>3</v>
      </c>
    </row>
    <row r="2400" spans="1:8" outlineLevel="4" x14ac:dyDescent="0.2">
      <c r="A2400" t="s">
        <v>3785</v>
      </c>
      <c r="B2400" t="s">
        <v>1</v>
      </c>
      <c r="C2400" s="2">
        <v>37226</v>
      </c>
      <c r="D2400" t="s">
        <v>3786</v>
      </c>
      <c r="E2400" s="3">
        <v>17634.07</v>
      </c>
      <c r="F2400" s="3">
        <v>-17634.07</v>
      </c>
      <c r="G2400" s="3">
        <v>0</v>
      </c>
      <c r="H2400" t="s">
        <v>3</v>
      </c>
    </row>
    <row r="2401" spans="1:8" outlineLevel="4" x14ac:dyDescent="0.2">
      <c r="A2401" t="s">
        <v>3787</v>
      </c>
      <c r="B2401" t="s">
        <v>1</v>
      </c>
      <c r="C2401" s="2">
        <v>36770</v>
      </c>
      <c r="D2401" t="s">
        <v>53</v>
      </c>
      <c r="E2401" s="3">
        <v>991.87</v>
      </c>
      <c r="F2401" s="3">
        <v>-991.87</v>
      </c>
      <c r="G2401" s="3">
        <v>0</v>
      </c>
      <c r="H2401" t="s">
        <v>3</v>
      </c>
    </row>
    <row r="2402" spans="1:8" outlineLevel="4" x14ac:dyDescent="0.2">
      <c r="A2402" t="s">
        <v>3788</v>
      </c>
      <c r="B2402" t="s">
        <v>1</v>
      </c>
      <c r="C2402" s="2">
        <v>36557</v>
      </c>
      <c r="D2402" t="s">
        <v>3789</v>
      </c>
      <c r="E2402" s="3">
        <v>266.38</v>
      </c>
      <c r="F2402" s="3">
        <v>-266.38</v>
      </c>
      <c r="G2402" s="3">
        <v>0</v>
      </c>
      <c r="H2402" t="s">
        <v>3</v>
      </c>
    </row>
    <row r="2403" spans="1:8" outlineLevel="4" x14ac:dyDescent="0.2">
      <c r="A2403" t="s">
        <v>3790</v>
      </c>
      <c r="B2403" t="s">
        <v>1</v>
      </c>
      <c r="C2403" s="2">
        <v>36404</v>
      </c>
      <c r="D2403" t="s">
        <v>3791</v>
      </c>
      <c r="E2403" s="3">
        <v>13277.57</v>
      </c>
      <c r="F2403" s="3">
        <v>-13277.57</v>
      </c>
      <c r="G2403" s="3">
        <v>0</v>
      </c>
      <c r="H2403" t="s">
        <v>3</v>
      </c>
    </row>
    <row r="2404" spans="1:8" outlineLevel="4" x14ac:dyDescent="0.2">
      <c r="A2404" t="s">
        <v>3790</v>
      </c>
      <c r="B2404" t="s">
        <v>390</v>
      </c>
      <c r="C2404" s="2">
        <v>41487</v>
      </c>
      <c r="D2404" t="s">
        <v>3792</v>
      </c>
      <c r="E2404" s="3">
        <v>8754.23</v>
      </c>
      <c r="F2404" s="3">
        <v>-4526</v>
      </c>
      <c r="G2404" s="3">
        <v>4228.2299999999996</v>
      </c>
      <c r="H2404" t="s">
        <v>3</v>
      </c>
    </row>
    <row r="2405" spans="1:8" outlineLevel="4" x14ac:dyDescent="0.2">
      <c r="A2405" t="s">
        <v>3793</v>
      </c>
      <c r="B2405" t="s">
        <v>1</v>
      </c>
      <c r="C2405" s="2">
        <v>36069</v>
      </c>
      <c r="D2405" t="s">
        <v>3794</v>
      </c>
      <c r="E2405" s="3">
        <v>41959.44</v>
      </c>
      <c r="F2405" s="3">
        <v>-41959.44</v>
      </c>
      <c r="G2405" s="3">
        <v>0</v>
      </c>
      <c r="H2405" t="s">
        <v>3</v>
      </c>
    </row>
    <row r="2406" spans="1:8" outlineLevel="4" x14ac:dyDescent="0.2">
      <c r="A2406" t="s">
        <v>3795</v>
      </c>
      <c r="B2406" t="s">
        <v>1</v>
      </c>
      <c r="C2406" s="2">
        <v>35827</v>
      </c>
      <c r="D2406" t="s">
        <v>3796</v>
      </c>
      <c r="E2406" s="3">
        <v>184723.74</v>
      </c>
      <c r="F2406" s="3">
        <v>-184723.74</v>
      </c>
      <c r="G2406" s="3">
        <v>0</v>
      </c>
      <c r="H2406" t="s">
        <v>3</v>
      </c>
    </row>
    <row r="2407" spans="1:8" outlineLevel="4" x14ac:dyDescent="0.2">
      <c r="A2407" t="s">
        <v>3797</v>
      </c>
      <c r="B2407" t="s">
        <v>1</v>
      </c>
      <c r="C2407" s="2">
        <v>35765</v>
      </c>
      <c r="D2407" t="s">
        <v>3798</v>
      </c>
      <c r="E2407" s="3">
        <v>4144.1899999999996</v>
      </c>
      <c r="F2407" s="3">
        <v>-4144.1899999999996</v>
      </c>
      <c r="G2407" s="3">
        <v>0</v>
      </c>
      <c r="H2407" t="s">
        <v>3</v>
      </c>
    </row>
    <row r="2408" spans="1:8" outlineLevel="4" x14ac:dyDescent="0.2">
      <c r="A2408" t="s">
        <v>3799</v>
      </c>
      <c r="B2408" t="s">
        <v>1</v>
      </c>
      <c r="C2408" s="2">
        <v>35765</v>
      </c>
      <c r="D2408" t="s">
        <v>3800</v>
      </c>
      <c r="E2408" s="3">
        <v>448.28</v>
      </c>
      <c r="F2408" s="3">
        <v>-448.28</v>
      </c>
      <c r="G2408" s="3">
        <v>0</v>
      </c>
      <c r="H2408" t="s">
        <v>3</v>
      </c>
    </row>
    <row r="2409" spans="1:8" outlineLevel="4" x14ac:dyDescent="0.2">
      <c r="A2409" t="s">
        <v>3801</v>
      </c>
      <c r="B2409" t="s">
        <v>1</v>
      </c>
      <c r="C2409" s="2">
        <v>35765</v>
      </c>
      <c r="D2409" t="s">
        <v>3802</v>
      </c>
      <c r="E2409" s="3">
        <v>1111.17</v>
      </c>
      <c r="F2409" s="3">
        <v>-1111.17</v>
      </c>
      <c r="G2409" s="3">
        <v>0</v>
      </c>
      <c r="H2409" t="s">
        <v>3</v>
      </c>
    </row>
    <row r="2410" spans="1:8" outlineLevel="4" x14ac:dyDescent="0.2">
      <c r="A2410" t="s">
        <v>3803</v>
      </c>
      <c r="B2410" t="s">
        <v>1</v>
      </c>
      <c r="C2410" s="2">
        <v>35765</v>
      </c>
      <c r="D2410" t="s">
        <v>3804</v>
      </c>
      <c r="E2410" s="3">
        <v>524.79999999999995</v>
      </c>
      <c r="F2410" s="3">
        <v>-524.79999999999995</v>
      </c>
      <c r="G2410" s="3">
        <v>0</v>
      </c>
      <c r="H2410" t="s">
        <v>3</v>
      </c>
    </row>
    <row r="2411" spans="1:8" outlineLevel="4" x14ac:dyDescent="0.2">
      <c r="A2411" t="s">
        <v>3805</v>
      </c>
      <c r="B2411" t="s">
        <v>1</v>
      </c>
      <c r="C2411" s="2">
        <v>35765</v>
      </c>
      <c r="D2411" t="s">
        <v>3806</v>
      </c>
      <c r="E2411" s="3">
        <v>7072.5</v>
      </c>
      <c r="F2411" s="3">
        <v>-7072.5</v>
      </c>
      <c r="G2411" s="3">
        <v>0</v>
      </c>
      <c r="H2411" t="s">
        <v>3</v>
      </c>
    </row>
    <row r="2412" spans="1:8" outlineLevel="4" x14ac:dyDescent="0.2">
      <c r="A2412" t="s">
        <v>3807</v>
      </c>
      <c r="B2412" t="s">
        <v>1</v>
      </c>
      <c r="C2412" s="2">
        <v>35765</v>
      </c>
      <c r="D2412" t="s">
        <v>3808</v>
      </c>
      <c r="E2412" s="3">
        <v>1271.0899999999999</v>
      </c>
      <c r="F2412" s="3">
        <v>-1271.0899999999999</v>
      </c>
      <c r="G2412" s="3">
        <v>0</v>
      </c>
      <c r="H2412" t="s">
        <v>3</v>
      </c>
    </row>
    <row r="2413" spans="1:8" outlineLevel="4" x14ac:dyDescent="0.2">
      <c r="A2413" t="s">
        <v>3809</v>
      </c>
      <c r="B2413" t="s">
        <v>1</v>
      </c>
      <c r="C2413" s="2">
        <v>35765</v>
      </c>
      <c r="D2413" t="s">
        <v>742</v>
      </c>
      <c r="E2413" s="3">
        <v>2145.65</v>
      </c>
      <c r="F2413" s="3">
        <v>-2145.65</v>
      </c>
      <c r="G2413" s="3">
        <v>0</v>
      </c>
      <c r="H2413" t="s">
        <v>3</v>
      </c>
    </row>
    <row r="2414" spans="1:8" outlineLevel="4" x14ac:dyDescent="0.2">
      <c r="A2414" t="s">
        <v>3810</v>
      </c>
      <c r="B2414" t="s">
        <v>1</v>
      </c>
      <c r="C2414" s="2">
        <v>35765</v>
      </c>
      <c r="D2414" t="s">
        <v>3811</v>
      </c>
      <c r="E2414" s="3">
        <v>1919.87</v>
      </c>
      <c r="F2414" s="3">
        <v>-1919.87</v>
      </c>
      <c r="G2414" s="3">
        <v>0</v>
      </c>
      <c r="H2414" t="s">
        <v>3</v>
      </c>
    </row>
    <row r="2415" spans="1:8" outlineLevel="4" x14ac:dyDescent="0.2">
      <c r="A2415" t="s">
        <v>3812</v>
      </c>
      <c r="B2415" t="s">
        <v>1</v>
      </c>
      <c r="C2415" s="2">
        <v>35765</v>
      </c>
      <c r="D2415" t="s">
        <v>3813</v>
      </c>
      <c r="E2415" s="3">
        <v>792.67</v>
      </c>
      <c r="F2415" s="3">
        <v>-792.67</v>
      </c>
      <c r="G2415" s="3">
        <v>0</v>
      </c>
      <c r="H2415" t="s">
        <v>3</v>
      </c>
    </row>
    <row r="2416" spans="1:8" outlineLevel="4" x14ac:dyDescent="0.2">
      <c r="A2416" t="s">
        <v>3814</v>
      </c>
      <c r="B2416" t="s">
        <v>1</v>
      </c>
      <c r="C2416" s="2">
        <v>35765</v>
      </c>
      <c r="D2416" t="s">
        <v>3815</v>
      </c>
      <c r="E2416" s="3">
        <v>341.23</v>
      </c>
      <c r="F2416" s="3">
        <v>-341.23</v>
      </c>
      <c r="G2416" s="3">
        <v>0</v>
      </c>
      <c r="H2416" t="s">
        <v>3</v>
      </c>
    </row>
    <row r="2417" spans="1:8" outlineLevel="4" x14ac:dyDescent="0.2">
      <c r="A2417" t="s">
        <v>3816</v>
      </c>
      <c r="B2417" t="s">
        <v>1</v>
      </c>
      <c r="C2417" s="2">
        <v>35765</v>
      </c>
      <c r="D2417" t="s">
        <v>3817</v>
      </c>
      <c r="E2417" s="3">
        <v>2340.17</v>
      </c>
      <c r="F2417" s="3">
        <v>-2340.17</v>
      </c>
      <c r="G2417" s="3">
        <v>0</v>
      </c>
      <c r="H2417" t="s">
        <v>3</v>
      </c>
    </row>
    <row r="2418" spans="1:8" outlineLevel="4" x14ac:dyDescent="0.2">
      <c r="A2418" t="s">
        <v>3818</v>
      </c>
      <c r="B2418" t="s">
        <v>1</v>
      </c>
      <c r="C2418" s="2">
        <v>35765</v>
      </c>
      <c r="D2418" t="s">
        <v>3819</v>
      </c>
      <c r="E2418" s="3">
        <v>669.72</v>
      </c>
      <c r="F2418" s="3">
        <v>-669.72</v>
      </c>
      <c r="G2418" s="3">
        <v>0</v>
      </c>
      <c r="H2418" t="s">
        <v>3</v>
      </c>
    </row>
    <row r="2419" spans="1:8" outlineLevel="4" x14ac:dyDescent="0.2">
      <c r="A2419" t="s">
        <v>3820</v>
      </c>
      <c r="B2419" t="s">
        <v>1</v>
      </c>
      <c r="C2419" s="2">
        <v>35765</v>
      </c>
      <c r="D2419" t="s">
        <v>3821</v>
      </c>
      <c r="E2419" s="3">
        <v>1150.17</v>
      </c>
      <c r="F2419" s="3">
        <v>-1150.17</v>
      </c>
      <c r="G2419" s="3">
        <v>0</v>
      </c>
      <c r="H2419" t="s">
        <v>3</v>
      </c>
    </row>
    <row r="2420" spans="1:8" outlineLevel="4" x14ac:dyDescent="0.2">
      <c r="A2420" t="s">
        <v>3822</v>
      </c>
      <c r="B2420" t="s">
        <v>1</v>
      </c>
      <c r="C2420" s="2">
        <v>35765</v>
      </c>
      <c r="D2420" t="s">
        <v>3823</v>
      </c>
      <c r="E2420" s="3">
        <v>1545.51</v>
      </c>
      <c r="F2420" s="3">
        <v>-1545.51</v>
      </c>
      <c r="G2420" s="3">
        <v>0</v>
      </c>
      <c r="H2420" t="s">
        <v>3</v>
      </c>
    </row>
    <row r="2421" spans="1:8" outlineLevel="4" x14ac:dyDescent="0.2">
      <c r="A2421" t="s">
        <v>3824</v>
      </c>
      <c r="B2421" t="s">
        <v>1</v>
      </c>
      <c r="C2421" s="2">
        <v>35765</v>
      </c>
      <c r="D2421" t="s">
        <v>3825</v>
      </c>
      <c r="E2421" s="3">
        <v>831.84</v>
      </c>
      <c r="F2421" s="3">
        <v>-831.84</v>
      </c>
      <c r="G2421" s="3">
        <v>0</v>
      </c>
      <c r="H2421" t="s">
        <v>3</v>
      </c>
    </row>
    <row r="2422" spans="1:8" outlineLevel="4" x14ac:dyDescent="0.2">
      <c r="A2422" t="s">
        <v>3826</v>
      </c>
      <c r="B2422" t="s">
        <v>1</v>
      </c>
      <c r="C2422" s="2">
        <v>35765</v>
      </c>
      <c r="D2422" t="s">
        <v>3827</v>
      </c>
      <c r="E2422" s="3">
        <v>478.92</v>
      </c>
      <c r="F2422" s="3">
        <v>-478.92</v>
      </c>
      <c r="G2422" s="3">
        <v>0</v>
      </c>
      <c r="H2422" t="s">
        <v>3</v>
      </c>
    </row>
    <row r="2423" spans="1:8" outlineLevel="4" x14ac:dyDescent="0.2">
      <c r="A2423" t="s">
        <v>3828</v>
      </c>
      <c r="B2423" t="s">
        <v>1</v>
      </c>
      <c r="C2423" s="2">
        <v>35765</v>
      </c>
      <c r="D2423" t="s">
        <v>3829</v>
      </c>
      <c r="E2423" s="3">
        <v>11236.08</v>
      </c>
      <c r="F2423" s="3">
        <v>-11236.08</v>
      </c>
      <c r="G2423" s="3">
        <v>0</v>
      </c>
      <c r="H2423" t="s">
        <v>3</v>
      </c>
    </row>
    <row r="2424" spans="1:8" outlineLevel="4" x14ac:dyDescent="0.2">
      <c r="A2424" t="s">
        <v>3828</v>
      </c>
      <c r="B2424" t="s">
        <v>390</v>
      </c>
      <c r="C2424" s="2">
        <v>40848</v>
      </c>
      <c r="D2424" t="s">
        <v>3829</v>
      </c>
      <c r="E2424" s="3">
        <v>125440</v>
      </c>
      <c r="F2424" s="3">
        <v>-79524</v>
      </c>
      <c r="G2424" s="3">
        <v>45916</v>
      </c>
      <c r="H2424" t="s">
        <v>3</v>
      </c>
    </row>
    <row r="2425" spans="1:8" outlineLevel="4" x14ac:dyDescent="0.2">
      <c r="A2425" t="s">
        <v>3830</v>
      </c>
      <c r="B2425" t="s">
        <v>1</v>
      </c>
      <c r="C2425" s="2">
        <v>35765</v>
      </c>
      <c r="D2425" t="s">
        <v>3831</v>
      </c>
      <c r="E2425" s="3">
        <v>12296.69</v>
      </c>
      <c r="F2425" s="3">
        <v>-12296.69</v>
      </c>
      <c r="G2425" s="3">
        <v>0</v>
      </c>
      <c r="H2425" t="s">
        <v>3</v>
      </c>
    </row>
    <row r="2426" spans="1:8" outlineLevel="4" x14ac:dyDescent="0.2">
      <c r="A2426" t="s">
        <v>3832</v>
      </c>
      <c r="B2426" t="s">
        <v>1</v>
      </c>
      <c r="C2426" s="2">
        <v>35765</v>
      </c>
      <c r="D2426" t="s">
        <v>3833</v>
      </c>
      <c r="E2426" s="3">
        <v>463.82</v>
      </c>
      <c r="F2426" s="3">
        <v>-463.82</v>
      </c>
      <c r="G2426" s="3">
        <v>0</v>
      </c>
      <c r="H2426" t="s">
        <v>3</v>
      </c>
    </row>
    <row r="2427" spans="1:8" outlineLevel="4" x14ac:dyDescent="0.2">
      <c r="A2427" t="s">
        <v>3834</v>
      </c>
      <c r="B2427" t="s">
        <v>1</v>
      </c>
      <c r="C2427" s="2">
        <v>35765</v>
      </c>
      <c r="D2427" t="s">
        <v>3835</v>
      </c>
      <c r="E2427" s="3">
        <v>523.27</v>
      </c>
      <c r="F2427" s="3">
        <v>-523.27</v>
      </c>
      <c r="G2427" s="3">
        <v>0</v>
      </c>
      <c r="H2427" t="s">
        <v>3</v>
      </c>
    </row>
    <row r="2428" spans="1:8" outlineLevel="4" x14ac:dyDescent="0.2">
      <c r="A2428" t="s">
        <v>3836</v>
      </c>
      <c r="B2428" t="s">
        <v>1</v>
      </c>
      <c r="C2428" s="2">
        <v>35765</v>
      </c>
      <c r="D2428" t="s">
        <v>3837</v>
      </c>
      <c r="E2428" s="3">
        <v>523.63</v>
      </c>
      <c r="F2428" s="3">
        <v>-523.63</v>
      </c>
      <c r="G2428" s="3">
        <v>0</v>
      </c>
      <c r="H2428" t="s">
        <v>3</v>
      </c>
    </row>
    <row r="2429" spans="1:8" outlineLevel="4" x14ac:dyDescent="0.2">
      <c r="A2429" t="s">
        <v>3838</v>
      </c>
      <c r="B2429" t="s">
        <v>1</v>
      </c>
      <c r="C2429" s="2">
        <v>35765</v>
      </c>
      <c r="D2429" t="s">
        <v>578</v>
      </c>
      <c r="E2429" s="3">
        <v>389.7</v>
      </c>
      <c r="F2429" s="3">
        <v>-389.7</v>
      </c>
      <c r="G2429" s="3">
        <v>0</v>
      </c>
      <c r="H2429" t="s">
        <v>3</v>
      </c>
    </row>
    <row r="2430" spans="1:8" outlineLevel="4" x14ac:dyDescent="0.2">
      <c r="A2430" t="s">
        <v>3839</v>
      </c>
      <c r="B2430" t="s">
        <v>1</v>
      </c>
      <c r="C2430" s="2">
        <v>35765</v>
      </c>
      <c r="D2430" t="s">
        <v>3840</v>
      </c>
      <c r="E2430" s="3">
        <v>395.01</v>
      </c>
      <c r="F2430" s="3">
        <v>-395.01</v>
      </c>
      <c r="G2430" s="3">
        <v>0</v>
      </c>
      <c r="H2430" t="s">
        <v>3</v>
      </c>
    </row>
    <row r="2431" spans="1:8" outlineLevel="4" x14ac:dyDescent="0.2">
      <c r="A2431" t="s">
        <v>3841</v>
      </c>
      <c r="B2431" t="s">
        <v>1</v>
      </c>
      <c r="C2431" s="2">
        <v>35765</v>
      </c>
      <c r="D2431" t="s">
        <v>3842</v>
      </c>
      <c r="E2431" s="3">
        <v>15664.91</v>
      </c>
      <c r="F2431" s="3">
        <v>-15664.91</v>
      </c>
      <c r="G2431" s="3">
        <v>0</v>
      </c>
      <c r="H2431" t="s">
        <v>3</v>
      </c>
    </row>
    <row r="2432" spans="1:8" outlineLevel="4" x14ac:dyDescent="0.2">
      <c r="A2432" t="s">
        <v>3843</v>
      </c>
      <c r="B2432" t="s">
        <v>1</v>
      </c>
      <c r="C2432" s="2">
        <v>35765</v>
      </c>
      <c r="D2432" t="s">
        <v>3844</v>
      </c>
      <c r="E2432" s="3">
        <v>399.99</v>
      </c>
      <c r="F2432" s="3">
        <v>-399.99</v>
      </c>
      <c r="G2432" s="3">
        <v>0</v>
      </c>
      <c r="H2432" t="s">
        <v>3</v>
      </c>
    </row>
    <row r="2433" spans="1:8" outlineLevel="4" x14ac:dyDescent="0.2">
      <c r="A2433" t="s">
        <v>3845</v>
      </c>
      <c r="B2433" t="s">
        <v>1</v>
      </c>
      <c r="C2433" s="2">
        <v>35765</v>
      </c>
      <c r="D2433" t="s">
        <v>3846</v>
      </c>
      <c r="E2433" s="3">
        <v>12759.28</v>
      </c>
      <c r="F2433" s="3">
        <v>-12759.28</v>
      </c>
      <c r="G2433" s="3">
        <v>0</v>
      </c>
      <c r="H2433" t="s">
        <v>3</v>
      </c>
    </row>
    <row r="2434" spans="1:8" outlineLevel="4" x14ac:dyDescent="0.2">
      <c r="A2434" t="s">
        <v>3847</v>
      </c>
      <c r="B2434" t="s">
        <v>1</v>
      </c>
      <c r="C2434" s="2">
        <v>35765</v>
      </c>
      <c r="D2434" t="s">
        <v>3848</v>
      </c>
      <c r="E2434" s="3">
        <v>13522.94</v>
      </c>
      <c r="F2434" s="3">
        <v>-13522.94</v>
      </c>
      <c r="G2434" s="3">
        <v>0</v>
      </c>
      <c r="H2434" t="s">
        <v>3</v>
      </c>
    </row>
    <row r="2435" spans="1:8" outlineLevel="4" x14ac:dyDescent="0.2">
      <c r="A2435" t="s">
        <v>3849</v>
      </c>
      <c r="B2435" t="s">
        <v>1</v>
      </c>
      <c r="C2435" s="2">
        <v>35765</v>
      </c>
      <c r="D2435" t="s">
        <v>3850</v>
      </c>
      <c r="E2435" s="3">
        <v>564.86</v>
      </c>
      <c r="F2435" s="3">
        <v>-564.86</v>
      </c>
      <c r="G2435" s="3">
        <v>0</v>
      </c>
      <c r="H2435" t="s">
        <v>3</v>
      </c>
    </row>
    <row r="2436" spans="1:8" outlineLevel="4" x14ac:dyDescent="0.2">
      <c r="A2436" t="s">
        <v>3851</v>
      </c>
      <c r="B2436" t="s">
        <v>1</v>
      </c>
      <c r="C2436" s="2">
        <v>35765</v>
      </c>
      <c r="D2436" t="s">
        <v>3852</v>
      </c>
      <c r="E2436" s="3">
        <v>7286.86</v>
      </c>
      <c r="F2436" s="3">
        <v>-7286.86</v>
      </c>
      <c r="G2436" s="3">
        <v>0</v>
      </c>
      <c r="H2436" t="s">
        <v>3</v>
      </c>
    </row>
    <row r="2437" spans="1:8" outlineLevel="4" x14ac:dyDescent="0.2">
      <c r="A2437" t="s">
        <v>3853</v>
      </c>
      <c r="B2437" t="s">
        <v>1</v>
      </c>
      <c r="C2437" s="2">
        <v>35765</v>
      </c>
      <c r="D2437" t="s">
        <v>3854</v>
      </c>
      <c r="E2437" s="3">
        <v>8924.02</v>
      </c>
      <c r="F2437" s="3">
        <v>-8924.02</v>
      </c>
      <c r="G2437" s="3">
        <v>0</v>
      </c>
      <c r="H2437" t="s">
        <v>3</v>
      </c>
    </row>
    <row r="2438" spans="1:8" outlineLevel="4" x14ac:dyDescent="0.2">
      <c r="A2438" t="s">
        <v>3855</v>
      </c>
      <c r="B2438" t="s">
        <v>1</v>
      </c>
      <c r="C2438" s="2">
        <v>35765</v>
      </c>
      <c r="D2438" t="s">
        <v>3856</v>
      </c>
      <c r="E2438" s="3">
        <v>4630.25</v>
      </c>
      <c r="F2438" s="3">
        <v>-4630.25</v>
      </c>
      <c r="G2438" s="3">
        <v>0</v>
      </c>
      <c r="H2438" t="s">
        <v>3</v>
      </c>
    </row>
    <row r="2439" spans="1:8" outlineLevel="4" x14ac:dyDescent="0.2">
      <c r="A2439" t="s">
        <v>3857</v>
      </c>
      <c r="B2439" t="s">
        <v>1</v>
      </c>
      <c r="C2439" s="2">
        <v>35765</v>
      </c>
      <c r="D2439" t="s">
        <v>3858</v>
      </c>
      <c r="E2439" s="3">
        <v>1617.94</v>
      </c>
      <c r="F2439" s="3">
        <v>-1617.94</v>
      </c>
      <c r="G2439" s="3">
        <v>0</v>
      </c>
      <c r="H2439" t="s">
        <v>3</v>
      </c>
    </row>
    <row r="2440" spans="1:8" outlineLevel="4" x14ac:dyDescent="0.2">
      <c r="A2440" t="s">
        <v>3859</v>
      </c>
      <c r="B2440" t="s">
        <v>1</v>
      </c>
      <c r="C2440" s="2">
        <v>35765</v>
      </c>
      <c r="D2440" t="s">
        <v>2816</v>
      </c>
      <c r="E2440" s="3">
        <v>570.94000000000005</v>
      </c>
      <c r="F2440" s="3">
        <v>-570.94000000000005</v>
      </c>
      <c r="G2440" s="3">
        <v>0</v>
      </c>
      <c r="H2440" t="s">
        <v>3</v>
      </c>
    </row>
    <row r="2441" spans="1:8" outlineLevel="4" x14ac:dyDescent="0.2">
      <c r="A2441" t="s">
        <v>3860</v>
      </c>
      <c r="B2441" t="s">
        <v>1</v>
      </c>
      <c r="C2441" s="2">
        <v>35765</v>
      </c>
      <c r="D2441" t="s">
        <v>3861</v>
      </c>
      <c r="E2441" s="3">
        <v>669.72</v>
      </c>
      <c r="F2441" s="3">
        <v>-669.72</v>
      </c>
      <c r="G2441" s="3">
        <v>0</v>
      </c>
      <c r="H2441" t="s">
        <v>3</v>
      </c>
    </row>
    <row r="2442" spans="1:8" outlineLevel="4" x14ac:dyDescent="0.2">
      <c r="A2442" t="s">
        <v>3862</v>
      </c>
      <c r="B2442" t="s">
        <v>1</v>
      </c>
      <c r="C2442" s="2">
        <v>35765</v>
      </c>
      <c r="D2442" t="s">
        <v>53</v>
      </c>
      <c r="E2442" s="3">
        <v>15765.68</v>
      </c>
      <c r="F2442" s="3">
        <v>-15765.68</v>
      </c>
      <c r="G2442" s="3">
        <v>0</v>
      </c>
      <c r="H2442" t="s">
        <v>3</v>
      </c>
    </row>
    <row r="2443" spans="1:8" outlineLevel="4" x14ac:dyDescent="0.2">
      <c r="A2443" t="s">
        <v>3863</v>
      </c>
      <c r="B2443" t="s">
        <v>1</v>
      </c>
      <c r="C2443" s="2">
        <v>35765</v>
      </c>
      <c r="D2443" t="s">
        <v>3864</v>
      </c>
      <c r="E2443" s="3">
        <v>2460</v>
      </c>
      <c r="F2443" s="3">
        <v>-2460</v>
      </c>
      <c r="G2443" s="3">
        <v>0</v>
      </c>
      <c r="H2443" t="s">
        <v>3</v>
      </c>
    </row>
    <row r="2444" spans="1:8" outlineLevel="4" x14ac:dyDescent="0.2">
      <c r="A2444" t="s">
        <v>3865</v>
      </c>
      <c r="B2444" t="s">
        <v>1</v>
      </c>
      <c r="C2444" s="2">
        <v>35765</v>
      </c>
      <c r="D2444" t="s">
        <v>3866</v>
      </c>
      <c r="E2444" s="3">
        <v>1352.12</v>
      </c>
      <c r="F2444" s="3">
        <v>-1352.12</v>
      </c>
      <c r="G2444" s="3">
        <v>0</v>
      </c>
      <c r="H2444" t="s">
        <v>3</v>
      </c>
    </row>
    <row r="2445" spans="1:8" outlineLevel="4" x14ac:dyDescent="0.2">
      <c r="A2445" t="s">
        <v>3867</v>
      </c>
      <c r="B2445" t="s">
        <v>1</v>
      </c>
      <c r="C2445" s="2">
        <v>35765</v>
      </c>
      <c r="D2445" t="s">
        <v>2816</v>
      </c>
      <c r="E2445" s="3">
        <v>680.48</v>
      </c>
      <c r="F2445" s="3">
        <v>-680.48</v>
      </c>
      <c r="G2445" s="3">
        <v>0</v>
      </c>
      <c r="H2445" t="s">
        <v>3</v>
      </c>
    </row>
    <row r="2446" spans="1:8" outlineLevel="4" x14ac:dyDescent="0.2">
      <c r="A2446" t="s">
        <v>3868</v>
      </c>
      <c r="B2446" t="s">
        <v>1</v>
      </c>
      <c r="C2446" s="2">
        <v>35765</v>
      </c>
      <c r="D2446" t="s">
        <v>2816</v>
      </c>
      <c r="E2446" s="3">
        <v>680.48</v>
      </c>
      <c r="F2446" s="3">
        <v>-680.48</v>
      </c>
      <c r="G2446" s="3">
        <v>0</v>
      </c>
      <c r="H2446" t="s">
        <v>3</v>
      </c>
    </row>
    <row r="2447" spans="1:8" outlineLevel="4" x14ac:dyDescent="0.2">
      <c r="A2447" t="s">
        <v>3869</v>
      </c>
      <c r="B2447" t="s">
        <v>1</v>
      </c>
      <c r="C2447" s="2">
        <v>35765</v>
      </c>
      <c r="D2447" t="s">
        <v>3870</v>
      </c>
      <c r="E2447" s="3">
        <v>570.94000000000005</v>
      </c>
      <c r="F2447" s="3">
        <v>-570.94000000000005</v>
      </c>
      <c r="G2447" s="3">
        <v>0</v>
      </c>
      <c r="H2447" t="s">
        <v>3</v>
      </c>
    </row>
    <row r="2448" spans="1:8" outlineLevel="4" x14ac:dyDescent="0.2">
      <c r="A2448" t="s">
        <v>3871</v>
      </c>
      <c r="B2448" t="s">
        <v>1</v>
      </c>
      <c r="C2448" s="2">
        <v>35765</v>
      </c>
      <c r="D2448" t="s">
        <v>3872</v>
      </c>
      <c r="E2448" s="3">
        <v>1394.14</v>
      </c>
      <c r="F2448" s="3">
        <v>-1394.14</v>
      </c>
      <c r="G2448" s="3">
        <v>0</v>
      </c>
      <c r="H2448" t="s">
        <v>3</v>
      </c>
    </row>
    <row r="2449" spans="1:8" outlineLevel="4" x14ac:dyDescent="0.2">
      <c r="A2449" t="s">
        <v>3873</v>
      </c>
      <c r="B2449" t="s">
        <v>1</v>
      </c>
      <c r="C2449" s="2">
        <v>35765</v>
      </c>
      <c r="D2449" t="s">
        <v>3874</v>
      </c>
      <c r="E2449" s="3">
        <v>6076.84</v>
      </c>
      <c r="F2449" s="3">
        <v>-6076.84</v>
      </c>
      <c r="G2449" s="3">
        <v>0</v>
      </c>
      <c r="H2449" t="s">
        <v>3</v>
      </c>
    </row>
    <row r="2450" spans="1:8" outlineLevel="4" x14ac:dyDescent="0.2">
      <c r="A2450" t="s">
        <v>3875</v>
      </c>
      <c r="B2450" t="s">
        <v>1</v>
      </c>
      <c r="C2450" s="2">
        <v>35765</v>
      </c>
      <c r="D2450" t="s">
        <v>2816</v>
      </c>
      <c r="E2450" s="3">
        <v>680.48</v>
      </c>
      <c r="F2450" s="3">
        <v>-680.48</v>
      </c>
      <c r="G2450" s="3">
        <v>0</v>
      </c>
      <c r="H2450" t="s">
        <v>3</v>
      </c>
    </row>
    <row r="2451" spans="1:8" outlineLevel="4" x14ac:dyDescent="0.2">
      <c r="A2451" t="s">
        <v>3876</v>
      </c>
      <c r="B2451" t="s">
        <v>1</v>
      </c>
      <c r="C2451" s="2">
        <v>35735</v>
      </c>
      <c r="D2451" t="s">
        <v>3877</v>
      </c>
      <c r="E2451" s="3">
        <v>212092.65</v>
      </c>
      <c r="F2451" s="3">
        <v>-212092.65</v>
      </c>
      <c r="G2451" s="3">
        <v>0</v>
      </c>
      <c r="H2451" t="s">
        <v>3</v>
      </c>
    </row>
    <row r="2452" spans="1:8" outlineLevel="4" x14ac:dyDescent="0.2">
      <c r="A2452" t="s">
        <v>3878</v>
      </c>
      <c r="B2452" t="s">
        <v>1</v>
      </c>
      <c r="C2452" s="2">
        <v>35490</v>
      </c>
      <c r="D2452" t="s">
        <v>3879</v>
      </c>
      <c r="E2452" s="3">
        <v>9192.33</v>
      </c>
      <c r="F2452" s="3">
        <v>-9192.33</v>
      </c>
      <c r="G2452" s="3">
        <v>0</v>
      </c>
      <c r="H2452" t="s">
        <v>3</v>
      </c>
    </row>
    <row r="2453" spans="1:8" outlineLevel="4" x14ac:dyDescent="0.2">
      <c r="A2453" t="s">
        <v>3880</v>
      </c>
      <c r="B2453" t="s">
        <v>1</v>
      </c>
      <c r="C2453" s="2">
        <v>35309</v>
      </c>
      <c r="D2453" t="s">
        <v>3881</v>
      </c>
      <c r="E2453" s="3">
        <v>435.04</v>
      </c>
      <c r="F2453" s="3">
        <v>-435.04</v>
      </c>
      <c r="G2453" s="3">
        <v>0</v>
      </c>
      <c r="H2453" t="s">
        <v>3</v>
      </c>
    </row>
    <row r="2454" spans="1:8" outlineLevel="4" x14ac:dyDescent="0.2">
      <c r="A2454" t="s">
        <v>3882</v>
      </c>
      <c r="B2454" t="s">
        <v>1</v>
      </c>
      <c r="C2454" s="2">
        <v>35309</v>
      </c>
      <c r="D2454" t="s">
        <v>3883</v>
      </c>
      <c r="E2454" s="3">
        <v>460.47</v>
      </c>
      <c r="F2454" s="3">
        <v>-460.47</v>
      </c>
      <c r="G2454" s="3">
        <v>0</v>
      </c>
      <c r="H2454" t="s">
        <v>3</v>
      </c>
    </row>
    <row r="2455" spans="1:8" outlineLevel="4" x14ac:dyDescent="0.2">
      <c r="A2455" t="s">
        <v>3884</v>
      </c>
      <c r="B2455" t="s">
        <v>1</v>
      </c>
      <c r="C2455" s="2">
        <v>35309</v>
      </c>
      <c r="D2455" t="s">
        <v>3885</v>
      </c>
      <c r="E2455" s="3">
        <v>4889.03</v>
      </c>
      <c r="F2455" s="3">
        <v>-4889.03</v>
      </c>
      <c r="G2455" s="3">
        <v>0</v>
      </c>
      <c r="H2455" t="s">
        <v>3</v>
      </c>
    </row>
    <row r="2456" spans="1:8" outlineLevel="4" x14ac:dyDescent="0.2">
      <c r="A2456" t="s">
        <v>3886</v>
      </c>
      <c r="B2456" t="s">
        <v>1</v>
      </c>
      <c r="C2456" s="2">
        <v>35217</v>
      </c>
      <c r="D2456" t="s">
        <v>3887</v>
      </c>
      <c r="E2456" s="3">
        <v>14236.27</v>
      </c>
      <c r="F2456" s="3">
        <v>-14236.27</v>
      </c>
      <c r="G2456" s="3">
        <v>0</v>
      </c>
      <c r="H2456" t="s">
        <v>3</v>
      </c>
    </row>
    <row r="2457" spans="1:8" outlineLevel="4" x14ac:dyDescent="0.2">
      <c r="A2457" t="s">
        <v>3888</v>
      </c>
      <c r="B2457" t="s">
        <v>1</v>
      </c>
      <c r="C2457" s="2">
        <v>34912</v>
      </c>
      <c r="D2457" t="s">
        <v>3889</v>
      </c>
      <c r="E2457" s="3">
        <v>1403.37</v>
      </c>
      <c r="F2457" s="3">
        <v>-1403.37</v>
      </c>
      <c r="G2457" s="3">
        <v>0</v>
      </c>
      <c r="H2457" t="s">
        <v>3</v>
      </c>
    </row>
    <row r="2458" spans="1:8" outlineLevel="4" x14ac:dyDescent="0.2">
      <c r="A2458" t="s">
        <v>3890</v>
      </c>
      <c r="B2458" t="s">
        <v>1</v>
      </c>
      <c r="C2458" s="2">
        <v>34669</v>
      </c>
      <c r="D2458" t="s">
        <v>3891</v>
      </c>
      <c r="E2458" s="3">
        <v>82771.92</v>
      </c>
      <c r="F2458" s="3">
        <v>-82771.92</v>
      </c>
      <c r="G2458" s="3">
        <v>0</v>
      </c>
      <c r="H2458" t="s">
        <v>3</v>
      </c>
    </row>
    <row r="2459" spans="1:8" outlineLevel="4" x14ac:dyDescent="0.2">
      <c r="A2459" t="s">
        <v>3892</v>
      </c>
      <c r="B2459" t="s">
        <v>1</v>
      </c>
      <c r="C2459" s="2">
        <v>33939</v>
      </c>
      <c r="D2459" t="s">
        <v>3893</v>
      </c>
      <c r="E2459" s="3">
        <v>837.91</v>
      </c>
      <c r="F2459" s="3">
        <v>-837.91</v>
      </c>
      <c r="G2459" s="3">
        <v>0</v>
      </c>
      <c r="H2459" t="s">
        <v>3</v>
      </c>
    </row>
    <row r="2460" spans="1:8" outlineLevel="4" x14ac:dyDescent="0.2">
      <c r="A2460" t="s">
        <v>3894</v>
      </c>
      <c r="B2460" t="s">
        <v>1</v>
      </c>
      <c r="C2460" s="2">
        <v>33695</v>
      </c>
      <c r="D2460" t="s">
        <v>3895</v>
      </c>
      <c r="E2460" s="3">
        <v>675.03</v>
      </c>
      <c r="F2460" s="3">
        <v>-675.03</v>
      </c>
      <c r="G2460" s="3">
        <v>0</v>
      </c>
      <c r="H2460" t="s">
        <v>3</v>
      </c>
    </row>
    <row r="2461" spans="1:8" outlineLevel="4" x14ac:dyDescent="0.2">
      <c r="A2461" t="s">
        <v>3896</v>
      </c>
      <c r="B2461" t="s">
        <v>1</v>
      </c>
      <c r="C2461" s="2">
        <v>33635</v>
      </c>
      <c r="D2461" t="s">
        <v>3897</v>
      </c>
      <c r="E2461" s="3">
        <v>1327.76</v>
      </c>
      <c r="F2461" s="3">
        <v>-1327.76</v>
      </c>
      <c r="G2461" s="3">
        <v>0</v>
      </c>
      <c r="H2461" t="s">
        <v>3</v>
      </c>
    </row>
    <row r="2462" spans="1:8" outlineLevel="4" x14ac:dyDescent="0.2">
      <c r="A2462" t="s">
        <v>3898</v>
      </c>
      <c r="B2462" t="s">
        <v>1</v>
      </c>
      <c r="C2462" s="2">
        <v>33604</v>
      </c>
      <c r="D2462" t="s">
        <v>3899</v>
      </c>
      <c r="E2462" s="3">
        <v>414.92</v>
      </c>
      <c r="F2462" s="3">
        <v>-414.92</v>
      </c>
      <c r="G2462" s="3">
        <v>0</v>
      </c>
      <c r="H2462" t="s">
        <v>3</v>
      </c>
    </row>
    <row r="2463" spans="1:8" outlineLevel="4" x14ac:dyDescent="0.2">
      <c r="A2463" t="s">
        <v>3900</v>
      </c>
      <c r="B2463" t="s">
        <v>1</v>
      </c>
      <c r="C2463" s="2">
        <v>33573</v>
      </c>
      <c r="D2463" t="s">
        <v>3901</v>
      </c>
      <c r="E2463" s="3">
        <v>1340.07</v>
      </c>
      <c r="F2463" s="3">
        <v>-1340.07</v>
      </c>
      <c r="G2463" s="3">
        <v>0</v>
      </c>
      <c r="H2463" t="s">
        <v>3</v>
      </c>
    </row>
    <row r="2464" spans="1:8" outlineLevel="4" x14ac:dyDescent="0.2">
      <c r="A2464" t="s">
        <v>3902</v>
      </c>
      <c r="B2464" t="s">
        <v>1</v>
      </c>
      <c r="C2464" s="2">
        <v>33543</v>
      </c>
      <c r="D2464" t="s">
        <v>3903</v>
      </c>
      <c r="E2464" s="3">
        <v>23432.28</v>
      </c>
      <c r="F2464" s="3">
        <v>-23432.28</v>
      </c>
      <c r="G2464" s="3">
        <v>0</v>
      </c>
      <c r="H2464" t="s">
        <v>3</v>
      </c>
    </row>
    <row r="2465" spans="1:8" outlineLevel="4" x14ac:dyDescent="0.2">
      <c r="A2465" t="s">
        <v>3904</v>
      </c>
      <c r="B2465" t="s">
        <v>1</v>
      </c>
      <c r="C2465" s="2">
        <v>33512</v>
      </c>
      <c r="D2465" t="s">
        <v>3905</v>
      </c>
      <c r="E2465" s="3">
        <v>387.7</v>
      </c>
      <c r="F2465" s="3">
        <v>-387.7</v>
      </c>
      <c r="G2465" s="3">
        <v>0</v>
      </c>
      <c r="H2465" t="s">
        <v>3</v>
      </c>
    </row>
    <row r="2466" spans="1:8" outlineLevel="4" x14ac:dyDescent="0.2">
      <c r="A2466" t="s">
        <v>3906</v>
      </c>
      <c r="B2466" t="s">
        <v>1</v>
      </c>
      <c r="C2466" s="2">
        <v>33451</v>
      </c>
      <c r="D2466" t="s">
        <v>3907</v>
      </c>
      <c r="E2466" s="3">
        <v>546.44000000000005</v>
      </c>
      <c r="F2466" s="3">
        <v>-546.44000000000005</v>
      </c>
      <c r="G2466" s="3">
        <v>0</v>
      </c>
      <c r="H2466" t="s">
        <v>3</v>
      </c>
    </row>
    <row r="2467" spans="1:8" outlineLevel="4" x14ac:dyDescent="0.2">
      <c r="A2467" t="s">
        <v>3908</v>
      </c>
      <c r="B2467" t="s">
        <v>1</v>
      </c>
      <c r="C2467" s="2">
        <v>33451</v>
      </c>
      <c r="D2467" t="s">
        <v>3909</v>
      </c>
      <c r="E2467" s="3">
        <v>398.56</v>
      </c>
      <c r="F2467" s="3">
        <v>-398.56</v>
      </c>
      <c r="G2467" s="3">
        <v>0</v>
      </c>
      <c r="H2467" t="s">
        <v>3</v>
      </c>
    </row>
    <row r="2468" spans="1:8" outlineLevel="4" x14ac:dyDescent="0.2">
      <c r="A2468" t="s">
        <v>3910</v>
      </c>
      <c r="B2468" t="s">
        <v>1</v>
      </c>
      <c r="C2468" s="2">
        <v>33420</v>
      </c>
      <c r="D2468" t="s">
        <v>3911</v>
      </c>
      <c r="E2468" s="3">
        <v>10486.69</v>
      </c>
      <c r="F2468" s="3">
        <v>-10486.69</v>
      </c>
      <c r="G2468" s="3">
        <v>0</v>
      </c>
      <c r="H2468" t="s">
        <v>3</v>
      </c>
    </row>
    <row r="2469" spans="1:8" outlineLevel="4" x14ac:dyDescent="0.2">
      <c r="A2469" t="s">
        <v>3912</v>
      </c>
      <c r="B2469" t="s">
        <v>1</v>
      </c>
      <c r="C2469" s="2">
        <v>33329</v>
      </c>
      <c r="D2469" t="s">
        <v>3913</v>
      </c>
      <c r="E2469" s="3">
        <v>2239.4299999999998</v>
      </c>
      <c r="F2469" s="3">
        <v>-2239.4299999999998</v>
      </c>
      <c r="G2469" s="3">
        <v>0</v>
      </c>
      <c r="H2469" t="s">
        <v>3</v>
      </c>
    </row>
    <row r="2470" spans="1:8" outlineLevel="4" x14ac:dyDescent="0.2">
      <c r="A2470" t="s">
        <v>3914</v>
      </c>
      <c r="B2470" t="s">
        <v>1</v>
      </c>
      <c r="C2470" s="2">
        <v>33329</v>
      </c>
      <c r="D2470" t="s">
        <v>3915</v>
      </c>
      <c r="E2470" s="3">
        <v>1098.8499999999999</v>
      </c>
      <c r="F2470" s="3">
        <v>-1098.8499999999999</v>
      </c>
      <c r="G2470" s="3">
        <v>0</v>
      </c>
      <c r="H2470" t="s">
        <v>3</v>
      </c>
    </row>
    <row r="2471" spans="1:8" outlineLevel="4" x14ac:dyDescent="0.2">
      <c r="A2471" t="s">
        <v>3916</v>
      </c>
      <c r="B2471" t="s">
        <v>1</v>
      </c>
      <c r="C2471" s="2">
        <v>33298</v>
      </c>
      <c r="D2471" t="s">
        <v>3917</v>
      </c>
      <c r="E2471" s="3">
        <v>951.44</v>
      </c>
      <c r="F2471" s="3">
        <v>-951.44</v>
      </c>
      <c r="G2471" s="3">
        <v>0</v>
      </c>
      <c r="H2471" t="s">
        <v>3</v>
      </c>
    </row>
    <row r="2472" spans="1:8" outlineLevel="4" x14ac:dyDescent="0.2">
      <c r="A2472" t="s">
        <v>3918</v>
      </c>
      <c r="B2472" t="s">
        <v>1</v>
      </c>
      <c r="C2472" s="2">
        <v>33239</v>
      </c>
      <c r="D2472" t="s">
        <v>3919</v>
      </c>
      <c r="E2472" s="3">
        <v>846.44</v>
      </c>
      <c r="F2472" s="3">
        <v>-846.44</v>
      </c>
      <c r="G2472" s="3">
        <v>0</v>
      </c>
      <c r="H2472" t="s">
        <v>3</v>
      </c>
    </row>
    <row r="2473" spans="1:8" outlineLevel="4" x14ac:dyDescent="0.2">
      <c r="A2473" t="s">
        <v>3920</v>
      </c>
      <c r="B2473" t="s">
        <v>1</v>
      </c>
      <c r="C2473" s="2">
        <v>33178</v>
      </c>
      <c r="D2473" t="s">
        <v>3921</v>
      </c>
      <c r="E2473" s="3">
        <v>742.22</v>
      </c>
      <c r="F2473" s="3">
        <v>-742.22</v>
      </c>
      <c r="G2473" s="3">
        <v>0</v>
      </c>
      <c r="H2473" t="s">
        <v>3</v>
      </c>
    </row>
    <row r="2474" spans="1:8" outlineLevel="4" x14ac:dyDescent="0.2">
      <c r="A2474" t="s">
        <v>3922</v>
      </c>
      <c r="B2474" t="s">
        <v>1</v>
      </c>
      <c r="C2474" s="2">
        <v>33178</v>
      </c>
      <c r="D2474" t="s">
        <v>3923</v>
      </c>
      <c r="E2474" s="3">
        <v>4680.4399999999996</v>
      </c>
      <c r="F2474" s="3">
        <v>-4680.4399999999996</v>
      </c>
      <c r="G2474" s="3">
        <v>0</v>
      </c>
      <c r="H2474" t="s">
        <v>3</v>
      </c>
    </row>
    <row r="2475" spans="1:8" outlineLevel="4" x14ac:dyDescent="0.2">
      <c r="A2475" t="s">
        <v>3924</v>
      </c>
      <c r="B2475" t="s">
        <v>1</v>
      </c>
      <c r="C2475" s="2">
        <v>33147</v>
      </c>
      <c r="D2475" t="s">
        <v>3925</v>
      </c>
      <c r="E2475" s="3">
        <v>7294.2</v>
      </c>
      <c r="F2475" s="3">
        <v>-7294.2</v>
      </c>
      <c r="G2475" s="3">
        <v>0</v>
      </c>
      <c r="H2475" t="s">
        <v>3</v>
      </c>
    </row>
    <row r="2476" spans="1:8" outlineLevel="4" x14ac:dyDescent="0.2">
      <c r="A2476" t="s">
        <v>3926</v>
      </c>
      <c r="B2476" t="s">
        <v>1</v>
      </c>
      <c r="C2476" s="2">
        <v>33147</v>
      </c>
      <c r="D2476" t="s">
        <v>3927</v>
      </c>
      <c r="E2476" s="3">
        <v>6039.37</v>
      </c>
      <c r="F2476" s="3">
        <v>-6039.37</v>
      </c>
      <c r="G2476" s="3">
        <v>0</v>
      </c>
      <c r="H2476" t="s">
        <v>3</v>
      </c>
    </row>
    <row r="2477" spans="1:8" outlineLevel="4" x14ac:dyDescent="0.2">
      <c r="A2477" t="s">
        <v>3928</v>
      </c>
      <c r="B2477" t="s">
        <v>1</v>
      </c>
      <c r="C2477" s="2">
        <v>33117</v>
      </c>
      <c r="D2477" t="s">
        <v>3929</v>
      </c>
      <c r="E2477" s="3">
        <v>309.95999999999998</v>
      </c>
      <c r="F2477" s="3">
        <v>-309.95999999999998</v>
      </c>
      <c r="G2477" s="3">
        <v>0</v>
      </c>
      <c r="H2477" t="s">
        <v>3</v>
      </c>
    </row>
    <row r="2478" spans="1:8" outlineLevel="4" x14ac:dyDescent="0.2">
      <c r="A2478" t="s">
        <v>3930</v>
      </c>
      <c r="B2478" t="s">
        <v>1</v>
      </c>
      <c r="C2478" s="2">
        <v>32964</v>
      </c>
      <c r="D2478" t="s">
        <v>3931</v>
      </c>
      <c r="E2478" s="3">
        <v>510.02</v>
      </c>
      <c r="F2478" s="3">
        <v>-510.02</v>
      </c>
      <c r="G2478" s="3">
        <v>0</v>
      </c>
      <c r="H2478" t="s">
        <v>3</v>
      </c>
    </row>
    <row r="2479" spans="1:8" outlineLevel="4" x14ac:dyDescent="0.2">
      <c r="A2479" t="s">
        <v>3932</v>
      </c>
      <c r="B2479" t="s">
        <v>1</v>
      </c>
      <c r="C2479" s="2">
        <v>32964</v>
      </c>
      <c r="D2479" t="s">
        <v>3933</v>
      </c>
      <c r="E2479" s="3">
        <v>386.44</v>
      </c>
      <c r="F2479" s="3">
        <v>-386.44</v>
      </c>
      <c r="G2479" s="3">
        <v>0</v>
      </c>
      <c r="H2479" t="s">
        <v>3</v>
      </c>
    </row>
    <row r="2480" spans="1:8" outlineLevel="4" x14ac:dyDescent="0.2">
      <c r="A2480" t="s">
        <v>3934</v>
      </c>
      <c r="B2480" t="s">
        <v>1</v>
      </c>
      <c r="C2480" s="2">
        <v>32905</v>
      </c>
      <c r="D2480" t="s">
        <v>3935</v>
      </c>
      <c r="E2480" s="3">
        <v>8688.5400000000009</v>
      </c>
      <c r="F2480" s="3">
        <v>-8688.5400000000009</v>
      </c>
      <c r="G2480" s="3">
        <v>0</v>
      </c>
      <c r="H2480" t="s">
        <v>3</v>
      </c>
    </row>
    <row r="2481" spans="1:8" outlineLevel="4" x14ac:dyDescent="0.2">
      <c r="A2481" t="s">
        <v>3936</v>
      </c>
      <c r="B2481" t="s">
        <v>1</v>
      </c>
      <c r="C2481" s="2">
        <v>32874</v>
      </c>
      <c r="D2481" t="s">
        <v>3937</v>
      </c>
      <c r="E2481" s="3">
        <v>510.99</v>
      </c>
      <c r="F2481" s="3">
        <v>-510.99</v>
      </c>
      <c r="G2481" s="3">
        <v>0</v>
      </c>
      <c r="H2481" t="s">
        <v>3</v>
      </c>
    </row>
    <row r="2482" spans="1:8" outlineLevel="4" x14ac:dyDescent="0.2">
      <c r="A2482" t="s">
        <v>3938</v>
      </c>
      <c r="B2482" t="s">
        <v>1</v>
      </c>
      <c r="C2482" s="2">
        <v>32874</v>
      </c>
      <c r="D2482" t="s">
        <v>3939</v>
      </c>
      <c r="E2482" s="3">
        <v>2341.4299999999998</v>
      </c>
      <c r="F2482" s="3">
        <v>-2341.4299999999998</v>
      </c>
      <c r="G2482" s="3">
        <v>0</v>
      </c>
      <c r="H2482" t="s">
        <v>3</v>
      </c>
    </row>
    <row r="2483" spans="1:8" outlineLevel="4" x14ac:dyDescent="0.2">
      <c r="A2483" t="s">
        <v>3940</v>
      </c>
      <c r="B2483" t="s">
        <v>1</v>
      </c>
      <c r="C2483" s="2">
        <v>32813</v>
      </c>
      <c r="D2483" t="s">
        <v>3941</v>
      </c>
      <c r="E2483" s="3">
        <v>1530.47</v>
      </c>
      <c r="F2483" s="3">
        <v>-1530.47</v>
      </c>
      <c r="G2483" s="3">
        <v>0</v>
      </c>
      <c r="H2483" t="s">
        <v>3</v>
      </c>
    </row>
    <row r="2484" spans="1:8" outlineLevel="4" x14ac:dyDescent="0.2">
      <c r="A2484" t="s">
        <v>3942</v>
      </c>
      <c r="B2484" t="s">
        <v>1</v>
      </c>
      <c r="C2484" s="2">
        <v>32660</v>
      </c>
      <c r="D2484" t="s">
        <v>2390</v>
      </c>
      <c r="E2484" s="3">
        <v>797.19</v>
      </c>
      <c r="F2484" s="3">
        <v>-797.19</v>
      </c>
      <c r="G2484" s="3">
        <v>0</v>
      </c>
      <c r="H2484" t="s">
        <v>3</v>
      </c>
    </row>
    <row r="2485" spans="1:8" outlineLevel="4" x14ac:dyDescent="0.2">
      <c r="A2485" t="s">
        <v>3943</v>
      </c>
      <c r="B2485" t="s">
        <v>1</v>
      </c>
      <c r="C2485" s="2">
        <v>32540</v>
      </c>
      <c r="D2485" t="s">
        <v>3944</v>
      </c>
      <c r="E2485" s="3">
        <v>147457.74</v>
      </c>
      <c r="F2485" s="3">
        <v>-147457.74</v>
      </c>
      <c r="G2485" s="3">
        <v>0</v>
      </c>
      <c r="H2485" t="s">
        <v>3</v>
      </c>
    </row>
    <row r="2486" spans="1:8" outlineLevel="4" x14ac:dyDescent="0.2">
      <c r="A2486" t="s">
        <v>3945</v>
      </c>
      <c r="B2486" t="s">
        <v>1</v>
      </c>
      <c r="C2486" s="2">
        <v>32478</v>
      </c>
      <c r="D2486" t="s">
        <v>3946</v>
      </c>
      <c r="E2486" s="3">
        <v>11707</v>
      </c>
      <c r="F2486" s="3">
        <v>-11707</v>
      </c>
      <c r="G2486" s="3">
        <v>0</v>
      </c>
      <c r="H2486" t="s">
        <v>3</v>
      </c>
    </row>
    <row r="2487" spans="1:8" outlineLevel="4" x14ac:dyDescent="0.2">
      <c r="A2487" t="s">
        <v>3947</v>
      </c>
      <c r="B2487" t="s">
        <v>1</v>
      </c>
      <c r="C2487" s="2">
        <v>32448</v>
      </c>
      <c r="D2487" t="s">
        <v>3948</v>
      </c>
      <c r="E2487" s="3">
        <v>385.41</v>
      </c>
      <c r="F2487" s="3">
        <v>-385.41</v>
      </c>
      <c r="G2487" s="3">
        <v>0</v>
      </c>
      <c r="H2487" t="s">
        <v>3</v>
      </c>
    </row>
    <row r="2488" spans="1:8" outlineLevel="4" x14ac:dyDescent="0.2">
      <c r="A2488" t="s">
        <v>3949</v>
      </c>
      <c r="B2488" t="s">
        <v>1</v>
      </c>
      <c r="C2488" s="2">
        <v>32174</v>
      </c>
      <c r="D2488" t="s">
        <v>3950</v>
      </c>
      <c r="E2488" s="3">
        <v>29689.5</v>
      </c>
      <c r="F2488" s="3">
        <v>-29689.5</v>
      </c>
      <c r="G2488" s="3">
        <v>0</v>
      </c>
      <c r="H2488" t="s">
        <v>3</v>
      </c>
    </row>
    <row r="2489" spans="1:8" outlineLevel="4" x14ac:dyDescent="0.2">
      <c r="A2489" t="s">
        <v>3951</v>
      </c>
      <c r="B2489" t="s">
        <v>1</v>
      </c>
      <c r="C2489" s="2">
        <v>32143</v>
      </c>
      <c r="D2489" t="s">
        <v>3952</v>
      </c>
      <c r="E2489" s="3">
        <v>3787.16</v>
      </c>
      <c r="F2489" s="3">
        <v>-3787.16</v>
      </c>
      <c r="G2489" s="3">
        <v>0</v>
      </c>
      <c r="H2489" t="s">
        <v>3</v>
      </c>
    </row>
    <row r="2490" spans="1:8" outlineLevel="4" x14ac:dyDescent="0.2">
      <c r="A2490" t="s">
        <v>3953</v>
      </c>
      <c r="B2490" t="s">
        <v>1</v>
      </c>
      <c r="C2490" s="2">
        <v>32082</v>
      </c>
      <c r="D2490" t="s">
        <v>3954</v>
      </c>
      <c r="E2490" s="3">
        <v>359.26</v>
      </c>
      <c r="F2490" s="3">
        <v>-359.26</v>
      </c>
      <c r="G2490" s="3">
        <v>0</v>
      </c>
      <c r="H2490" t="s">
        <v>3</v>
      </c>
    </row>
    <row r="2491" spans="1:8" outlineLevel="4" x14ac:dyDescent="0.2">
      <c r="A2491" t="s">
        <v>3955</v>
      </c>
      <c r="B2491" t="s">
        <v>1</v>
      </c>
      <c r="C2491" s="2">
        <v>32021</v>
      </c>
      <c r="D2491" t="s">
        <v>3956</v>
      </c>
      <c r="E2491" s="3">
        <v>1790.31</v>
      </c>
      <c r="F2491" s="3">
        <v>-1790.31</v>
      </c>
      <c r="G2491" s="3">
        <v>0</v>
      </c>
      <c r="H2491" t="s">
        <v>3</v>
      </c>
    </row>
    <row r="2492" spans="1:8" outlineLevel="4" x14ac:dyDescent="0.2">
      <c r="A2492" t="s">
        <v>3957</v>
      </c>
      <c r="B2492" t="s">
        <v>1</v>
      </c>
      <c r="C2492" s="2">
        <v>31898</v>
      </c>
      <c r="D2492" t="s">
        <v>3958</v>
      </c>
      <c r="E2492" s="3">
        <v>6085.64</v>
      </c>
      <c r="F2492" s="3">
        <v>-6085.64</v>
      </c>
      <c r="G2492" s="3">
        <v>0</v>
      </c>
      <c r="H2492" t="s">
        <v>3</v>
      </c>
    </row>
    <row r="2493" spans="1:8" outlineLevel="4" x14ac:dyDescent="0.2">
      <c r="A2493" t="s">
        <v>3959</v>
      </c>
      <c r="B2493" t="s">
        <v>1</v>
      </c>
      <c r="C2493" s="2">
        <v>31868</v>
      </c>
      <c r="D2493" t="s">
        <v>3960</v>
      </c>
      <c r="E2493" s="3">
        <v>5238.53</v>
      </c>
      <c r="F2493" s="3">
        <v>-5238.53</v>
      </c>
      <c r="G2493" s="3">
        <v>0</v>
      </c>
      <c r="H2493" t="s">
        <v>3</v>
      </c>
    </row>
    <row r="2494" spans="1:8" outlineLevel="4" x14ac:dyDescent="0.2">
      <c r="A2494" t="s">
        <v>3961</v>
      </c>
      <c r="B2494" t="s">
        <v>1</v>
      </c>
      <c r="C2494" s="2">
        <v>31809</v>
      </c>
      <c r="D2494" t="s">
        <v>3962</v>
      </c>
      <c r="E2494" s="3">
        <v>607.45000000000005</v>
      </c>
      <c r="F2494" s="3">
        <v>-607.45000000000005</v>
      </c>
      <c r="G2494" s="3">
        <v>0</v>
      </c>
      <c r="H2494" t="s">
        <v>3</v>
      </c>
    </row>
    <row r="2495" spans="1:8" outlineLevel="4" x14ac:dyDescent="0.2">
      <c r="A2495" t="s">
        <v>3963</v>
      </c>
      <c r="B2495" t="s">
        <v>1</v>
      </c>
      <c r="C2495" s="2">
        <v>31809</v>
      </c>
      <c r="D2495" t="s">
        <v>3964</v>
      </c>
      <c r="E2495" s="3">
        <v>834.36</v>
      </c>
      <c r="F2495" s="3">
        <v>-834.36</v>
      </c>
      <c r="G2495" s="3">
        <v>0</v>
      </c>
      <c r="H2495" t="s">
        <v>3</v>
      </c>
    </row>
    <row r="2496" spans="1:8" outlineLevel="4" x14ac:dyDescent="0.2">
      <c r="A2496" t="s">
        <v>3965</v>
      </c>
      <c r="B2496" t="s">
        <v>1</v>
      </c>
      <c r="C2496" s="2">
        <v>31809</v>
      </c>
      <c r="D2496" t="s">
        <v>3962</v>
      </c>
      <c r="E2496" s="3">
        <v>607.41999999999996</v>
      </c>
      <c r="F2496" s="3">
        <v>-607.41999999999996</v>
      </c>
      <c r="G2496" s="3">
        <v>0</v>
      </c>
      <c r="H2496" t="s">
        <v>3</v>
      </c>
    </row>
    <row r="2497" spans="1:8" outlineLevel="4" x14ac:dyDescent="0.2">
      <c r="A2497" t="s">
        <v>3966</v>
      </c>
      <c r="B2497" t="s">
        <v>1</v>
      </c>
      <c r="C2497" s="2">
        <v>31747</v>
      </c>
      <c r="D2497" t="s">
        <v>3967</v>
      </c>
      <c r="E2497" s="3">
        <v>6165.87</v>
      </c>
      <c r="F2497" s="3">
        <v>-6165.87</v>
      </c>
      <c r="G2497" s="3">
        <v>0</v>
      </c>
      <c r="H2497" t="s">
        <v>3</v>
      </c>
    </row>
    <row r="2498" spans="1:8" outlineLevel="4" x14ac:dyDescent="0.2">
      <c r="A2498" t="s">
        <v>3968</v>
      </c>
      <c r="B2498" t="s">
        <v>1</v>
      </c>
      <c r="C2498" s="2">
        <v>31747</v>
      </c>
      <c r="D2498" t="s">
        <v>3969</v>
      </c>
      <c r="E2498" s="3">
        <v>2721.9</v>
      </c>
      <c r="F2498" s="3">
        <v>-2721.9</v>
      </c>
      <c r="G2498" s="3">
        <v>0</v>
      </c>
      <c r="H2498" t="s">
        <v>3</v>
      </c>
    </row>
    <row r="2499" spans="1:8" outlineLevel="4" x14ac:dyDescent="0.2">
      <c r="A2499" t="s">
        <v>3970</v>
      </c>
      <c r="B2499" t="s">
        <v>1</v>
      </c>
      <c r="C2499" s="2">
        <v>31564</v>
      </c>
      <c r="D2499" t="s">
        <v>3971</v>
      </c>
      <c r="E2499" s="3">
        <v>857.37</v>
      </c>
      <c r="F2499" s="3">
        <v>-857.37</v>
      </c>
      <c r="G2499" s="3">
        <v>0</v>
      </c>
      <c r="H2499" t="s">
        <v>3</v>
      </c>
    </row>
    <row r="2500" spans="1:8" outlineLevel="4" x14ac:dyDescent="0.2">
      <c r="A2500" t="s">
        <v>3972</v>
      </c>
      <c r="B2500" t="s">
        <v>1</v>
      </c>
      <c r="C2500" s="2">
        <v>31533</v>
      </c>
      <c r="D2500" t="s">
        <v>3973</v>
      </c>
      <c r="E2500" s="3">
        <v>453.1</v>
      </c>
      <c r="F2500" s="3">
        <v>-453.1</v>
      </c>
      <c r="G2500" s="3">
        <v>0</v>
      </c>
      <c r="H2500" t="s">
        <v>3</v>
      </c>
    </row>
    <row r="2501" spans="1:8" outlineLevel="4" x14ac:dyDescent="0.2">
      <c r="A2501" t="s">
        <v>3974</v>
      </c>
      <c r="B2501" t="s">
        <v>1</v>
      </c>
      <c r="C2501" s="2">
        <v>31533</v>
      </c>
      <c r="D2501" t="s">
        <v>3975</v>
      </c>
      <c r="E2501" s="3">
        <v>14876.29</v>
      </c>
      <c r="F2501" s="3">
        <v>-14876.29</v>
      </c>
      <c r="G2501" s="3">
        <v>0</v>
      </c>
      <c r="H2501" t="s">
        <v>3</v>
      </c>
    </row>
    <row r="2502" spans="1:8" outlineLevel="4" x14ac:dyDescent="0.2">
      <c r="A2502" t="s">
        <v>3974</v>
      </c>
      <c r="B2502" t="s">
        <v>390</v>
      </c>
      <c r="C2502" s="2">
        <v>40908</v>
      </c>
      <c r="D2502" t="s">
        <v>3975</v>
      </c>
      <c r="E2502" s="3">
        <v>2916.8</v>
      </c>
      <c r="F2502" s="3">
        <v>-1996</v>
      </c>
      <c r="G2502" s="3">
        <v>920.8</v>
      </c>
      <c r="H2502" t="s">
        <v>3</v>
      </c>
    </row>
    <row r="2503" spans="1:8" outlineLevel="4" x14ac:dyDescent="0.2">
      <c r="A2503" t="s">
        <v>3976</v>
      </c>
      <c r="B2503" t="s">
        <v>1</v>
      </c>
      <c r="C2503" s="2">
        <v>31413</v>
      </c>
      <c r="D2503" t="s">
        <v>3848</v>
      </c>
      <c r="E2503" s="3">
        <v>13288.39</v>
      </c>
      <c r="F2503" s="3">
        <v>-13288.39</v>
      </c>
      <c r="G2503" s="3">
        <v>0</v>
      </c>
      <c r="H2503" t="s">
        <v>3</v>
      </c>
    </row>
    <row r="2504" spans="1:8" outlineLevel="4" x14ac:dyDescent="0.2">
      <c r="A2504" t="s">
        <v>3977</v>
      </c>
      <c r="B2504" t="s">
        <v>1</v>
      </c>
      <c r="C2504" s="2">
        <v>31382</v>
      </c>
      <c r="D2504" t="s">
        <v>3978</v>
      </c>
      <c r="E2504" s="3">
        <v>3992.9</v>
      </c>
      <c r="F2504" s="3">
        <v>-3992.9</v>
      </c>
      <c r="G2504" s="3">
        <v>0</v>
      </c>
      <c r="H2504" t="s">
        <v>3</v>
      </c>
    </row>
    <row r="2505" spans="1:8" outlineLevel="4" x14ac:dyDescent="0.2">
      <c r="A2505" t="s">
        <v>3979</v>
      </c>
      <c r="B2505" t="s">
        <v>1</v>
      </c>
      <c r="C2505" s="2">
        <v>31229</v>
      </c>
      <c r="D2505" t="s">
        <v>3980</v>
      </c>
      <c r="E2505" s="3">
        <v>3266.12</v>
      </c>
      <c r="F2505" s="3">
        <v>-3266.12</v>
      </c>
      <c r="G2505" s="3">
        <v>0</v>
      </c>
      <c r="H2505" t="s">
        <v>3</v>
      </c>
    </row>
    <row r="2506" spans="1:8" outlineLevel="4" x14ac:dyDescent="0.2">
      <c r="A2506" t="s">
        <v>3981</v>
      </c>
      <c r="B2506" t="s">
        <v>1</v>
      </c>
      <c r="C2506" s="2">
        <v>31107</v>
      </c>
      <c r="D2506" t="s">
        <v>3982</v>
      </c>
      <c r="E2506" s="3">
        <v>2350.5300000000002</v>
      </c>
      <c r="F2506" s="3">
        <v>-2350.5300000000002</v>
      </c>
      <c r="G2506" s="3">
        <v>0</v>
      </c>
      <c r="H2506" t="s">
        <v>3</v>
      </c>
    </row>
    <row r="2507" spans="1:8" outlineLevel="4" x14ac:dyDescent="0.2">
      <c r="A2507" t="s">
        <v>3983</v>
      </c>
      <c r="B2507" t="s">
        <v>1</v>
      </c>
      <c r="C2507" s="2">
        <v>31107</v>
      </c>
      <c r="D2507" t="s">
        <v>3984</v>
      </c>
      <c r="E2507" s="3">
        <v>25511.22</v>
      </c>
      <c r="F2507" s="3">
        <v>-25511.22</v>
      </c>
      <c r="G2507" s="3">
        <v>0</v>
      </c>
      <c r="H2507" t="s">
        <v>3</v>
      </c>
    </row>
    <row r="2508" spans="1:8" outlineLevel="4" x14ac:dyDescent="0.2">
      <c r="A2508" t="s">
        <v>3985</v>
      </c>
      <c r="B2508" t="s">
        <v>1</v>
      </c>
      <c r="C2508" s="2">
        <v>31107</v>
      </c>
      <c r="D2508" t="s">
        <v>3986</v>
      </c>
      <c r="E2508" s="3">
        <v>2116.15</v>
      </c>
      <c r="F2508" s="3">
        <v>-2116.15</v>
      </c>
      <c r="G2508" s="3">
        <v>0</v>
      </c>
      <c r="H2508" t="s">
        <v>3</v>
      </c>
    </row>
    <row r="2509" spans="1:8" outlineLevel="4" x14ac:dyDescent="0.2">
      <c r="A2509" t="s">
        <v>3987</v>
      </c>
      <c r="B2509" t="s">
        <v>1</v>
      </c>
      <c r="C2509" s="2">
        <v>30742</v>
      </c>
      <c r="D2509" t="s">
        <v>3988</v>
      </c>
      <c r="E2509" s="3">
        <v>6964.88</v>
      </c>
      <c r="F2509" s="3">
        <v>-6964.88</v>
      </c>
      <c r="G2509" s="3">
        <v>0</v>
      </c>
      <c r="H2509" t="s">
        <v>3</v>
      </c>
    </row>
    <row r="2510" spans="1:8" outlineLevel="4" x14ac:dyDescent="0.2">
      <c r="A2510" t="s">
        <v>3989</v>
      </c>
      <c r="B2510" t="s">
        <v>1</v>
      </c>
      <c r="C2510" s="2">
        <v>30742</v>
      </c>
      <c r="D2510" t="s">
        <v>3990</v>
      </c>
      <c r="E2510" s="3">
        <v>6964.88</v>
      </c>
      <c r="F2510" s="3">
        <v>-6964.88</v>
      </c>
      <c r="G2510" s="3">
        <v>0</v>
      </c>
      <c r="H2510" t="s">
        <v>3</v>
      </c>
    </row>
    <row r="2511" spans="1:8" outlineLevel="4" x14ac:dyDescent="0.2">
      <c r="A2511" t="s">
        <v>3991</v>
      </c>
      <c r="B2511" t="s">
        <v>1</v>
      </c>
      <c r="C2511" s="2">
        <v>30256</v>
      </c>
      <c r="D2511" t="s">
        <v>3992</v>
      </c>
      <c r="E2511" s="3">
        <v>766.68</v>
      </c>
      <c r="F2511" s="3">
        <v>-766.68</v>
      </c>
      <c r="G2511" s="3">
        <v>0</v>
      </c>
      <c r="H2511" t="s">
        <v>3</v>
      </c>
    </row>
    <row r="2512" spans="1:8" outlineLevel="4" x14ac:dyDescent="0.2">
      <c r="A2512" t="s">
        <v>3993</v>
      </c>
      <c r="B2512" t="s">
        <v>1</v>
      </c>
      <c r="C2512" s="2">
        <v>30164</v>
      </c>
      <c r="D2512" t="s">
        <v>3994</v>
      </c>
      <c r="E2512" s="3">
        <v>6443.3</v>
      </c>
      <c r="F2512" s="3">
        <v>-6443.3</v>
      </c>
      <c r="G2512" s="3">
        <v>0</v>
      </c>
      <c r="H2512" t="s">
        <v>3</v>
      </c>
    </row>
    <row r="2513" spans="1:8" outlineLevel="4" x14ac:dyDescent="0.2">
      <c r="A2513" t="s">
        <v>3995</v>
      </c>
      <c r="B2513" t="s">
        <v>1</v>
      </c>
      <c r="C2513" s="2">
        <v>29921</v>
      </c>
      <c r="D2513" t="s">
        <v>2637</v>
      </c>
      <c r="E2513" s="3">
        <v>1321.02</v>
      </c>
      <c r="F2513" s="3">
        <v>-1321.02</v>
      </c>
      <c r="G2513" s="3">
        <v>0</v>
      </c>
      <c r="H2513" t="s">
        <v>3</v>
      </c>
    </row>
    <row r="2514" spans="1:8" outlineLevel="4" x14ac:dyDescent="0.2">
      <c r="A2514" t="s">
        <v>3996</v>
      </c>
      <c r="B2514" t="s">
        <v>1</v>
      </c>
      <c r="C2514" s="2">
        <v>29373</v>
      </c>
      <c r="D2514" t="s">
        <v>3997</v>
      </c>
      <c r="E2514" s="3">
        <v>1010.39</v>
      </c>
      <c r="F2514" s="3">
        <v>-1010.39</v>
      </c>
      <c r="G2514" s="3">
        <v>0</v>
      </c>
      <c r="H2514" t="s">
        <v>3</v>
      </c>
    </row>
    <row r="2515" spans="1:8" outlineLevel="4" x14ac:dyDescent="0.2">
      <c r="A2515" t="s">
        <v>3998</v>
      </c>
      <c r="B2515" t="s">
        <v>1</v>
      </c>
      <c r="C2515" s="2">
        <v>29281</v>
      </c>
      <c r="D2515" t="s">
        <v>3999</v>
      </c>
      <c r="E2515" s="3">
        <v>641.70000000000005</v>
      </c>
      <c r="F2515" s="3">
        <v>-641.70000000000005</v>
      </c>
      <c r="G2515" s="3">
        <v>0</v>
      </c>
      <c r="H2515" t="s">
        <v>3</v>
      </c>
    </row>
    <row r="2516" spans="1:8" outlineLevel="4" x14ac:dyDescent="0.2">
      <c r="A2516" t="s">
        <v>4000</v>
      </c>
      <c r="B2516" t="s">
        <v>1</v>
      </c>
      <c r="C2516" s="2">
        <v>29221</v>
      </c>
      <c r="D2516" t="s">
        <v>4001</v>
      </c>
      <c r="E2516" s="3">
        <v>1066.1600000000001</v>
      </c>
      <c r="F2516" s="3">
        <v>-1066.1600000000001</v>
      </c>
      <c r="G2516" s="3">
        <v>0</v>
      </c>
      <c r="H2516" t="s">
        <v>3</v>
      </c>
    </row>
    <row r="2517" spans="1:8" outlineLevel="4" x14ac:dyDescent="0.2">
      <c r="A2517" t="s">
        <v>4002</v>
      </c>
      <c r="B2517" t="s">
        <v>1</v>
      </c>
      <c r="C2517" s="2">
        <v>29190</v>
      </c>
      <c r="D2517" t="s">
        <v>4003</v>
      </c>
      <c r="E2517" s="3">
        <v>492</v>
      </c>
      <c r="F2517" s="3">
        <v>-492</v>
      </c>
      <c r="G2517" s="3">
        <v>0</v>
      </c>
      <c r="H2517" t="s">
        <v>3</v>
      </c>
    </row>
    <row r="2518" spans="1:8" outlineLevel="4" x14ac:dyDescent="0.2">
      <c r="A2518" t="s">
        <v>4004</v>
      </c>
      <c r="B2518" t="s">
        <v>1</v>
      </c>
      <c r="C2518" s="2">
        <v>28095</v>
      </c>
      <c r="D2518" t="s">
        <v>4005</v>
      </c>
      <c r="E2518" s="3">
        <v>1306.3499999999999</v>
      </c>
      <c r="F2518" s="3">
        <v>-1306.3499999999999</v>
      </c>
      <c r="G2518" s="3">
        <v>0</v>
      </c>
      <c r="H2518" t="s">
        <v>3</v>
      </c>
    </row>
    <row r="2519" spans="1:8" outlineLevel="4" x14ac:dyDescent="0.2">
      <c r="A2519" t="s">
        <v>4006</v>
      </c>
      <c r="B2519" t="s">
        <v>1</v>
      </c>
      <c r="C2519" s="2">
        <v>23894</v>
      </c>
      <c r="D2519" t="s">
        <v>4007</v>
      </c>
      <c r="E2519" s="3">
        <v>316.17</v>
      </c>
      <c r="F2519" s="3">
        <v>-316.17</v>
      </c>
      <c r="G2519" s="3">
        <v>0</v>
      </c>
      <c r="H2519" t="s">
        <v>3</v>
      </c>
    </row>
    <row r="2520" spans="1:8" outlineLevel="4" x14ac:dyDescent="0.2">
      <c r="A2520" t="s">
        <v>4008</v>
      </c>
      <c r="B2520" t="s">
        <v>1</v>
      </c>
      <c r="C2520" s="2">
        <v>39295</v>
      </c>
      <c r="D2520" t="s">
        <v>4009</v>
      </c>
      <c r="E2520" s="3">
        <v>2111.6</v>
      </c>
      <c r="F2520" s="3">
        <v>-2111.6</v>
      </c>
      <c r="G2520" s="3">
        <v>0</v>
      </c>
      <c r="H2520" t="s">
        <v>3</v>
      </c>
    </row>
    <row r="2521" spans="1:8" outlineLevel="4" x14ac:dyDescent="0.2">
      <c r="A2521" t="s">
        <v>4010</v>
      </c>
      <c r="B2521" t="s">
        <v>1</v>
      </c>
      <c r="C2521" s="2">
        <v>39294</v>
      </c>
      <c r="D2521" t="s">
        <v>4011</v>
      </c>
      <c r="E2521" s="3">
        <v>3941.98</v>
      </c>
      <c r="F2521" s="3">
        <v>-3941.98</v>
      </c>
      <c r="G2521" s="3">
        <v>0</v>
      </c>
      <c r="H2521" t="s">
        <v>3</v>
      </c>
    </row>
    <row r="2522" spans="1:8" outlineLevel="4" x14ac:dyDescent="0.2">
      <c r="A2522" t="s">
        <v>4012</v>
      </c>
      <c r="B2522" t="s">
        <v>1</v>
      </c>
      <c r="C2522" s="2">
        <v>39294</v>
      </c>
      <c r="D2522" t="s">
        <v>4011</v>
      </c>
      <c r="E2522" s="3">
        <v>3941.98</v>
      </c>
      <c r="F2522" s="3">
        <v>-3941.98</v>
      </c>
      <c r="G2522" s="3">
        <v>0</v>
      </c>
      <c r="H2522" t="s">
        <v>3</v>
      </c>
    </row>
    <row r="2523" spans="1:8" outlineLevel="4" x14ac:dyDescent="0.2">
      <c r="A2523" t="s">
        <v>4013</v>
      </c>
      <c r="B2523" t="s">
        <v>1</v>
      </c>
      <c r="C2523" s="2">
        <v>39294</v>
      </c>
      <c r="D2523" t="s">
        <v>4011</v>
      </c>
      <c r="E2523" s="3">
        <v>4192.82</v>
      </c>
      <c r="F2523" s="3">
        <v>-4192.82</v>
      </c>
      <c r="G2523" s="3">
        <v>0</v>
      </c>
      <c r="H2523" t="s">
        <v>3</v>
      </c>
    </row>
    <row r="2524" spans="1:8" outlineLevel="4" x14ac:dyDescent="0.2">
      <c r="A2524" t="s">
        <v>4014</v>
      </c>
      <c r="B2524" t="s">
        <v>1</v>
      </c>
      <c r="C2524" s="2">
        <v>39142</v>
      </c>
      <c r="D2524" t="s">
        <v>382</v>
      </c>
      <c r="E2524" s="3">
        <v>80744.87</v>
      </c>
      <c r="F2524" s="3">
        <v>-80744.87</v>
      </c>
      <c r="G2524" s="3">
        <v>0</v>
      </c>
      <c r="H2524" t="s">
        <v>3</v>
      </c>
    </row>
    <row r="2525" spans="1:8" outlineLevel="4" x14ac:dyDescent="0.2">
      <c r="A2525" t="s">
        <v>4015</v>
      </c>
      <c r="B2525" t="s">
        <v>1</v>
      </c>
      <c r="C2525" s="2">
        <v>39295</v>
      </c>
      <c r="D2525" t="s">
        <v>4009</v>
      </c>
      <c r="E2525" s="3">
        <v>2064.06</v>
      </c>
      <c r="F2525" s="3">
        <v>-2064.06</v>
      </c>
      <c r="G2525" s="3">
        <v>0</v>
      </c>
      <c r="H2525" t="s">
        <v>3</v>
      </c>
    </row>
    <row r="2526" spans="1:8" outlineLevel="4" x14ac:dyDescent="0.2">
      <c r="A2526" t="s">
        <v>4016</v>
      </c>
      <c r="B2526" t="s">
        <v>1</v>
      </c>
      <c r="C2526" s="2">
        <v>39142</v>
      </c>
      <c r="D2526" t="s">
        <v>4017</v>
      </c>
      <c r="E2526" s="3">
        <v>6616.64</v>
      </c>
      <c r="F2526" s="3">
        <v>-6616.64</v>
      </c>
      <c r="G2526" s="3">
        <v>0</v>
      </c>
      <c r="H2526" t="s">
        <v>3</v>
      </c>
    </row>
    <row r="2527" spans="1:8" outlineLevel="4" x14ac:dyDescent="0.2">
      <c r="A2527" t="s">
        <v>4018</v>
      </c>
      <c r="B2527" t="s">
        <v>1</v>
      </c>
      <c r="C2527" s="2">
        <v>39355</v>
      </c>
      <c r="D2527" t="s">
        <v>4019</v>
      </c>
      <c r="E2527" s="3">
        <v>5070.87</v>
      </c>
      <c r="F2527" s="3">
        <v>-5070.87</v>
      </c>
      <c r="G2527" s="3">
        <v>0</v>
      </c>
      <c r="H2527" t="s">
        <v>3</v>
      </c>
    </row>
    <row r="2528" spans="1:8" outlineLevel="4" x14ac:dyDescent="0.2">
      <c r="A2528" t="s">
        <v>4020</v>
      </c>
      <c r="B2528" t="s">
        <v>1</v>
      </c>
      <c r="C2528" s="2">
        <v>39386</v>
      </c>
      <c r="D2528" t="s">
        <v>4021</v>
      </c>
      <c r="E2528" s="3">
        <v>2030.47</v>
      </c>
      <c r="F2528" s="3">
        <v>-2030.47</v>
      </c>
      <c r="G2528" s="3">
        <v>0</v>
      </c>
      <c r="H2528" t="s">
        <v>3</v>
      </c>
    </row>
    <row r="2529" spans="1:8" outlineLevel="4" x14ac:dyDescent="0.2">
      <c r="A2529" t="s">
        <v>4022</v>
      </c>
      <c r="B2529" t="s">
        <v>1</v>
      </c>
      <c r="C2529" s="2">
        <v>39447</v>
      </c>
      <c r="D2529" t="s">
        <v>4023</v>
      </c>
      <c r="E2529" s="3">
        <v>398439.01</v>
      </c>
      <c r="F2529" s="3">
        <v>-398439.01</v>
      </c>
      <c r="G2529" s="3">
        <v>0</v>
      </c>
      <c r="H2529" t="s">
        <v>3</v>
      </c>
    </row>
    <row r="2530" spans="1:8" outlineLevel="4" x14ac:dyDescent="0.2">
      <c r="A2530" t="s">
        <v>4022</v>
      </c>
      <c r="B2530" t="s">
        <v>390</v>
      </c>
      <c r="C2530" s="2">
        <v>41213</v>
      </c>
      <c r="D2530" t="s">
        <v>4023</v>
      </c>
      <c r="E2530" s="3">
        <v>23059.01</v>
      </c>
      <c r="F2530" s="3">
        <v>-13981</v>
      </c>
      <c r="G2530" s="3">
        <v>9078.01</v>
      </c>
      <c r="H2530" t="s">
        <v>3</v>
      </c>
    </row>
    <row r="2531" spans="1:8" outlineLevel="4" x14ac:dyDescent="0.2">
      <c r="A2531" t="s">
        <v>4024</v>
      </c>
      <c r="B2531" t="s">
        <v>1</v>
      </c>
      <c r="C2531" s="2">
        <v>39447</v>
      </c>
      <c r="D2531" t="s">
        <v>60</v>
      </c>
      <c r="E2531" s="3">
        <v>5498.24</v>
      </c>
      <c r="F2531" s="3">
        <v>-5498.24</v>
      </c>
      <c r="G2531" s="3">
        <v>0</v>
      </c>
      <c r="H2531" t="s">
        <v>3</v>
      </c>
    </row>
    <row r="2532" spans="1:8" outlineLevel="4" x14ac:dyDescent="0.2">
      <c r="A2532" t="s">
        <v>4025</v>
      </c>
      <c r="B2532" t="s">
        <v>1</v>
      </c>
      <c r="C2532" s="2">
        <v>39508</v>
      </c>
      <c r="D2532" t="s">
        <v>4026</v>
      </c>
      <c r="E2532" s="3">
        <v>72631.509999999995</v>
      </c>
      <c r="F2532" s="3">
        <v>-72631.509999999995</v>
      </c>
      <c r="G2532" s="3">
        <v>0</v>
      </c>
      <c r="H2532" t="s">
        <v>3</v>
      </c>
    </row>
    <row r="2533" spans="1:8" outlineLevel="4" x14ac:dyDescent="0.2">
      <c r="A2533" t="s">
        <v>4027</v>
      </c>
      <c r="B2533" t="s">
        <v>1</v>
      </c>
      <c r="C2533" s="2">
        <v>39508</v>
      </c>
      <c r="D2533" t="s">
        <v>4028</v>
      </c>
      <c r="E2533" s="3">
        <v>73587.27</v>
      </c>
      <c r="F2533" s="3">
        <v>-73587.27</v>
      </c>
      <c r="G2533" s="3">
        <v>0</v>
      </c>
      <c r="H2533" t="s">
        <v>3</v>
      </c>
    </row>
    <row r="2534" spans="1:8" outlineLevel="4" x14ac:dyDescent="0.2">
      <c r="A2534" t="s">
        <v>4029</v>
      </c>
      <c r="B2534" t="s">
        <v>1</v>
      </c>
      <c r="C2534" s="2">
        <v>39508</v>
      </c>
      <c r="D2534" t="s">
        <v>4026</v>
      </c>
      <c r="E2534" s="3">
        <v>73587.27</v>
      </c>
      <c r="F2534" s="3">
        <v>-73587.27</v>
      </c>
      <c r="G2534" s="3">
        <v>0</v>
      </c>
      <c r="H2534" t="s">
        <v>3</v>
      </c>
    </row>
    <row r="2535" spans="1:8" outlineLevel="4" x14ac:dyDescent="0.2">
      <c r="A2535" t="s">
        <v>4030</v>
      </c>
      <c r="B2535" t="s">
        <v>1</v>
      </c>
      <c r="C2535" s="2">
        <v>39691</v>
      </c>
      <c r="D2535" t="s">
        <v>4031</v>
      </c>
      <c r="E2535" s="3">
        <v>1619.53</v>
      </c>
      <c r="F2535" s="3">
        <v>-1373.26</v>
      </c>
      <c r="G2535" s="3">
        <v>246.27</v>
      </c>
      <c r="H2535" t="s">
        <v>3</v>
      </c>
    </row>
    <row r="2536" spans="1:8" outlineLevel="4" x14ac:dyDescent="0.2">
      <c r="A2536" t="s">
        <v>4032</v>
      </c>
      <c r="B2536" t="s">
        <v>1</v>
      </c>
      <c r="C2536" s="2">
        <v>39691</v>
      </c>
      <c r="D2536" t="s">
        <v>4031</v>
      </c>
      <c r="E2536" s="3">
        <v>1619.53</v>
      </c>
      <c r="F2536" s="3">
        <v>-1373.26</v>
      </c>
      <c r="G2536" s="3">
        <v>246.27</v>
      </c>
      <c r="H2536" t="s">
        <v>3</v>
      </c>
    </row>
    <row r="2537" spans="1:8" outlineLevel="4" x14ac:dyDescent="0.2">
      <c r="A2537" t="s">
        <v>4033</v>
      </c>
      <c r="B2537" t="s">
        <v>1</v>
      </c>
      <c r="C2537" s="2">
        <v>39508</v>
      </c>
      <c r="D2537" t="s">
        <v>4034</v>
      </c>
      <c r="E2537" s="3">
        <v>3805.35</v>
      </c>
      <c r="F2537" s="3">
        <v>-3805.35</v>
      </c>
      <c r="G2537" s="3">
        <v>0</v>
      </c>
      <c r="H2537" t="s">
        <v>3</v>
      </c>
    </row>
    <row r="2538" spans="1:8" outlineLevel="4" x14ac:dyDescent="0.2">
      <c r="A2538" t="s">
        <v>4035</v>
      </c>
      <c r="B2538" t="s">
        <v>1</v>
      </c>
      <c r="C2538" s="2">
        <v>39508</v>
      </c>
      <c r="D2538" t="s">
        <v>4034</v>
      </c>
      <c r="E2538" s="3">
        <v>3805.35</v>
      </c>
      <c r="F2538" s="3">
        <v>-3805.35</v>
      </c>
      <c r="G2538" s="3">
        <v>0</v>
      </c>
      <c r="H2538" t="s">
        <v>3</v>
      </c>
    </row>
    <row r="2539" spans="1:8" outlineLevel="4" x14ac:dyDescent="0.2">
      <c r="A2539" t="s">
        <v>4036</v>
      </c>
      <c r="B2539" t="s">
        <v>1</v>
      </c>
      <c r="C2539" s="2">
        <v>39508</v>
      </c>
      <c r="D2539" t="s">
        <v>4034</v>
      </c>
      <c r="E2539" s="3">
        <v>3805.35</v>
      </c>
      <c r="F2539" s="3">
        <v>-3805.35</v>
      </c>
      <c r="G2539" s="3">
        <v>0</v>
      </c>
      <c r="H2539" t="s">
        <v>3</v>
      </c>
    </row>
    <row r="2540" spans="1:8" outlineLevel="4" x14ac:dyDescent="0.2">
      <c r="A2540" t="s">
        <v>4037</v>
      </c>
      <c r="B2540" t="s">
        <v>1</v>
      </c>
      <c r="C2540" s="2">
        <v>39508</v>
      </c>
      <c r="D2540" t="s">
        <v>4034</v>
      </c>
      <c r="E2540" s="3">
        <v>3805.35</v>
      </c>
      <c r="F2540" s="3">
        <v>-3805.35</v>
      </c>
      <c r="G2540" s="3">
        <v>0</v>
      </c>
      <c r="H2540" t="s">
        <v>3</v>
      </c>
    </row>
    <row r="2541" spans="1:8" outlineLevel="4" x14ac:dyDescent="0.2">
      <c r="A2541" t="s">
        <v>4038</v>
      </c>
      <c r="B2541" t="s">
        <v>1</v>
      </c>
      <c r="C2541" s="2">
        <v>39508</v>
      </c>
      <c r="D2541" t="s">
        <v>4034</v>
      </c>
      <c r="E2541" s="3">
        <v>3805.35</v>
      </c>
      <c r="F2541" s="3">
        <v>-3805.35</v>
      </c>
      <c r="G2541" s="3">
        <v>0</v>
      </c>
      <c r="H2541" t="s">
        <v>3</v>
      </c>
    </row>
    <row r="2542" spans="1:8" outlineLevel="4" x14ac:dyDescent="0.2">
      <c r="A2542" t="s">
        <v>4039</v>
      </c>
      <c r="B2542" t="s">
        <v>1</v>
      </c>
      <c r="C2542" s="2">
        <v>39508</v>
      </c>
      <c r="D2542" t="s">
        <v>4034</v>
      </c>
      <c r="E2542" s="3">
        <v>3805.35</v>
      </c>
      <c r="F2542" s="3">
        <v>-3805.35</v>
      </c>
      <c r="G2542" s="3">
        <v>0</v>
      </c>
      <c r="H2542" t="s">
        <v>3</v>
      </c>
    </row>
    <row r="2543" spans="1:8" outlineLevel="4" x14ac:dyDescent="0.2">
      <c r="A2543" t="s">
        <v>4040</v>
      </c>
      <c r="B2543" t="s">
        <v>1</v>
      </c>
      <c r="C2543" s="2">
        <v>39508</v>
      </c>
      <c r="D2543" t="s">
        <v>4034</v>
      </c>
      <c r="E2543" s="3">
        <v>3805.35</v>
      </c>
      <c r="F2543" s="3">
        <v>-3805.35</v>
      </c>
      <c r="G2543" s="3">
        <v>0</v>
      </c>
      <c r="H2543" t="s">
        <v>3</v>
      </c>
    </row>
    <row r="2544" spans="1:8" outlineLevel="4" x14ac:dyDescent="0.2">
      <c r="A2544" t="s">
        <v>4041</v>
      </c>
      <c r="B2544" t="s">
        <v>1</v>
      </c>
      <c r="C2544" s="2">
        <v>39660</v>
      </c>
      <c r="D2544" t="s">
        <v>4042</v>
      </c>
      <c r="E2544" s="3">
        <v>233877.93</v>
      </c>
      <c r="F2544" s="3">
        <v>-233877.93</v>
      </c>
      <c r="G2544" s="3">
        <v>0</v>
      </c>
      <c r="H2544" t="s">
        <v>3</v>
      </c>
    </row>
    <row r="2545" spans="1:8" outlineLevel="4" x14ac:dyDescent="0.2">
      <c r="A2545" t="s">
        <v>4043</v>
      </c>
      <c r="B2545" t="s">
        <v>1</v>
      </c>
      <c r="C2545" s="2">
        <v>39660</v>
      </c>
      <c r="D2545" t="s">
        <v>4044</v>
      </c>
      <c r="E2545" s="3">
        <v>241116.11</v>
      </c>
      <c r="F2545" s="3">
        <v>-241116.11</v>
      </c>
      <c r="G2545" s="3">
        <v>0</v>
      </c>
      <c r="H2545" t="s">
        <v>3</v>
      </c>
    </row>
    <row r="2546" spans="1:8" outlineLevel="4" x14ac:dyDescent="0.2">
      <c r="A2546" t="s">
        <v>4045</v>
      </c>
      <c r="B2546" t="s">
        <v>1</v>
      </c>
      <c r="C2546" s="2">
        <v>39052</v>
      </c>
      <c r="D2546" t="s">
        <v>4046</v>
      </c>
      <c r="E2546" s="3">
        <v>59749.05</v>
      </c>
      <c r="F2546" s="3">
        <v>-59749.05</v>
      </c>
      <c r="G2546" s="3">
        <v>0</v>
      </c>
      <c r="H2546" t="s">
        <v>3</v>
      </c>
    </row>
    <row r="2547" spans="1:8" outlineLevel="4" x14ac:dyDescent="0.2">
      <c r="A2547" t="s">
        <v>4047</v>
      </c>
      <c r="B2547" t="s">
        <v>1</v>
      </c>
      <c r="C2547" s="2">
        <v>39813</v>
      </c>
      <c r="D2547" t="s">
        <v>4048</v>
      </c>
      <c r="E2547" s="3">
        <v>167726.88</v>
      </c>
      <c r="F2547" s="3">
        <v>-164934.73000000001</v>
      </c>
      <c r="G2547" s="3">
        <v>2792.15</v>
      </c>
      <c r="H2547" t="s">
        <v>3</v>
      </c>
    </row>
    <row r="2548" spans="1:8" outlineLevel="4" x14ac:dyDescent="0.2">
      <c r="A2548" t="s">
        <v>4049</v>
      </c>
      <c r="B2548" t="s">
        <v>1</v>
      </c>
      <c r="C2548" s="2">
        <v>26512</v>
      </c>
      <c r="D2548" t="s">
        <v>4050</v>
      </c>
      <c r="E2548" s="3">
        <v>1848.64</v>
      </c>
      <c r="F2548" s="3">
        <v>-1848.64</v>
      </c>
      <c r="G2548" s="3">
        <v>0</v>
      </c>
      <c r="H2548" t="s">
        <v>3</v>
      </c>
    </row>
    <row r="2549" spans="1:8" outlineLevel="4" x14ac:dyDescent="0.2">
      <c r="A2549" t="s">
        <v>4051</v>
      </c>
      <c r="B2549" t="s">
        <v>1</v>
      </c>
      <c r="C2549" s="2">
        <v>40118</v>
      </c>
      <c r="D2549" t="s">
        <v>4052</v>
      </c>
      <c r="E2549" s="3">
        <v>4617</v>
      </c>
      <c r="F2549" s="3">
        <v>-4120</v>
      </c>
      <c r="G2549" s="3">
        <v>497</v>
      </c>
      <c r="H2549" t="s">
        <v>3</v>
      </c>
    </row>
    <row r="2550" spans="1:8" outlineLevel="4" x14ac:dyDescent="0.2">
      <c r="A2550" t="s">
        <v>4053</v>
      </c>
      <c r="B2550" t="s">
        <v>1</v>
      </c>
      <c r="C2550" s="2">
        <v>40118</v>
      </c>
      <c r="D2550" t="s">
        <v>4054</v>
      </c>
      <c r="E2550" s="3">
        <v>3966.61</v>
      </c>
      <c r="F2550" s="3">
        <v>-3541</v>
      </c>
      <c r="G2550" s="3">
        <v>425.61</v>
      </c>
      <c r="H2550" t="s">
        <v>3</v>
      </c>
    </row>
    <row r="2551" spans="1:8" outlineLevel="4" x14ac:dyDescent="0.2">
      <c r="A2551" t="s">
        <v>4055</v>
      </c>
      <c r="B2551" t="s">
        <v>1</v>
      </c>
      <c r="C2551" s="2">
        <v>40268</v>
      </c>
      <c r="D2551" t="s">
        <v>382</v>
      </c>
      <c r="E2551" s="3">
        <v>58671.97</v>
      </c>
      <c r="F2551" s="3">
        <v>-56093</v>
      </c>
      <c r="G2551" s="3">
        <v>2578.9699999999998</v>
      </c>
      <c r="H2551" t="s">
        <v>3</v>
      </c>
    </row>
    <row r="2552" spans="1:8" outlineLevel="4" x14ac:dyDescent="0.2">
      <c r="A2552" t="s">
        <v>4056</v>
      </c>
      <c r="B2552" t="s">
        <v>1</v>
      </c>
      <c r="C2552" s="2">
        <v>40268</v>
      </c>
      <c r="D2552" t="s">
        <v>382</v>
      </c>
      <c r="E2552" s="3">
        <v>60046.38</v>
      </c>
      <c r="F2552" s="3">
        <v>-57406</v>
      </c>
      <c r="G2552" s="3">
        <v>2640.38</v>
      </c>
      <c r="H2552" t="s">
        <v>3</v>
      </c>
    </row>
    <row r="2553" spans="1:8" outlineLevel="4" x14ac:dyDescent="0.2">
      <c r="A2553" t="s">
        <v>4057</v>
      </c>
      <c r="B2553" t="s">
        <v>1</v>
      </c>
      <c r="C2553" s="2">
        <v>40268</v>
      </c>
      <c r="D2553" t="s">
        <v>382</v>
      </c>
      <c r="E2553" s="3">
        <v>60046.38</v>
      </c>
      <c r="F2553" s="3">
        <v>-57406</v>
      </c>
      <c r="G2553" s="3">
        <v>2640.38</v>
      </c>
      <c r="H2553" t="s">
        <v>3</v>
      </c>
    </row>
    <row r="2554" spans="1:8" outlineLevel="4" x14ac:dyDescent="0.2">
      <c r="A2554" t="s">
        <v>4058</v>
      </c>
      <c r="B2554" t="s">
        <v>1</v>
      </c>
      <c r="C2554" s="2">
        <v>40268</v>
      </c>
      <c r="D2554" t="s">
        <v>382</v>
      </c>
      <c r="E2554" s="3">
        <v>63537.95</v>
      </c>
      <c r="F2554" s="3">
        <v>-60742</v>
      </c>
      <c r="G2554" s="3">
        <v>2795.95</v>
      </c>
      <c r="H2554" t="s">
        <v>3</v>
      </c>
    </row>
    <row r="2555" spans="1:8" outlineLevel="4" x14ac:dyDescent="0.2">
      <c r="A2555" t="s">
        <v>4059</v>
      </c>
      <c r="B2555" t="s">
        <v>1</v>
      </c>
      <c r="C2555" s="2">
        <v>40268</v>
      </c>
      <c r="D2555" t="s">
        <v>4060</v>
      </c>
      <c r="E2555" s="3">
        <v>4697</v>
      </c>
      <c r="F2555" s="3">
        <v>-3957</v>
      </c>
      <c r="G2555" s="3">
        <v>740</v>
      </c>
      <c r="H2555" t="s">
        <v>3</v>
      </c>
    </row>
    <row r="2556" spans="1:8" outlineLevel="4" x14ac:dyDescent="0.2">
      <c r="A2556" t="s">
        <v>4061</v>
      </c>
      <c r="B2556" t="s">
        <v>1</v>
      </c>
      <c r="C2556" s="2">
        <v>40390</v>
      </c>
      <c r="D2556" t="s">
        <v>4062</v>
      </c>
      <c r="E2556" s="3">
        <v>5104.6000000000004</v>
      </c>
      <c r="F2556" s="3">
        <v>-3516</v>
      </c>
      <c r="G2556" s="3">
        <v>1588.6</v>
      </c>
      <c r="H2556" t="s">
        <v>3</v>
      </c>
    </row>
    <row r="2557" spans="1:8" outlineLevel="4" x14ac:dyDescent="0.2">
      <c r="A2557" t="s">
        <v>4063</v>
      </c>
      <c r="B2557" t="s">
        <v>1</v>
      </c>
      <c r="C2557" s="2">
        <v>40268</v>
      </c>
      <c r="D2557" t="s">
        <v>4064</v>
      </c>
      <c r="E2557" s="3">
        <v>6999</v>
      </c>
      <c r="F2557" s="3">
        <v>-4915</v>
      </c>
      <c r="G2557" s="3">
        <v>2084</v>
      </c>
      <c r="H2557" t="s">
        <v>3</v>
      </c>
    </row>
    <row r="2558" spans="1:8" outlineLevel="4" x14ac:dyDescent="0.2">
      <c r="A2558" t="s">
        <v>4065</v>
      </c>
      <c r="B2558" t="s">
        <v>1</v>
      </c>
      <c r="C2558" s="2">
        <v>40329</v>
      </c>
      <c r="D2558" t="s">
        <v>4066</v>
      </c>
      <c r="E2558" s="3">
        <v>2358.59</v>
      </c>
      <c r="F2558" s="3">
        <v>-1659</v>
      </c>
      <c r="G2558" s="3">
        <v>699.59</v>
      </c>
      <c r="H2558" t="s">
        <v>3</v>
      </c>
    </row>
    <row r="2559" spans="1:8" outlineLevel="4" x14ac:dyDescent="0.2">
      <c r="A2559" t="s">
        <v>4067</v>
      </c>
      <c r="B2559" t="s">
        <v>1</v>
      </c>
      <c r="C2559" s="2">
        <v>40330</v>
      </c>
      <c r="D2559" t="s">
        <v>4068</v>
      </c>
      <c r="E2559" s="3">
        <v>104525.86</v>
      </c>
      <c r="F2559" s="3">
        <v>-104525.86</v>
      </c>
      <c r="G2559" s="3">
        <v>0</v>
      </c>
      <c r="H2559" t="s">
        <v>3</v>
      </c>
    </row>
    <row r="2560" spans="1:8" outlineLevel="4" x14ac:dyDescent="0.2">
      <c r="A2560" t="s">
        <v>4069</v>
      </c>
      <c r="B2560" t="s">
        <v>1</v>
      </c>
      <c r="C2560" s="2">
        <v>39142</v>
      </c>
      <c r="D2560" t="s">
        <v>4070</v>
      </c>
      <c r="E2560" s="3">
        <v>81304.259999999995</v>
      </c>
      <c r="F2560" s="3">
        <v>-81304.259999999995</v>
      </c>
      <c r="G2560" s="3">
        <v>0</v>
      </c>
      <c r="H2560" t="s">
        <v>3</v>
      </c>
    </row>
    <row r="2561" spans="1:8" outlineLevel="4" x14ac:dyDescent="0.2">
      <c r="A2561" t="s">
        <v>4071</v>
      </c>
      <c r="B2561" t="s">
        <v>1</v>
      </c>
      <c r="C2561" s="2">
        <v>40389</v>
      </c>
      <c r="D2561" t="s">
        <v>4072</v>
      </c>
      <c r="E2561" s="3">
        <v>6964.8</v>
      </c>
      <c r="F2561" s="3">
        <v>-5751</v>
      </c>
      <c r="G2561" s="3">
        <v>1213.8</v>
      </c>
      <c r="H2561" t="s">
        <v>3</v>
      </c>
    </row>
    <row r="2562" spans="1:8" outlineLevel="4" x14ac:dyDescent="0.2">
      <c r="A2562" t="s">
        <v>4073</v>
      </c>
      <c r="B2562" t="s">
        <v>1</v>
      </c>
      <c r="C2562" s="2">
        <v>40451</v>
      </c>
      <c r="D2562" t="s">
        <v>382</v>
      </c>
      <c r="E2562" s="3">
        <v>60872.959999999999</v>
      </c>
      <c r="F2562" s="3">
        <v>-55299</v>
      </c>
      <c r="G2562" s="3">
        <v>5573.96</v>
      </c>
      <c r="H2562" t="s">
        <v>3</v>
      </c>
    </row>
    <row r="2563" spans="1:8" outlineLevel="4" x14ac:dyDescent="0.2">
      <c r="A2563" t="s">
        <v>4074</v>
      </c>
      <c r="B2563" t="s">
        <v>1</v>
      </c>
      <c r="C2563" s="2">
        <v>40451</v>
      </c>
      <c r="D2563" t="s">
        <v>4075</v>
      </c>
      <c r="E2563" s="3">
        <v>79811.33</v>
      </c>
      <c r="F2563" s="3">
        <v>-64849</v>
      </c>
      <c r="G2563" s="3">
        <v>14962.33</v>
      </c>
      <c r="H2563" t="s">
        <v>3</v>
      </c>
    </row>
    <row r="2564" spans="1:8" outlineLevel="4" x14ac:dyDescent="0.2">
      <c r="A2564" t="s">
        <v>4076</v>
      </c>
      <c r="B2564" t="s">
        <v>1</v>
      </c>
      <c r="C2564" s="2">
        <v>40512</v>
      </c>
      <c r="D2564" t="s">
        <v>70</v>
      </c>
      <c r="E2564" s="3">
        <v>1927.8</v>
      </c>
      <c r="F2564" s="3">
        <v>-1927.8</v>
      </c>
      <c r="G2564" s="3">
        <v>0</v>
      </c>
      <c r="H2564" t="s">
        <v>3</v>
      </c>
    </row>
    <row r="2565" spans="1:8" outlineLevel="4" x14ac:dyDescent="0.2">
      <c r="A2565" t="s">
        <v>4077</v>
      </c>
      <c r="B2565" t="s">
        <v>1</v>
      </c>
      <c r="C2565" s="2">
        <v>40543</v>
      </c>
      <c r="D2565" t="s">
        <v>4054</v>
      </c>
      <c r="E2565" s="3">
        <v>6659.5</v>
      </c>
      <c r="F2565" s="3">
        <v>-5218</v>
      </c>
      <c r="G2565" s="3">
        <v>1441.5</v>
      </c>
      <c r="H2565" t="s">
        <v>3</v>
      </c>
    </row>
    <row r="2566" spans="1:8" outlineLevel="4" x14ac:dyDescent="0.2">
      <c r="A2566" t="s">
        <v>4078</v>
      </c>
      <c r="B2566" t="s">
        <v>1</v>
      </c>
      <c r="C2566" s="2">
        <v>40543</v>
      </c>
      <c r="D2566" t="s">
        <v>4079</v>
      </c>
      <c r="E2566" s="3">
        <v>6150</v>
      </c>
      <c r="F2566" s="3">
        <v>-4019</v>
      </c>
      <c r="G2566" s="3">
        <v>2131</v>
      </c>
      <c r="H2566" t="s">
        <v>3</v>
      </c>
    </row>
    <row r="2567" spans="1:8" outlineLevel="4" x14ac:dyDescent="0.2">
      <c r="A2567" t="s">
        <v>4080</v>
      </c>
      <c r="B2567" t="s">
        <v>1</v>
      </c>
      <c r="C2567" s="2">
        <v>40543</v>
      </c>
      <c r="D2567" t="s">
        <v>4081</v>
      </c>
      <c r="E2567" s="3">
        <v>1831</v>
      </c>
      <c r="F2567" s="3">
        <v>-1199</v>
      </c>
      <c r="G2567" s="3">
        <v>632</v>
      </c>
      <c r="H2567" t="s">
        <v>3</v>
      </c>
    </row>
    <row r="2568" spans="1:8" outlineLevel="4" x14ac:dyDescent="0.2">
      <c r="A2568" t="s">
        <v>4082</v>
      </c>
      <c r="B2568" t="s">
        <v>1</v>
      </c>
      <c r="C2568" s="2">
        <v>40543</v>
      </c>
      <c r="D2568" t="s">
        <v>4081</v>
      </c>
      <c r="E2568" s="3">
        <v>1831</v>
      </c>
      <c r="F2568" s="3">
        <v>-1199</v>
      </c>
      <c r="G2568" s="3">
        <v>632</v>
      </c>
      <c r="H2568" t="s">
        <v>3</v>
      </c>
    </row>
    <row r="2569" spans="1:8" outlineLevel="4" x14ac:dyDescent="0.2">
      <c r="A2569" t="s">
        <v>4083</v>
      </c>
      <c r="B2569" t="s">
        <v>1</v>
      </c>
      <c r="C2569" s="2">
        <v>40543</v>
      </c>
      <c r="D2569" t="s">
        <v>4081</v>
      </c>
      <c r="E2569" s="3">
        <v>1831</v>
      </c>
      <c r="F2569" s="3">
        <v>-1199</v>
      </c>
      <c r="G2569" s="3">
        <v>632</v>
      </c>
      <c r="H2569" t="s">
        <v>3</v>
      </c>
    </row>
    <row r="2570" spans="1:8" outlineLevel="4" x14ac:dyDescent="0.2">
      <c r="A2570" t="s">
        <v>4084</v>
      </c>
      <c r="B2570" t="s">
        <v>1</v>
      </c>
      <c r="C2570" s="2">
        <v>40543</v>
      </c>
      <c r="D2570" t="s">
        <v>4085</v>
      </c>
      <c r="E2570" s="3">
        <v>2441.5</v>
      </c>
      <c r="F2570" s="3">
        <v>-1598</v>
      </c>
      <c r="G2570" s="3">
        <v>843.5</v>
      </c>
      <c r="H2570" t="s">
        <v>3</v>
      </c>
    </row>
    <row r="2571" spans="1:8" outlineLevel="4" x14ac:dyDescent="0.2">
      <c r="A2571" t="s">
        <v>4086</v>
      </c>
      <c r="B2571" t="s">
        <v>1</v>
      </c>
      <c r="C2571" s="2">
        <v>40675</v>
      </c>
      <c r="D2571" t="s">
        <v>4087</v>
      </c>
      <c r="E2571" s="3">
        <v>3500</v>
      </c>
      <c r="F2571" s="3">
        <v>-2166</v>
      </c>
      <c r="G2571" s="3">
        <v>1334</v>
      </c>
      <c r="H2571" t="s">
        <v>3</v>
      </c>
    </row>
    <row r="2572" spans="1:8" outlineLevel="4" x14ac:dyDescent="0.2">
      <c r="A2572" t="s">
        <v>4088</v>
      </c>
      <c r="B2572" t="s">
        <v>1</v>
      </c>
      <c r="C2572" s="2">
        <v>40675</v>
      </c>
      <c r="D2572" t="s">
        <v>4087</v>
      </c>
      <c r="E2572" s="3">
        <v>3500</v>
      </c>
      <c r="F2572" s="3">
        <v>-2166</v>
      </c>
      <c r="G2572" s="3">
        <v>1334</v>
      </c>
      <c r="H2572" t="s">
        <v>3</v>
      </c>
    </row>
    <row r="2573" spans="1:8" outlineLevel="4" x14ac:dyDescent="0.2">
      <c r="A2573" t="s">
        <v>4089</v>
      </c>
      <c r="B2573" t="s">
        <v>1</v>
      </c>
      <c r="C2573" s="2">
        <v>40676</v>
      </c>
      <c r="D2573" t="s">
        <v>4090</v>
      </c>
      <c r="E2573" s="3">
        <v>6992.5</v>
      </c>
      <c r="F2573" s="3">
        <v>-5192</v>
      </c>
      <c r="G2573" s="3">
        <v>1800.5</v>
      </c>
      <c r="H2573" t="s">
        <v>3</v>
      </c>
    </row>
    <row r="2574" spans="1:8" outlineLevel="4" x14ac:dyDescent="0.2">
      <c r="A2574" t="s">
        <v>4091</v>
      </c>
      <c r="B2574" t="s">
        <v>1</v>
      </c>
      <c r="C2574" s="2">
        <v>40908</v>
      </c>
      <c r="D2574" t="s">
        <v>4092</v>
      </c>
      <c r="E2574" s="3">
        <v>5937.5</v>
      </c>
      <c r="F2574" s="3">
        <v>-4159</v>
      </c>
      <c r="G2574" s="3">
        <v>1778.5</v>
      </c>
      <c r="H2574" t="s">
        <v>3</v>
      </c>
    </row>
    <row r="2575" spans="1:8" outlineLevel="4" x14ac:dyDescent="0.2">
      <c r="A2575" t="s">
        <v>4093</v>
      </c>
      <c r="B2575" t="s">
        <v>1</v>
      </c>
      <c r="C2575" s="2">
        <v>40908</v>
      </c>
      <c r="D2575" t="s">
        <v>4094</v>
      </c>
      <c r="E2575" s="3">
        <v>199046</v>
      </c>
      <c r="F2575" s="3">
        <v>-126187</v>
      </c>
      <c r="G2575" s="3">
        <v>72859</v>
      </c>
      <c r="H2575" t="s">
        <v>3</v>
      </c>
    </row>
    <row r="2576" spans="1:8" outlineLevel="4" x14ac:dyDescent="0.2">
      <c r="A2576" t="s">
        <v>4095</v>
      </c>
      <c r="B2576" t="s">
        <v>1</v>
      </c>
      <c r="C2576" s="2">
        <v>40908</v>
      </c>
      <c r="D2576" t="s">
        <v>4096</v>
      </c>
      <c r="E2576" s="3">
        <v>150928.89000000001</v>
      </c>
      <c r="F2576" s="3">
        <v>-95683</v>
      </c>
      <c r="G2576" s="3">
        <v>55245.89</v>
      </c>
      <c r="H2576" t="s">
        <v>3</v>
      </c>
    </row>
    <row r="2577" spans="1:8" outlineLevel="4" x14ac:dyDescent="0.2">
      <c r="A2577" t="s">
        <v>4097</v>
      </c>
      <c r="B2577" t="s">
        <v>1</v>
      </c>
      <c r="C2577" s="2">
        <v>40908</v>
      </c>
      <c r="D2577" t="s">
        <v>4098</v>
      </c>
      <c r="E2577" s="3">
        <v>2382</v>
      </c>
      <c r="F2577" s="3">
        <v>-1443</v>
      </c>
      <c r="G2577" s="3">
        <v>939</v>
      </c>
      <c r="H2577" t="s">
        <v>3</v>
      </c>
    </row>
    <row r="2578" spans="1:8" outlineLevel="4" x14ac:dyDescent="0.2">
      <c r="A2578" t="s">
        <v>4099</v>
      </c>
      <c r="B2578" t="s">
        <v>1</v>
      </c>
      <c r="C2578" s="2">
        <v>40908</v>
      </c>
      <c r="D2578" t="s">
        <v>4098</v>
      </c>
      <c r="E2578" s="3">
        <v>2382</v>
      </c>
      <c r="F2578" s="3">
        <v>-1443</v>
      </c>
      <c r="G2578" s="3">
        <v>939</v>
      </c>
      <c r="H2578" t="s">
        <v>3</v>
      </c>
    </row>
    <row r="2579" spans="1:8" outlineLevel="4" x14ac:dyDescent="0.2">
      <c r="A2579" t="s">
        <v>4100</v>
      </c>
      <c r="B2579" t="s">
        <v>1</v>
      </c>
      <c r="C2579" s="2">
        <v>40908</v>
      </c>
      <c r="D2579" t="s">
        <v>4098</v>
      </c>
      <c r="E2579" s="3">
        <v>2382</v>
      </c>
      <c r="F2579" s="3">
        <v>-1443</v>
      </c>
      <c r="G2579" s="3">
        <v>939</v>
      </c>
      <c r="H2579" t="s">
        <v>3</v>
      </c>
    </row>
    <row r="2580" spans="1:8" outlineLevel="4" x14ac:dyDescent="0.2">
      <c r="A2580" t="s">
        <v>4101</v>
      </c>
      <c r="B2580" t="s">
        <v>1</v>
      </c>
      <c r="C2580" s="2">
        <v>40908</v>
      </c>
      <c r="D2580" t="s">
        <v>4098</v>
      </c>
      <c r="E2580" s="3">
        <v>2382</v>
      </c>
      <c r="F2580" s="3">
        <v>-1443</v>
      </c>
      <c r="G2580" s="3">
        <v>939</v>
      </c>
      <c r="H2580" t="s">
        <v>3</v>
      </c>
    </row>
    <row r="2581" spans="1:8" outlineLevel="4" x14ac:dyDescent="0.2">
      <c r="A2581" t="s">
        <v>4102</v>
      </c>
      <c r="B2581" t="s">
        <v>1</v>
      </c>
      <c r="C2581" s="2">
        <v>40908</v>
      </c>
      <c r="D2581" t="s">
        <v>4098</v>
      </c>
      <c r="E2581" s="3">
        <v>2382</v>
      </c>
      <c r="F2581" s="3">
        <v>-1443</v>
      </c>
      <c r="G2581" s="3">
        <v>939</v>
      </c>
      <c r="H2581" t="s">
        <v>3</v>
      </c>
    </row>
    <row r="2582" spans="1:8" outlineLevel="4" x14ac:dyDescent="0.2">
      <c r="A2582" t="s">
        <v>4103</v>
      </c>
      <c r="B2582" t="s">
        <v>1</v>
      </c>
      <c r="C2582" s="2">
        <v>40908</v>
      </c>
      <c r="D2582" t="s">
        <v>4104</v>
      </c>
      <c r="E2582" s="3">
        <v>8953</v>
      </c>
      <c r="F2582" s="3">
        <v>-6123</v>
      </c>
      <c r="G2582" s="3">
        <v>2830</v>
      </c>
      <c r="H2582" t="s">
        <v>3</v>
      </c>
    </row>
    <row r="2583" spans="1:8" outlineLevel="4" x14ac:dyDescent="0.2">
      <c r="A2583" t="s">
        <v>4105</v>
      </c>
      <c r="B2583" t="s">
        <v>1</v>
      </c>
      <c r="C2583" s="2">
        <v>40908</v>
      </c>
      <c r="D2583" t="s">
        <v>4106</v>
      </c>
      <c r="E2583" s="3">
        <v>9952</v>
      </c>
      <c r="F2583" s="3">
        <v>-6806</v>
      </c>
      <c r="G2583" s="3">
        <v>3146</v>
      </c>
      <c r="H2583" t="s">
        <v>3</v>
      </c>
    </row>
    <row r="2584" spans="1:8" outlineLevel="4" x14ac:dyDescent="0.2">
      <c r="A2584" t="s">
        <v>4107</v>
      </c>
      <c r="B2584" t="s">
        <v>1</v>
      </c>
      <c r="C2584" s="2">
        <v>40908</v>
      </c>
      <c r="D2584" t="s">
        <v>4108</v>
      </c>
      <c r="E2584" s="3">
        <v>3333.38</v>
      </c>
      <c r="F2584" s="3">
        <v>-3260</v>
      </c>
      <c r="G2584" s="3">
        <v>73.38</v>
      </c>
      <c r="H2584" t="s">
        <v>3</v>
      </c>
    </row>
    <row r="2585" spans="1:8" outlineLevel="4" x14ac:dyDescent="0.2">
      <c r="A2585" t="s">
        <v>4109</v>
      </c>
      <c r="B2585" t="s">
        <v>1</v>
      </c>
      <c r="C2585" s="2">
        <v>40908</v>
      </c>
      <c r="D2585" t="s">
        <v>4110</v>
      </c>
      <c r="E2585" s="3">
        <v>2916.8</v>
      </c>
      <c r="F2585" s="3">
        <v>-1996</v>
      </c>
      <c r="G2585" s="3">
        <v>920.8</v>
      </c>
      <c r="H2585" t="s">
        <v>3</v>
      </c>
    </row>
    <row r="2586" spans="1:8" outlineLevel="4" x14ac:dyDescent="0.2">
      <c r="A2586" t="s">
        <v>4111</v>
      </c>
      <c r="B2586" t="s">
        <v>1</v>
      </c>
      <c r="C2586" s="2">
        <v>41000</v>
      </c>
      <c r="D2586" t="s">
        <v>1542</v>
      </c>
      <c r="E2586" s="3">
        <v>4092.74</v>
      </c>
      <c r="F2586" s="3">
        <v>-3803</v>
      </c>
      <c r="G2586" s="3">
        <v>289.74</v>
      </c>
      <c r="H2586" t="s">
        <v>3</v>
      </c>
    </row>
    <row r="2587" spans="1:8" outlineLevel="4" x14ac:dyDescent="0.2">
      <c r="A2587" t="s">
        <v>4112</v>
      </c>
      <c r="B2587" t="s">
        <v>1</v>
      </c>
      <c r="C2587" s="2">
        <v>41091</v>
      </c>
      <c r="D2587" t="s">
        <v>4113</v>
      </c>
      <c r="E2587" s="3">
        <v>4990</v>
      </c>
      <c r="F2587" s="3">
        <v>-3120</v>
      </c>
      <c r="G2587" s="3">
        <v>1870</v>
      </c>
      <c r="H2587" t="s">
        <v>3</v>
      </c>
    </row>
    <row r="2588" spans="1:8" outlineLevel="4" x14ac:dyDescent="0.2">
      <c r="A2588" t="s">
        <v>4114</v>
      </c>
      <c r="B2588" t="s">
        <v>1</v>
      </c>
      <c r="C2588" s="2">
        <v>41091</v>
      </c>
      <c r="D2588" t="s">
        <v>4115</v>
      </c>
      <c r="E2588" s="3">
        <v>2298</v>
      </c>
      <c r="F2588" s="3">
        <v>-2298</v>
      </c>
      <c r="G2588" s="3">
        <v>0</v>
      </c>
      <c r="H2588" t="s">
        <v>3</v>
      </c>
    </row>
    <row r="2589" spans="1:8" outlineLevel="4" x14ac:dyDescent="0.2">
      <c r="A2589" t="s">
        <v>4116</v>
      </c>
      <c r="B2589" t="s">
        <v>1</v>
      </c>
      <c r="C2589" s="2">
        <v>41182</v>
      </c>
      <c r="D2589" t="s">
        <v>4117</v>
      </c>
      <c r="E2589" s="3">
        <v>12967.2</v>
      </c>
      <c r="F2589" s="3">
        <v>-7891</v>
      </c>
      <c r="G2589" s="3">
        <v>5076.2</v>
      </c>
      <c r="H2589" t="s">
        <v>3</v>
      </c>
    </row>
    <row r="2590" spans="1:8" outlineLevel="4" x14ac:dyDescent="0.2">
      <c r="A2590" t="s">
        <v>4118</v>
      </c>
      <c r="B2590" t="s">
        <v>1</v>
      </c>
      <c r="C2590" s="2">
        <v>41213</v>
      </c>
      <c r="D2590" t="s">
        <v>4119</v>
      </c>
      <c r="E2590" s="3">
        <v>13205.27</v>
      </c>
      <c r="F2590" s="3">
        <v>-6607</v>
      </c>
      <c r="G2590" s="3">
        <v>6598.27</v>
      </c>
      <c r="H2590" t="s">
        <v>3</v>
      </c>
    </row>
    <row r="2591" spans="1:8" outlineLevel="4" x14ac:dyDescent="0.2">
      <c r="A2591" t="s">
        <v>4120</v>
      </c>
      <c r="B2591" t="s">
        <v>1</v>
      </c>
      <c r="C2591" s="2">
        <v>41213</v>
      </c>
      <c r="D2591" t="s">
        <v>4121</v>
      </c>
      <c r="E2591" s="3">
        <v>8667.3799999999992</v>
      </c>
      <c r="F2591" s="3">
        <v>-4338</v>
      </c>
      <c r="G2591" s="3">
        <v>4329.38</v>
      </c>
      <c r="H2591" t="s">
        <v>3</v>
      </c>
    </row>
    <row r="2592" spans="1:8" outlineLevel="4" x14ac:dyDescent="0.2">
      <c r="A2592" t="s">
        <v>4122</v>
      </c>
      <c r="B2592" t="s">
        <v>1</v>
      </c>
      <c r="C2592" s="2">
        <v>41244</v>
      </c>
      <c r="D2592" t="s">
        <v>4123</v>
      </c>
      <c r="E2592" s="3">
        <v>2554</v>
      </c>
      <c r="F2592" s="3">
        <v>-2554</v>
      </c>
      <c r="G2592" s="3">
        <v>0</v>
      </c>
      <c r="H2592" t="s">
        <v>3</v>
      </c>
    </row>
    <row r="2593" spans="1:8" outlineLevel="4" x14ac:dyDescent="0.2">
      <c r="A2593" t="s">
        <v>4124</v>
      </c>
      <c r="B2593" t="s">
        <v>1</v>
      </c>
      <c r="C2593" s="2">
        <v>41274</v>
      </c>
      <c r="D2593" t="s">
        <v>4125</v>
      </c>
      <c r="E2593" s="3">
        <v>4783</v>
      </c>
      <c r="F2593" s="3">
        <v>-2328</v>
      </c>
      <c r="G2593" s="3">
        <v>2455</v>
      </c>
      <c r="H2593" t="s">
        <v>3</v>
      </c>
    </row>
    <row r="2594" spans="1:8" outlineLevel="4" x14ac:dyDescent="0.2">
      <c r="A2594" t="s">
        <v>4126</v>
      </c>
      <c r="B2594" t="s">
        <v>1</v>
      </c>
      <c r="C2594" s="2">
        <v>41274</v>
      </c>
      <c r="D2594" t="s">
        <v>4127</v>
      </c>
      <c r="E2594" s="3">
        <v>2780.1</v>
      </c>
      <c r="F2594" s="3">
        <v>-1354</v>
      </c>
      <c r="G2594" s="3">
        <v>1426.1</v>
      </c>
      <c r="H2594" t="s">
        <v>3</v>
      </c>
    </row>
    <row r="2595" spans="1:8" outlineLevel="4" x14ac:dyDescent="0.2">
      <c r="A2595" t="s">
        <v>4128</v>
      </c>
      <c r="B2595" t="s">
        <v>1</v>
      </c>
      <c r="C2595" s="2">
        <v>41274</v>
      </c>
      <c r="D2595" t="s">
        <v>4129</v>
      </c>
      <c r="E2595" s="3">
        <v>8600</v>
      </c>
      <c r="F2595" s="3">
        <v>-7170</v>
      </c>
      <c r="G2595" s="3">
        <v>1430</v>
      </c>
      <c r="H2595" t="s">
        <v>3</v>
      </c>
    </row>
    <row r="2596" spans="1:8" outlineLevel="4" x14ac:dyDescent="0.2">
      <c r="A2596" t="s">
        <v>4130</v>
      </c>
      <c r="B2596" t="s">
        <v>1</v>
      </c>
      <c r="C2596" s="2">
        <v>41274</v>
      </c>
      <c r="D2596" t="s">
        <v>4131</v>
      </c>
      <c r="E2596" s="3">
        <v>6350</v>
      </c>
      <c r="F2596" s="3">
        <v>-3705</v>
      </c>
      <c r="G2596" s="3">
        <v>2645</v>
      </c>
      <c r="H2596" t="s">
        <v>3</v>
      </c>
    </row>
    <row r="2597" spans="1:8" outlineLevel="4" x14ac:dyDescent="0.2">
      <c r="A2597" t="s">
        <v>4132</v>
      </c>
      <c r="B2597" t="s">
        <v>1</v>
      </c>
      <c r="C2597" s="2">
        <v>41274</v>
      </c>
      <c r="D2597" t="s">
        <v>4133</v>
      </c>
      <c r="E2597" s="3">
        <v>3023.53</v>
      </c>
      <c r="F2597" s="3">
        <v>-1470</v>
      </c>
      <c r="G2597" s="3">
        <v>1553.53</v>
      </c>
      <c r="H2597" t="s">
        <v>3</v>
      </c>
    </row>
    <row r="2598" spans="1:8" outlineLevel="4" x14ac:dyDescent="0.2">
      <c r="A2598" t="s">
        <v>4134</v>
      </c>
      <c r="B2598" t="s">
        <v>1</v>
      </c>
      <c r="C2598" s="2">
        <v>41274</v>
      </c>
      <c r="D2598" t="s">
        <v>4133</v>
      </c>
      <c r="E2598" s="3">
        <v>3023.53</v>
      </c>
      <c r="F2598" s="3">
        <v>-1470</v>
      </c>
      <c r="G2598" s="3">
        <v>1553.53</v>
      </c>
      <c r="H2598" t="s">
        <v>3</v>
      </c>
    </row>
    <row r="2599" spans="1:8" outlineLevel="4" x14ac:dyDescent="0.2">
      <c r="A2599" t="s">
        <v>4135</v>
      </c>
      <c r="B2599" t="s">
        <v>1</v>
      </c>
      <c r="C2599" s="2">
        <v>41364</v>
      </c>
      <c r="D2599" t="s">
        <v>4136</v>
      </c>
      <c r="E2599" s="3">
        <v>121962</v>
      </c>
      <c r="F2599" s="3">
        <v>-68100</v>
      </c>
      <c r="G2599" s="3">
        <v>53862</v>
      </c>
      <c r="H2599" t="s">
        <v>3</v>
      </c>
    </row>
    <row r="2600" spans="1:8" outlineLevel="4" x14ac:dyDescent="0.2">
      <c r="A2600" t="s">
        <v>4137</v>
      </c>
      <c r="B2600" t="s">
        <v>1</v>
      </c>
      <c r="C2600" s="2">
        <v>41394</v>
      </c>
      <c r="D2600" t="s">
        <v>4138</v>
      </c>
      <c r="E2600" s="3">
        <v>4288.22</v>
      </c>
      <c r="F2600" s="3">
        <v>-1970</v>
      </c>
      <c r="G2600" s="3">
        <v>2318.2199999999998</v>
      </c>
      <c r="H2600" t="s">
        <v>3</v>
      </c>
    </row>
    <row r="2601" spans="1:8" outlineLevel="4" x14ac:dyDescent="0.2">
      <c r="A2601" t="s">
        <v>4139</v>
      </c>
      <c r="B2601" t="s">
        <v>1</v>
      </c>
      <c r="C2601" s="2">
        <v>41425</v>
      </c>
      <c r="D2601" t="s">
        <v>4140</v>
      </c>
      <c r="E2601" s="3">
        <v>2951.5</v>
      </c>
      <c r="F2601" s="3">
        <v>-1333</v>
      </c>
      <c r="G2601" s="3">
        <v>1618.5</v>
      </c>
      <c r="H2601" t="s">
        <v>3</v>
      </c>
    </row>
    <row r="2602" spans="1:8" outlineLevel="4" x14ac:dyDescent="0.2">
      <c r="A2602" t="s">
        <v>4141</v>
      </c>
      <c r="B2602" t="s">
        <v>1</v>
      </c>
      <c r="C2602" s="2">
        <v>41547</v>
      </c>
      <c r="D2602" t="s">
        <v>4142</v>
      </c>
      <c r="E2602" s="3">
        <v>272212</v>
      </c>
      <c r="F2602" s="3">
        <v>-115269</v>
      </c>
      <c r="G2602" s="3">
        <v>156943</v>
      </c>
      <c r="H2602" t="s">
        <v>3</v>
      </c>
    </row>
    <row r="2603" spans="1:8" outlineLevel="4" x14ac:dyDescent="0.2">
      <c r="A2603" t="s">
        <v>4143</v>
      </c>
      <c r="B2603" t="s">
        <v>1</v>
      </c>
      <c r="C2603" s="2">
        <v>41608</v>
      </c>
      <c r="D2603" t="s">
        <v>4144</v>
      </c>
      <c r="E2603" s="3">
        <v>2999</v>
      </c>
      <c r="F2603" s="3">
        <v>-1230</v>
      </c>
      <c r="G2603" s="3">
        <v>1769</v>
      </c>
      <c r="H2603" t="s">
        <v>3</v>
      </c>
    </row>
    <row r="2604" spans="1:8" outlineLevel="4" x14ac:dyDescent="0.2">
      <c r="A2604" t="s">
        <v>4145</v>
      </c>
      <c r="B2604" t="s">
        <v>1</v>
      </c>
      <c r="C2604" s="2">
        <v>41639</v>
      </c>
      <c r="D2604" t="s">
        <v>4146</v>
      </c>
      <c r="E2604" s="3">
        <v>2308.33</v>
      </c>
      <c r="F2604" s="3">
        <v>-1596</v>
      </c>
      <c r="G2604" s="3">
        <v>712.33</v>
      </c>
      <c r="H2604" t="s">
        <v>3</v>
      </c>
    </row>
    <row r="2605" spans="1:8" outlineLevel="4" x14ac:dyDescent="0.2">
      <c r="A2605" t="s">
        <v>4147</v>
      </c>
      <c r="B2605" t="s">
        <v>1</v>
      </c>
      <c r="C2605" s="2">
        <v>41639</v>
      </c>
      <c r="D2605" t="s">
        <v>4148</v>
      </c>
      <c r="E2605" s="3">
        <v>2912.36</v>
      </c>
      <c r="F2605" s="3">
        <v>-1176</v>
      </c>
      <c r="G2605" s="3">
        <v>1736.36</v>
      </c>
      <c r="H2605" t="s">
        <v>3</v>
      </c>
    </row>
    <row r="2606" spans="1:8" outlineLevel="4" x14ac:dyDescent="0.2">
      <c r="A2606" t="s">
        <v>4149</v>
      </c>
      <c r="B2606" t="s">
        <v>1</v>
      </c>
      <c r="C2606" s="2">
        <v>39599</v>
      </c>
      <c r="D2606" t="s">
        <v>4150</v>
      </c>
      <c r="E2606" s="3">
        <v>4341.93</v>
      </c>
      <c r="F2606" s="3">
        <v>-4341.93</v>
      </c>
      <c r="G2606" s="3">
        <v>0</v>
      </c>
      <c r="H2606" t="s">
        <v>3</v>
      </c>
    </row>
    <row r="2607" spans="1:8" outlineLevel="4" x14ac:dyDescent="0.2">
      <c r="A2607" t="s">
        <v>4151</v>
      </c>
      <c r="B2607" t="s">
        <v>1</v>
      </c>
      <c r="C2607" s="2">
        <v>37742</v>
      </c>
      <c r="D2607" t="s">
        <v>4152</v>
      </c>
      <c r="E2607" s="3">
        <v>432593.61</v>
      </c>
      <c r="F2607" s="3">
        <v>-432593.61</v>
      </c>
      <c r="G2607" s="3">
        <v>0</v>
      </c>
      <c r="H2607" t="s">
        <v>3</v>
      </c>
    </row>
    <row r="2608" spans="1:8" outlineLevel="4" x14ac:dyDescent="0.2">
      <c r="A2608" t="s">
        <v>4151</v>
      </c>
      <c r="B2608" t="s">
        <v>390</v>
      </c>
      <c r="C2608" s="2">
        <v>40695</v>
      </c>
      <c r="D2608" t="s">
        <v>4152</v>
      </c>
      <c r="E2608" s="3">
        <v>5553.02</v>
      </c>
      <c r="F2608" s="3">
        <v>-3619</v>
      </c>
      <c r="G2608" s="3">
        <v>1934.02</v>
      </c>
      <c r="H2608" t="s">
        <v>3</v>
      </c>
    </row>
    <row r="2609" spans="1:8" outlineLevel="4" x14ac:dyDescent="0.2">
      <c r="A2609" t="s">
        <v>4153</v>
      </c>
      <c r="B2609" t="s">
        <v>1</v>
      </c>
      <c r="C2609" s="2">
        <v>40939</v>
      </c>
      <c r="D2609" t="s">
        <v>4154</v>
      </c>
      <c r="E2609" s="3">
        <v>259088.67</v>
      </c>
      <c r="F2609" s="3">
        <v>-174886</v>
      </c>
      <c r="G2609" s="3">
        <v>84202.67</v>
      </c>
      <c r="H2609" t="s">
        <v>3</v>
      </c>
    </row>
    <row r="2610" spans="1:8" outlineLevel="4" x14ac:dyDescent="0.2">
      <c r="A2610" t="s">
        <v>4153</v>
      </c>
      <c r="B2610" t="s">
        <v>390</v>
      </c>
      <c r="C2610" s="2">
        <v>40939</v>
      </c>
      <c r="D2610" t="s">
        <v>4155</v>
      </c>
      <c r="E2610" s="3">
        <v>130000</v>
      </c>
      <c r="F2610" s="3">
        <v>-130000</v>
      </c>
      <c r="G2610" s="3">
        <v>0</v>
      </c>
      <c r="H2610" t="s">
        <v>3</v>
      </c>
    </row>
    <row r="2611" spans="1:8" outlineLevel="4" x14ac:dyDescent="0.2">
      <c r="A2611" t="s">
        <v>4156</v>
      </c>
      <c r="B2611" t="s">
        <v>1</v>
      </c>
      <c r="C2611" s="2">
        <v>39691</v>
      </c>
      <c r="D2611" t="s">
        <v>4150</v>
      </c>
      <c r="E2611" s="3">
        <v>4315.21</v>
      </c>
      <c r="F2611" s="3">
        <v>-4315.21</v>
      </c>
      <c r="G2611" s="3">
        <v>0</v>
      </c>
      <c r="H2611" t="s">
        <v>3</v>
      </c>
    </row>
    <row r="2612" spans="1:8" outlineLevel="4" x14ac:dyDescent="0.2">
      <c r="A2612" t="s">
        <v>4157</v>
      </c>
      <c r="B2612" t="s">
        <v>1</v>
      </c>
      <c r="C2612" s="2">
        <v>38504</v>
      </c>
      <c r="D2612" t="s">
        <v>3603</v>
      </c>
      <c r="E2612" s="3">
        <v>415748.94</v>
      </c>
      <c r="F2612" s="3">
        <v>-415748.94</v>
      </c>
      <c r="G2612" s="3">
        <v>0</v>
      </c>
      <c r="H2612" t="s">
        <v>3</v>
      </c>
    </row>
    <row r="2613" spans="1:8" outlineLevel="4" x14ac:dyDescent="0.2">
      <c r="A2613" t="s">
        <v>4157</v>
      </c>
      <c r="B2613" t="s">
        <v>390</v>
      </c>
      <c r="C2613" s="2">
        <v>41274</v>
      </c>
      <c r="D2613" t="s">
        <v>3603</v>
      </c>
      <c r="E2613" s="3">
        <v>29500.46</v>
      </c>
      <c r="F2613" s="3">
        <v>-15012</v>
      </c>
      <c r="G2613" s="3">
        <v>14488.46</v>
      </c>
      <c r="H2613" t="s">
        <v>3</v>
      </c>
    </row>
    <row r="2614" spans="1:8" outlineLevel="4" x14ac:dyDescent="0.2">
      <c r="A2614" t="s">
        <v>4158</v>
      </c>
      <c r="B2614" t="s">
        <v>1</v>
      </c>
      <c r="C2614" s="2">
        <v>39629</v>
      </c>
      <c r="D2614" t="s">
        <v>4150</v>
      </c>
      <c r="E2614" s="3">
        <v>4315.21</v>
      </c>
      <c r="F2614" s="3">
        <v>-4315.21</v>
      </c>
      <c r="G2614" s="3">
        <v>0</v>
      </c>
      <c r="H2614" t="s">
        <v>3</v>
      </c>
    </row>
    <row r="2615" spans="1:8" outlineLevel="4" x14ac:dyDescent="0.2">
      <c r="A2615" t="s">
        <v>4159</v>
      </c>
      <c r="B2615" t="s">
        <v>1</v>
      </c>
      <c r="C2615" s="2">
        <v>38443</v>
      </c>
      <c r="D2615" t="s">
        <v>3603</v>
      </c>
      <c r="E2615" s="3">
        <v>422856.23</v>
      </c>
      <c r="F2615" s="3">
        <v>-422856.23</v>
      </c>
      <c r="G2615" s="3">
        <v>0</v>
      </c>
      <c r="H2615" t="s">
        <v>3</v>
      </c>
    </row>
    <row r="2616" spans="1:8" outlineLevel="4" x14ac:dyDescent="0.2">
      <c r="A2616" t="s">
        <v>4159</v>
      </c>
      <c r="B2616" t="s">
        <v>390</v>
      </c>
      <c r="C2616" s="2">
        <v>41274</v>
      </c>
      <c r="D2616" t="s">
        <v>3603</v>
      </c>
      <c r="E2616" s="3">
        <v>3053.02</v>
      </c>
      <c r="F2616" s="3">
        <v>-1785</v>
      </c>
      <c r="G2616" s="3">
        <v>1268.02</v>
      </c>
      <c r="H2616" t="s">
        <v>3</v>
      </c>
    </row>
    <row r="2617" spans="1:8" outlineLevel="4" x14ac:dyDescent="0.2">
      <c r="A2617" t="s">
        <v>4160</v>
      </c>
      <c r="B2617" t="s">
        <v>1</v>
      </c>
      <c r="C2617" s="2">
        <v>38626</v>
      </c>
      <c r="D2617" t="s">
        <v>4161</v>
      </c>
      <c r="E2617" s="3">
        <v>428663.19</v>
      </c>
      <c r="F2617" s="3">
        <v>-428663.19</v>
      </c>
      <c r="G2617" s="3">
        <v>0</v>
      </c>
      <c r="H2617" t="s">
        <v>3</v>
      </c>
    </row>
    <row r="2618" spans="1:8" outlineLevel="4" x14ac:dyDescent="0.2">
      <c r="A2618" t="s">
        <v>4160</v>
      </c>
      <c r="B2618" t="s">
        <v>390</v>
      </c>
      <c r="C2618" s="2">
        <v>41274</v>
      </c>
      <c r="D2618" t="s">
        <v>4162</v>
      </c>
      <c r="E2618" s="3">
        <v>25280.61</v>
      </c>
      <c r="F2618" s="3">
        <v>-24536</v>
      </c>
      <c r="G2618" s="3">
        <v>744.61</v>
      </c>
      <c r="H2618" t="s">
        <v>3</v>
      </c>
    </row>
    <row r="2619" spans="1:8" outlineLevel="4" x14ac:dyDescent="0.2">
      <c r="A2619" t="s">
        <v>4163</v>
      </c>
      <c r="B2619" t="s">
        <v>1</v>
      </c>
      <c r="C2619" s="2">
        <v>39599</v>
      </c>
      <c r="D2619" t="s">
        <v>4150</v>
      </c>
      <c r="E2619" s="3">
        <v>3221.14</v>
      </c>
      <c r="F2619" s="3">
        <v>-3221.14</v>
      </c>
      <c r="G2619" s="3">
        <v>0</v>
      </c>
      <c r="H2619" t="s">
        <v>3</v>
      </c>
    </row>
    <row r="2620" spans="1:8" outlineLevel="4" x14ac:dyDescent="0.2">
      <c r="A2620" t="s">
        <v>4164</v>
      </c>
      <c r="B2620" t="s">
        <v>1</v>
      </c>
      <c r="C2620" s="2">
        <v>39721</v>
      </c>
      <c r="D2620" t="s">
        <v>4150</v>
      </c>
      <c r="E2620" s="3">
        <v>4315.21</v>
      </c>
      <c r="F2620" s="3">
        <v>-4315.21</v>
      </c>
      <c r="G2620" s="3">
        <v>0</v>
      </c>
      <c r="H2620" t="s">
        <v>3</v>
      </c>
    </row>
    <row r="2621" spans="1:8" outlineLevel="4" x14ac:dyDescent="0.2">
      <c r="A2621" t="s">
        <v>4165</v>
      </c>
      <c r="B2621" t="s">
        <v>1</v>
      </c>
      <c r="C2621" s="2">
        <v>38443</v>
      </c>
      <c r="D2621" t="s">
        <v>3603</v>
      </c>
      <c r="E2621" s="3">
        <v>418248.37</v>
      </c>
      <c r="F2621" s="3">
        <v>-418248.37</v>
      </c>
      <c r="G2621" s="3">
        <v>0</v>
      </c>
      <c r="H2621" t="s">
        <v>3</v>
      </c>
    </row>
    <row r="2622" spans="1:8" outlineLevel="4" x14ac:dyDescent="0.2">
      <c r="A2622" t="s">
        <v>4165</v>
      </c>
      <c r="B2622" t="s">
        <v>390</v>
      </c>
      <c r="C2622" s="2">
        <v>41274</v>
      </c>
      <c r="D2622" t="s">
        <v>3603</v>
      </c>
      <c r="E2622" s="3">
        <v>28902.18</v>
      </c>
      <c r="F2622" s="3">
        <v>-16003</v>
      </c>
      <c r="G2622" s="3">
        <v>12899.18</v>
      </c>
      <c r="H2622" t="s">
        <v>3</v>
      </c>
    </row>
    <row r="2623" spans="1:8" outlineLevel="4" x14ac:dyDescent="0.2">
      <c r="A2623" t="s">
        <v>4166</v>
      </c>
      <c r="B2623" t="s">
        <v>1</v>
      </c>
      <c r="C2623" s="2">
        <v>38991</v>
      </c>
      <c r="D2623" t="s">
        <v>4167</v>
      </c>
      <c r="E2623" s="3">
        <v>48680</v>
      </c>
      <c r="F2623" s="3">
        <v>-48680</v>
      </c>
      <c r="G2623" s="3">
        <v>0</v>
      </c>
      <c r="H2623" t="s">
        <v>3</v>
      </c>
    </row>
    <row r="2624" spans="1:8" outlineLevel="4" x14ac:dyDescent="0.2">
      <c r="A2624" t="s">
        <v>4166</v>
      </c>
      <c r="B2624" t="s">
        <v>390</v>
      </c>
      <c r="C2624" s="2">
        <v>42306</v>
      </c>
      <c r="D2624" t="s">
        <v>4168</v>
      </c>
      <c r="E2624" s="3">
        <v>187402.27</v>
      </c>
      <c r="F2624" s="3">
        <v>-100395</v>
      </c>
      <c r="G2624" s="3">
        <v>87007.27</v>
      </c>
      <c r="H2624" t="s">
        <v>3</v>
      </c>
    </row>
    <row r="2625" spans="1:8" outlineLevel="4" x14ac:dyDescent="0.2">
      <c r="A2625" t="s">
        <v>4169</v>
      </c>
      <c r="B2625" t="s">
        <v>1</v>
      </c>
      <c r="C2625" s="2">
        <v>39052</v>
      </c>
      <c r="D2625" t="s">
        <v>4170</v>
      </c>
      <c r="E2625" s="3">
        <v>1240.8599999999999</v>
      </c>
      <c r="F2625" s="3">
        <v>-1240.8599999999999</v>
      </c>
      <c r="G2625" s="3">
        <v>0</v>
      </c>
      <c r="H2625" t="s">
        <v>3</v>
      </c>
    </row>
    <row r="2626" spans="1:8" outlineLevel="4" x14ac:dyDescent="0.2">
      <c r="A2626" t="s">
        <v>4171</v>
      </c>
      <c r="B2626" t="s">
        <v>1</v>
      </c>
      <c r="C2626" s="2">
        <v>41759</v>
      </c>
      <c r="D2626" t="s">
        <v>4172</v>
      </c>
      <c r="E2626" s="3">
        <v>17750</v>
      </c>
      <c r="F2626" s="3">
        <v>-11412</v>
      </c>
      <c r="G2626" s="3">
        <v>6338</v>
      </c>
      <c r="H2626" t="s">
        <v>3</v>
      </c>
    </row>
    <row r="2627" spans="1:8" outlineLevel="4" x14ac:dyDescent="0.2">
      <c r="A2627" t="s">
        <v>4173</v>
      </c>
      <c r="B2627" t="s">
        <v>1</v>
      </c>
      <c r="C2627" s="2">
        <v>33147</v>
      </c>
      <c r="D2627" t="s">
        <v>4174</v>
      </c>
      <c r="E2627" s="3">
        <v>19145.95</v>
      </c>
      <c r="F2627" s="3">
        <v>-19145.95</v>
      </c>
      <c r="G2627" s="3">
        <v>0</v>
      </c>
      <c r="H2627" t="s">
        <v>3</v>
      </c>
    </row>
    <row r="2628" spans="1:8" outlineLevel="4" x14ac:dyDescent="0.2">
      <c r="A2628" t="s">
        <v>4175</v>
      </c>
      <c r="B2628" t="s">
        <v>1</v>
      </c>
      <c r="C2628" s="2">
        <v>41883</v>
      </c>
      <c r="D2628" t="s">
        <v>4176</v>
      </c>
      <c r="E2628" s="3">
        <v>1810.2</v>
      </c>
      <c r="F2628" s="3">
        <v>-803</v>
      </c>
      <c r="G2628" s="3">
        <v>1007.2</v>
      </c>
      <c r="H2628" t="s">
        <v>3</v>
      </c>
    </row>
    <row r="2629" spans="1:8" outlineLevel="4" x14ac:dyDescent="0.2">
      <c r="A2629" t="s">
        <v>4177</v>
      </c>
      <c r="B2629" t="s">
        <v>1</v>
      </c>
      <c r="C2629" s="2">
        <v>41883</v>
      </c>
      <c r="D2629" t="s">
        <v>4178</v>
      </c>
      <c r="E2629" s="3">
        <v>10471</v>
      </c>
      <c r="F2629" s="3">
        <v>-4629</v>
      </c>
      <c r="G2629" s="3">
        <v>5842</v>
      </c>
      <c r="H2629" t="s">
        <v>3</v>
      </c>
    </row>
    <row r="2630" spans="1:8" outlineLevel="4" x14ac:dyDescent="0.2">
      <c r="A2630" t="s">
        <v>4179</v>
      </c>
      <c r="B2630" t="s">
        <v>1</v>
      </c>
      <c r="C2630" s="2">
        <v>37408</v>
      </c>
      <c r="D2630" t="s">
        <v>4180</v>
      </c>
      <c r="E2630" s="3">
        <v>97352.92</v>
      </c>
      <c r="F2630" s="3">
        <v>-97352.92</v>
      </c>
      <c r="G2630" s="3">
        <v>0</v>
      </c>
      <c r="H2630" t="s">
        <v>3</v>
      </c>
    </row>
    <row r="2631" spans="1:8" outlineLevel="4" x14ac:dyDescent="0.2">
      <c r="A2631" t="s">
        <v>4181</v>
      </c>
      <c r="B2631" t="s">
        <v>1</v>
      </c>
      <c r="C2631" s="2">
        <v>42004</v>
      </c>
      <c r="D2631" t="s">
        <v>4182</v>
      </c>
      <c r="E2631" s="3">
        <v>4340</v>
      </c>
      <c r="F2631" s="3">
        <v>-1389</v>
      </c>
      <c r="G2631" s="3">
        <v>2951</v>
      </c>
      <c r="H2631" t="s">
        <v>3</v>
      </c>
    </row>
    <row r="2632" spans="1:8" outlineLevel="4" x14ac:dyDescent="0.2">
      <c r="A2632" t="s">
        <v>4183</v>
      </c>
      <c r="B2632" t="s">
        <v>1</v>
      </c>
      <c r="C2632" s="2">
        <v>42004</v>
      </c>
      <c r="D2632" t="s">
        <v>4184</v>
      </c>
      <c r="E2632" s="3">
        <v>4625.5</v>
      </c>
      <c r="F2632" s="3">
        <v>-1775</v>
      </c>
      <c r="G2632" s="3">
        <v>2850.5</v>
      </c>
      <c r="H2632" t="s">
        <v>3</v>
      </c>
    </row>
    <row r="2633" spans="1:8" outlineLevel="4" x14ac:dyDescent="0.2">
      <c r="A2633" t="s">
        <v>4185</v>
      </c>
      <c r="B2633" t="s">
        <v>1</v>
      </c>
      <c r="C2633" s="2">
        <v>42004</v>
      </c>
      <c r="D2633" t="s">
        <v>4184</v>
      </c>
      <c r="E2633" s="3">
        <v>4625.5</v>
      </c>
      <c r="F2633" s="3">
        <v>-1775</v>
      </c>
      <c r="G2633" s="3">
        <v>2850.5</v>
      </c>
      <c r="H2633" t="s">
        <v>3</v>
      </c>
    </row>
    <row r="2634" spans="1:8" outlineLevel="4" x14ac:dyDescent="0.2">
      <c r="A2634" t="s">
        <v>4186</v>
      </c>
      <c r="B2634" t="s">
        <v>1</v>
      </c>
      <c r="C2634" s="2">
        <v>42004</v>
      </c>
      <c r="D2634" t="s">
        <v>4184</v>
      </c>
      <c r="E2634" s="3">
        <v>4625.5</v>
      </c>
      <c r="F2634" s="3">
        <v>-1775</v>
      </c>
      <c r="G2634" s="3">
        <v>2850.5</v>
      </c>
      <c r="H2634" t="s">
        <v>3</v>
      </c>
    </row>
    <row r="2635" spans="1:8" outlineLevel="4" x14ac:dyDescent="0.2">
      <c r="A2635" t="s">
        <v>4187</v>
      </c>
      <c r="B2635" t="s">
        <v>1</v>
      </c>
      <c r="C2635" s="2">
        <v>42004</v>
      </c>
      <c r="D2635" t="s">
        <v>4188</v>
      </c>
      <c r="E2635" s="3">
        <v>79980</v>
      </c>
      <c r="F2635" s="3">
        <v>-43801</v>
      </c>
      <c r="G2635" s="3">
        <v>36179</v>
      </c>
      <c r="H2635" t="s">
        <v>3</v>
      </c>
    </row>
    <row r="2636" spans="1:8" outlineLevel="4" x14ac:dyDescent="0.2">
      <c r="A2636" t="s">
        <v>4189</v>
      </c>
      <c r="B2636" t="s">
        <v>1</v>
      </c>
      <c r="C2636" s="2">
        <v>42004</v>
      </c>
      <c r="D2636" t="s">
        <v>4190</v>
      </c>
      <c r="E2636" s="3">
        <v>62700</v>
      </c>
      <c r="F2636" s="3">
        <v>-34339</v>
      </c>
      <c r="G2636" s="3">
        <v>28361</v>
      </c>
      <c r="H2636" t="s">
        <v>3</v>
      </c>
    </row>
    <row r="2637" spans="1:8" outlineLevel="4" x14ac:dyDescent="0.2">
      <c r="A2637" t="s">
        <v>4191</v>
      </c>
      <c r="B2637" t="s">
        <v>1</v>
      </c>
      <c r="C2637" s="2">
        <v>42004</v>
      </c>
      <c r="D2637" t="s">
        <v>4192</v>
      </c>
      <c r="E2637" s="3">
        <v>3990</v>
      </c>
      <c r="F2637" s="3">
        <v>-1564</v>
      </c>
      <c r="G2637" s="3">
        <v>2426</v>
      </c>
      <c r="H2637" t="s">
        <v>3</v>
      </c>
    </row>
    <row r="2638" spans="1:8" outlineLevel="4" x14ac:dyDescent="0.2">
      <c r="A2638" t="s">
        <v>4193</v>
      </c>
      <c r="B2638" t="s">
        <v>1</v>
      </c>
      <c r="C2638" s="2">
        <v>42004</v>
      </c>
      <c r="D2638" t="s">
        <v>4194</v>
      </c>
      <c r="E2638" s="3">
        <v>4400</v>
      </c>
      <c r="F2638" s="3">
        <v>-1724</v>
      </c>
      <c r="G2638" s="3">
        <v>2676</v>
      </c>
      <c r="H2638" t="s">
        <v>3</v>
      </c>
    </row>
    <row r="2639" spans="1:8" outlineLevel="4" x14ac:dyDescent="0.2">
      <c r="A2639" t="s">
        <v>4195</v>
      </c>
      <c r="B2639" t="s">
        <v>1</v>
      </c>
      <c r="C2639" s="2">
        <v>42004</v>
      </c>
      <c r="D2639" t="s">
        <v>4194</v>
      </c>
      <c r="E2639" s="3">
        <v>4400</v>
      </c>
      <c r="F2639" s="3">
        <v>-1724</v>
      </c>
      <c r="G2639" s="3">
        <v>2676</v>
      </c>
      <c r="H2639" t="s">
        <v>3</v>
      </c>
    </row>
    <row r="2640" spans="1:8" outlineLevel="4" x14ac:dyDescent="0.2">
      <c r="A2640" t="s">
        <v>4196</v>
      </c>
      <c r="B2640" t="s">
        <v>1</v>
      </c>
      <c r="C2640" s="2">
        <v>42004</v>
      </c>
      <c r="D2640" t="s">
        <v>4197</v>
      </c>
      <c r="E2640" s="3">
        <v>4947.7</v>
      </c>
      <c r="F2640" s="3">
        <v>-1940</v>
      </c>
      <c r="G2640" s="3">
        <v>3007.7</v>
      </c>
      <c r="H2640" t="s">
        <v>3</v>
      </c>
    </row>
    <row r="2641" spans="1:8" outlineLevel="4" x14ac:dyDescent="0.2">
      <c r="A2641" t="s">
        <v>4198</v>
      </c>
      <c r="B2641" t="s">
        <v>1</v>
      </c>
      <c r="C2641" s="2">
        <v>42004</v>
      </c>
      <c r="D2641" t="s">
        <v>97</v>
      </c>
      <c r="E2641" s="3">
        <v>4640</v>
      </c>
      <c r="F2641" s="3">
        <v>-4447</v>
      </c>
      <c r="G2641" s="3">
        <v>193</v>
      </c>
      <c r="H2641" t="s">
        <v>3</v>
      </c>
    </row>
    <row r="2642" spans="1:8" outlineLevel="4" x14ac:dyDescent="0.2">
      <c r="A2642" t="s">
        <v>4199</v>
      </c>
      <c r="B2642" t="s">
        <v>1</v>
      </c>
      <c r="C2642" s="2">
        <v>42004</v>
      </c>
      <c r="D2642" t="s">
        <v>4200</v>
      </c>
      <c r="E2642" s="3">
        <v>10615.8</v>
      </c>
      <c r="F2642" s="3">
        <v>-4072</v>
      </c>
      <c r="G2642" s="3">
        <v>6543.8</v>
      </c>
      <c r="H2642" t="s">
        <v>3</v>
      </c>
    </row>
    <row r="2643" spans="1:8" outlineLevel="4" x14ac:dyDescent="0.2">
      <c r="A2643" t="s">
        <v>4201</v>
      </c>
      <c r="B2643" t="s">
        <v>1</v>
      </c>
      <c r="C2643" s="2">
        <v>42004</v>
      </c>
      <c r="D2643" t="s">
        <v>4202</v>
      </c>
      <c r="E2643" s="3">
        <v>16000</v>
      </c>
      <c r="F2643" s="3">
        <v>-8764</v>
      </c>
      <c r="G2643" s="3">
        <v>7236</v>
      </c>
      <c r="H2643" t="s">
        <v>3</v>
      </c>
    </row>
    <row r="2644" spans="1:8" outlineLevel="4" x14ac:dyDescent="0.2">
      <c r="A2644" t="s">
        <v>4203</v>
      </c>
      <c r="B2644" t="s">
        <v>1</v>
      </c>
      <c r="C2644" s="2">
        <v>42004</v>
      </c>
      <c r="D2644" t="s">
        <v>4204</v>
      </c>
      <c r="E2644" s="3">
        <v>9782</v>
      </c>
      <c r="F2644" s="3">
        <v>-3753</v>
      </c>
      <c r="G2644" s="3">
        <v>6029</v>
      </c>
      <c r="H2644" t="s">
        <v>3</v>
      </c>
    </row>
    <row r="2645" spans="1:8" outlineLevel="4" x14ac:dyDescent="0.2">
      <c r="A2645" t="s">
        <v>4205</v>
      </c>
      <c r="B2645" t="s">
        <v>1</v>
      </c>
      <c r="C2645" s="2">
        <v>42004</v>
      </c>
      <c r="D2645" t="s">
        <v>4206</v>
      </c>
      <c r="E2645" s="3">
        <v>5918</v>
      </c>
      <c r="F2645" s="3">
        <v>-2270</v>
      </c>
      <c r="G2645" s="3">
        <v>3648</v>
      </c>
      <c r="H2645" t="s">
        <v>3</v>
      </c>
    </row>
    <row r="2646" spans="1:8" outlineLevel="4" x14ac:dyDescent="0.2">
      <c r="A2646" t="s">
        <v>4207</v>
      </c>
      <c r="B2646" t="s">
        <v>1</v>
      </c>
      <c r="C2646" s="2">
        <v>42082</v>
      </c>
      <c r="D2646" t="s">
        <v>4208</v>
      </c>
      <c r="E2646" s="3">
        <v>18250</v>
      </c>
      <c r="F2646" s="3">
        <v>-6540</v>
      </c>
      <c r="G2646" s="3">
        <v>11710</v>
      </c>
      <c r="H2646" t="s">
        <v>3</v>
      </c>
    </row>
    <row r="2647" spans="1:8" outlineLevel="4" x14ac:dyDescent="0.2">
      <c r="A2647" t="s">
        <v>4209</v>
      </c>
      <c r="B2647" t="s">
        <v>1</v>
      </c>
      <c r="C2647" s="2">
        <v>42124</v>
      </c>
      <c r="D2647" t="s">
        <v>4210</v>
      </c>
      <c r="E2647" s="3">
        <v>19800</v>
      </c>
      <c r="F2647" s="3">
        <v>-6930</v>
      </c>
      <c r="G2647" s="3">
        <v>12870</v>
      </c>
      <c r="H2647" t="s">
        <v>3</v>
      </c>
    </row>
    <row r="2648" spans="1:8" outlineLevel="4" x14ac:dyDescent="0.2">
      <c r="A2648" t="s">
        <v>4211</v>
      </c>
      <c r="B2648" t="s">
        <v>1</v>
      </c>
      <c r="C2648" s="2">
        <v>42185</v>
      </c>
      <c r="D2648" t="s">
        <v>4212</v>
      </c>
      <c r="E2648" s="3">
        <v>5200</v>
      </c>
      <c r="F2648" s="3">
        <v>-1446</v>
      </c>
      <c r="G2648" s="3">
        <v>3754</v>
      </c>
      <c r="H2648" t="s">
        <v>3</v>
      </c>
    </row>
    <row r="2649" spans="1:8" outlineLevel="4" x14ac:dyDescent="0.2">
      <c r="A2649" t="s">
        <v>4213</v>
      </c>
      <c r="B2649" t="s">
        <v>1</v>
      </c>
      <c r="C2649" s="2">
        <v>42185</v>
      </c>
      <c r="D2649" t="s">
        <v>4214</v>
      </c>
      <c r="E2649" s="3">
        <v>4695</v>
      </c>
      <c r="F2649" s="3">
        <v>-1307</v>
      </c>
      <c r="G2649" s="3">
        <v>3388</v>
      </c>
      <c r="H2649" t="s">
        <v>3</v>
      </c>
    </row>
    <row r="2650" spans="1:8" outlineLevel="4" x14ac:dyDescent="0.2">
      <c r="A2650" t="s">
        <v>4215</v>
      </c>
      <c r="B2650" t="s">
        <v>1</v>
      </c>
      <c r="C2650" s="2">
        <v>42309</v>
      </c>
      <c r="D2650" t="s">
        <v>4216</v>
      </c>
      <c r="E2650" s="3">
        <v>83220</v>
      </c>
      <c r="F2650" s="3">
        <v>-40455</v>
      </c>
      <c r="G2650" s="3">
        <v>42765</v>
      </c>
      <c r="H2650" t="s">
        <v>3</v>
      </c>
    </row>
    <row r="2651" spans="1:8" outlineLevel="4" x14ac:dyDescent="0.2">
      <c r="A2651" t="s">
        <v>4217</v>
      </c>
      <c r="B2651" t="s">
        <v>1</v>
      </c>
      <c r="C2651" s="2">
        <v>42338</v>
      </c>
      <c r="D2651" t="s">
        <v>4200</v>
      </c>
      <c r="E2651" s="3">
        <v>10822.3</v>
      </c>
      <c r="F2651" s="3">
        <v>-3159</v>
      </c>
      <c r="G2651" s="3">
        <v>7663.3</v>
      </c>
      <c r="H2651" t="s">
        <v>3</v>
      </c>
    </row>
    <row r="2652" spans="1:8" outlineLevel="4" x14ac:dyDescent="0.2">
      <c r="A2652" t="s">
        <v>4218</v>
      </c>
      <c r="B2652" t="s">
        <v>1</v>
      </c>
      <c r="C2652" s="2">
        <v>42369</v>
      </c>
      <c r="D2652" t="s">
        <v>103</v>
      </c>
      <c r="E2652" s="3">
        <v>9990</v>
      </c>
      <c r="F2652" s="3">
        <v>-7079</v>
      </c>
      <c r="G2652" s="3">
        <v>2911</v>
      </c>
      <c r="H2652" t="s">
        <v>3</v>
      </c>
    </row>
    <row r="2653" spans="1:8" outlineLevel="4" x14ac:dyDescent="0.2">
      <c r="A2653" t="s">
        <v>4219</v>
      </c>
      <c r="B2653" t="s">
        <v>1</v>
      </c>
      <c r="C2653" s="2">
        <v>42369</v>
      </c>
      <c r="D2653" t="s">
        <v>4220</v>
      </c>
      <c r="E2653" s="3">
        <v>3838</v>
      </c>
      <c r="F2653" s="3">
        <v>-1088</v>
      </c>
      <c r="G2653" s="3">
        <v>2750</v>
      </c>
      <c r="H2653" t="s">
        <v>3</v>
      </c>
    </row>
    <row r="2654" spans="1:8" outlineLevel="4" x14ac:dyDescent="0.2">
      <c r="A2654" t="s">
        <v>4221</v>
      </c>
      <c r="B2654" t="s">
        <v>1</v>
      </c>
      <c r="C2654" s="2">
        <v>37377</v>
      </c>
      <c r="D2654" t="s">
        <v>4222</v>
      </c>
      <c r="E2654" s="3">
        <v>89861.23</v>
      </c>
      <c r="F2654" s="3">
        <v>-89861.23</v>
      </c>
      <c r="G2654" s="3">
        <v>0</v>
      </c>
      <c r="H2654" t="s">
        <v>3</v>
      </c>
    </row>
    <row r="2655" spans="1:8" outlineLevel="4" x14ac:dyDescent="0.2">
      <c r="A2655" t="s">
        <v>4223</v>
      </c>
      <c r="B2655" t="s">
        <v>1</v>
      </c>
      <c r="C2655" s="2">
        <v>42613</v>
      </c>
      <c r="D2655" t="s">
        <v>4224</v>
      </c>
      <c r="E2655" s="3">
        <v>61033.279999999999</v>
      </c>
      <c r="F2655" s="3">
        <v>-13226</v>
      </c>
      <c r="G2655" s="3">
        <v>47807.28</v>
      </c>
      <c r="H2655" t="s">
        <v>3</v>
      </c>
    </row>
    <row r="2656" spans="1:8" outlineLevel="4" x14ac:dyDescent="0.2">
      <c r="A2656" t="s">
        <v>4225</v>
      </c>
      <c r="B2656" t="s">
        <v>1</v>
      </c>
      <c r="C2656" s="2">
        <v>32782</v>
      </c>
      <c r="D2656" t="s">
        <v>4226</v>
      </c>
      <c r="E2656" s="3">
        <v>17904.8</v>
      </c>
      <c r="F2656" s="3">
        <v>-17904.8</v>
      </c>
      <c r="G2656" s="3">
        <v>0</v>
      </c>
      <c r="H2656" t="s">
        <v>3</v>
      </c>
    </row>
    <row r="2657" spans="1:8" outlineLevel="4" x14ac:dyDescent="0.2">
      <c r="A2657" t="s">
        <v>4227</v>
      </c>
      <c r="B2657" t="s">
        <v>1</v>
      </c>
      <c r="C2657" s="2">
        <v>37043</v>
      </c>
      <c r="D2657" t="s">
        <v>4228</v>
      </c>
      <c r="E2657" s="3">
        <v>83782.179999999993</v>
      </c>
      <c r="F2657" s="3">
        <v>-83782.179999999993</v>
      </c>
      <c r="G2657" s="3">
        <v>0</v>
      </c>
      <c r="H2657" t="s">
        <v>3</v>
      </c>
    </row>
    <row r="2658" spans="1:8" outlineLevel="4" x14ac:dyDescent="0.2">
      <c r="A2658" t="s">
        <v>4229</v>
      </c>
      <c r="B2658" t="s">
        <v>1</v>
      </c>
      <c r="C2658" s="2">
        <v>42658</v>
      </c>
      <c r="D2658" t="s">
        <v>4230</v>
      </c>
      <c r="E2658" s="3">
        <v>67450</v>
      </c>
      <c r="F2658" s="3">
        <v>-22485</v>
      </c>
      <c r="G2658" s="3">
        <v>44965</v>
      </c>
      <c r="H2658" t="s">
        <v>3</v>
      </c>
    </row>
    <row r="2659" spans="1:8" outlineLevel="4" x14ac:dyDescent="0.2">
      <c r="A2659" t="s">
        <v>4231</v>
      </c>
      <c r="B2659" t="s">
        <v>1</v>
      </c>
      <c r="C2659" s="2">
        <v>42719</v>
      </c>
      <c r="D2659" t="s">
        <v>4232</v>
      </c>
      <c r="E2659" s="3">
        <v>8691.2000000000007</v>
      </c>
      <c r="F2659" s="3">
        <v>-2657</v>
      </c>
      <c r="G2659" s="3">
        <v>6034.2</v>
      </c>
      <c r="H2659" t="s">
        <v>3</v>
      </c>
    </row>
    <row r="2660" spans="1:8" outlineLevel="4" x14ac:dyDescent="0.2">
      <c r="A2660" t="s">
        <v>4233</v>
      </c>
      <c r="B2660" t="s">
        <v>1</v>
      </c>
      <c r="C2660" s="2">
        <v>42719</v>
      </c>
      <c r="D2660" t="s">
        <v>4234</v>
      </c>
      <c r="E2660" s="3">
        <v>8235.2999999999993</v>
      </c>
      <c r="F2660" s="3">
        <v>-2518</v>
      </c>
      <c r="G2660" s="3">
        <v>5717.3</v>
      </c>
      <c r="H2660" t="s">
        <v>3</v>
      </c>
    </row>
    <row r="2661" spans="1:8" outlineLevel="4" x14ac:dyDescent="0.2">
      <c r="A2661" t="s">
        <v>4235</v>
      </c>
      <c r="B2661" t="s">
        <v>1</v>
      </c>
      <c r="C2661" s="2">
        <v>42735</v>
      </c>
      <c r="D2661" t="s">
        <v>4236</v>
      </c>
      <c r="E2661" s="3">
        <v>55716.26</v>
      </c>
      <c r="F2661" s="3">
        <v>-55716.26</v>
      </c>
      <c r="G2661" s="3">
        <v>0</v>
      </c>
      <c r="H2661" t="s">
        <v>3</v>
      </c>
    </row>
    <row r="2662" spans="1:8" outlineLevel="4" x14ac:dyDescent="0.2">
      <c r="A2662" t="s">
        <v>4235</v>
      </c>
      <c r="B2662" t="s">
        <v>390</v>
      </c>
      <c r="C2662" s="2">
        <v>42735</v>
      </c>
      <c r="D2662" t="s">
        <v>4237</v>
      </c>
      <c r="E2662" s="3">
        <v>19954.490000000002</v>
      </c>
      <c r="F2662" s="3">
        <v>-6099</v>
      </c>
      <c r="G2662" s="3">
        <v>13855.49</v>
      </c>
      <c r="H2662" t="s">
        <v>3</v>
      </c>
    </row>
    <row r="2663" spans="1:8" outlineLevel="4" x14ac:dyDescent="0.2">
      <c r="A2663" t="s">
        <v>4238</v>
      </c>
      <c r="B2663" t="s">
        <v>1</v>
      </c>
      <c r="C2663" s="2">
        <v>42735</v>
      </c>
      <c r="D2663" t="s">
        <v>4239</v>
      </c>
      <c r="E2663" s="3">
        <v>10224.9</v>
      </c>
      <c r="F2663" s="3">
        <v>-1876</v>
      </c>
      <c r="G2663" s="3">
        <v>8348.9</v>
      </c>
      <c r="H2663" t="s">
        <v>3</v>
      </c>
    </row>
    <row r="2664" spans="1:8" outlineLevel="4" x14ac:dyDescent="0.2">
      <c r="A2664" t="s">
        <v>4240</v>
      </c>
      <c r="B2664" t="s">
        <v>1</v>
      </c>
      <c r="C2664" s="2">
        <v>42736</v>
      </c>
      <c r="D2664" t="s">
        <v>111</v>
      </c>
      <c r="E2664" s="3">
        <v>2167.6999999999998</v>
      </c>
      <c r="F2664" s="3">
        <v>-949</v>
      </c>
      <c r="G2664" s="3">
        <v>1218.7</v>
      </c>
      <c r="H2664" t="s">
        <v>3</v>
      </c>
    </row>
    <row r="2665" spans="1:8" outlineLevel="4" x14ac:dyDescent="0.2">
      <c r="A2665" t="s">
        <v>4241</v>
      </c>
      <c r="B2665" t="s">
        <v>1</v>
      </c>
      <c r="C2665" s="2">
        <v>42736</v>
      </c>
      <c r="D2665" t="s">
        <v>111</v>
      </c>
      <c r="E2665" s="3">
        <v>2167.6999999999998</v>
      </c>
      <c r="F2665" s="3">
        <v>-949</v>
      </c>
      <c r="G2665" s="3">
        <v>1218.7</v>
      </c>
      <c r="H2665" t="s">
        <v>3</v>
      </c>
    </row>
    <row r="2666" spans="1:8" outlineLevel="4" x14ac:dyDescent="0.2">
      <c r="A2666" t="s">
        <v>4242</v>
      </c>
      <c r="B2666" t="s">
        <v>1</v>
      </c>
      <c r="C2666" s="2">
        <v>42736</v>
      </c>
      <c r="D2666" t="s">
        <v>111</v>
      </c>
      <c r="E2666" s="3">
        <v>2167.6999999999998</v>
      </c>
      <c r="F2666" s="3">
        <v>-949</v>
      </c>
      <c r="G2666" s="3">
        <v>1218.7</v>
      </c>
      <c r="H2666" t="s">
        <v>3</v>
      </c>
    </row>
    <row r="2667" spans="1:8" outlineLevel="4" x14ac:dyDescent="0.2">
      <c r="A2667" t="s">
        <v>4243</v>
      </c>
      <c r="B2667" t="s">
        <v>1</v>
      </c>
      <c r="C2667" s="2">
        <v>42736</v>
      </c>
      <c r="D2667" t="s">
        <v>114</v>
      </c>
      <c r="E2667" s="3">
        <v>2167.6999999999998</v>
      </c>
      <c r="F2667" s="3">
        <v>-949</v>
      </c>
      <c r="G2667" s="3">
        <v>1218.7</v>
      </c>
      <c r="H2667" t="s">
        <v>3</v>
      </c>
    </row>
    <row r="2668" spans="1:8" outlineLevel="4" x14ac:dyDescent="0.2">
      <c r="A2668" t="s">
        <v>4244</v>
      </c>
      <c r="B2668" t="s">
        <v>1</v>
      </c>
      <c r="C2668" s="2">
        <v>42736</v>
      </c>
      <c r="D2668" t="s">
        <v>114</v>
      </c>
      <c r="E2668" s="3">
        <v>2167.6999999999998</v>
      </c>
      <c r="F2668" s="3">
        <v>-949</v>
      </c>
      <c r="G2668" s="3">
        <v>1218.7</v>
      </c>
      <c r="H2668" t="s">
        <v>3</v>
      </c>
    </row>
    <row r="2669" spans="1:8" outlineLevel="4" x14ac:dyDescent="0.2">
      <c r="A2669" t="s">
        <v>4245</v>
      </c>
      <c r="B2669" t="s">
        <v>1</v>
      </c>
      <c r="C2669" s="2">
        <v>42736</v>
      </c>
      <c r="D2669" t="s">
        <v>114</v>
      </c>
      <c r="E2669" s="3">
        <v>2167.6999999999998</v>
      </c>
      <c r="F2669" s="3">
        <v>-949</v>
      </c>
      <c r="G2669" s="3">
        <v>1218.7</v>
      </c>
      <c r="H2669" t="s">
        <v>3</v>
      </c>
    </row>
    <row r="2670" spans="1:8" outlineLevel="4" x14ac:dyDescent="0.2">
      <c r="A2670" t="s">
        <v>4246</v>
      </c>
      <c r="B2670" t="s">
        <v>1</v>
      </c>
      <c r="C2670" s="2">
        <v>42736</v>
      </c>
      <c r="D2670" t="s">
        <v>114</v>
      </c>
      <c r="E2670" s="3">
        <v>2167.6999999999998</v>
      </c>
      <c r="F2670" s="3">
        <v>-949</v>
      </c>
      <c r="G2670" s="3">
        <v>1218.7</v>
      </c>
      <c r="H2670" t="s">
        <v>3</v>
      </c>
    </row>
    <row r="2671" spans="1:8" outlineLevel="4" x14ac:dyDescent="0.2">
      <c r="A2671" t="s">
        <v>4247</v>
      </c>
      <c r="B2671" t="s">
        <v>1</v>
      </c>
      <c r="C2671" s="2">
        <v>42736</v>
      </c>
      <c r="D2671" t="s">
        <v>114</v>
      </c>
      <c r="E2671" s="3">
        <v>2167.6999999999998</v>
      </c>
      <c r="F2671" s="3">
        <v>-949</v>
      </c>
      <c r="G2671" s="3">
        <v>1218.7</v>
      </c>
      <c r="H2671" t="s">
        <v>3</v>
      </c>
    </row>
    <row r="2672" spans="1:8" outlineLevel="4" x14ac:dyDescent="0.2">
      <c r="A2672" t="s">
        <v>4248</v>
      </c>
      <c r="B2672" t="s">
        <v>1</v>
      </c>
      <c r="C2672" s="2">
        <v>42736</v>
      </c>
      <c r="D2672" t="s">
        <v>114</v>
      </c>
      <c r="E2672" s="3">
        <v>2167.6999999999998</v>
      </c>
      <c r="F2672" s="3">
        <v>-949</v>
      </c>
      <c r="G2672" s="3">
        <v>1218.7</v>
      </c>
      <c r="H2672" t="s">
        <v>3</v>
      </c>
    </row>
    <row r="2673" spans="1:8" outlineLevel="4" x14ac:dyDescent="0.2">
      <c r="A2673" t="s">
        <v>4249</v>
      </c>
      <c r="B2673" t="s">
        <v>1</v>
      </c>
      <c r="C2673" s="2">
        <v>42736</v>
      </c>
      <c r="D2673" t="s">
        <v>114</v>
      </c>
      <c r="E2673" s="3">
        <v>2167.6999999999998</v>
      </c>
      <c r="F2673" s="3">
        <v>-949</v>
      </c>
      <c r="G2673" s="3">
        <v>1218.7</v>
      </c>
      <c r="H2673" t="s">
        <v>3</v>
      </c>
    </row>
    <row r="2674" spans="1:8" outlineLevel="4" x14ac:dyDescent="0.2">
      <c r="A2674" t="s">
        <v>4250</v>
      </c>
      <c r="B2674" t="s">
        <v>1</v>
      </c>
      <c r="C2674" s="2">
        <v>42736</v>
      </c>
      <c r="D2674" t="s">
        <v>114</v>
      </c>
      <c r="E2674" s="3">
        <v>2167.6999999999998</v>
      </c>
      <c r="F2674" s="3">
        <v>-949</v>
      </c>
      <c r="G2674" s="3">
        <v>1218.7</v>
      </c>
      <c r="H2674" t="s">
        <v>3</v>
      </c>
    </row>
    <row r="2675" spans="1:8" outlineLevel="4" x14ac:dyDescent="0.2">
      <c r="A2675" t="s">
        <v>4251</v>
      </c>
      <c r="B2675" t="s">
        <v>1</v>
      </c>
      <c r="C2675" s="2">
        <v>42736</v>
      </c>
      <c r="D2675" t="s">
        <v>114</v>
      </c>
      <c r="E2675" s="3">
        <v>2167.6999999999998</v>
      </c>
      <c r="F2675" s="3">
        <v>-949</v>
      </c>
      <c r="G2675" s="3">
        <v>1218.7</v>
      </c>
      <c r="H2675" t="s">
        <v>3</v>
      </c>
    </row>
    <row r="2676" spans="1:8" outlineLevel="4" x14ac:dyDescent="0.2">
      <c r="A2676" t="s">
        <v>4252</v>
      </c>
      <c r="B2676" t="s">
        <v>1</v>
      </c>
      <c r="C2676" s="2">
        <v>42736</v>
      </c>
      <c r="D2676" t="s">
        <v>114</v>
      </c>
      <c r="E2676" s="3">
        <v>2167.6999999999998</v>
      </c>
      <c r="F2676" s="3">
        <v>-949</v>
      </c>
      <c r="G2676" s="3">
        <v>1218.7</v>
      </c>
      <c r="H2676" t="s">
        <v>3</v>
      </c>
    </row>
    <row r="2677" spans="1:8" outlineLevel="4" x14ac:dyDescent="0.2">
      <c r="A2677" t="s">
        <v>4253</v>
      </c>
      <c r="B2677" t="s">
        <v>1</v>
      </c>
      <c r="C2677" s="2">
        <v>42736</v>
      </c>
      <c r="D2677" t="s">
        <v>114</v>
      </c>
      <c r="E2677" s="3">
        <v>2167.6999999999998</v>
      </c>
      <c r="F2677" s="3">
        <v>-949</v>
      </c>
      <c r="G2677" s="3">
        <v>1218.7</v>
      </c>
      <c r="H2677" t="s">
        <v>3</v>
      </c>
    </row>
    <row r="2678" spans="1:8" outlineLevel="4" x14ac:dyDescent="0.2">
      <c r="A2678" t="s">
        <v>4254</v>
      </c>
      <c r="B2678" t="s">
        <v>1</v>
      </c>
      <c r="C2678" s="2">
        <v>42736</v>
      </c>
      <c r="D2678" t="s">
        <v>114</v>
      </c>
      <c r="E2678" s="3">
        <v>2167.6999999999998</v>
      </c>
      <c r="F2678" s="3">
        <v>-949</v>
      </c>
      <c r="G2678" s="3">
        <v>1218.7</v>
      </c>
      <c r="H2678" t="s">
        <v>3</v>
      </c>
    </row>
    <row r="2679" spans="1:8" outlineLevel="4" x14ac:dyDescent="0.2">
      <c r="A2679" t="s">
        <v>4255</v>
      </c>
      <c r="B2679" t="s">
        <v>1</v>
      </c>
      <c r="C2679" s="2">
        <v>42736</v>
      </c>
      <c r="D2679" t="s">
        <v>114</v>
      </c>
      <c r="E2679" s="3">
        <v>2167.6999999999998</v>
      </c>
      <c r="F2679" s="3">
        <v>-949</v>
      </c>
      <c r="G2679" s="3">
        <v>1218.7</v>
      </c>
      <c r="H2679" t="s">
        <v>3</v>
      </c>
    </row>
    <row r="2680" spans="1:8" outlineLevel="4" x14ac:dyDescent="0.2">
      <c r="A2680" t="s">
        <v>4256</v>
      </c>
      <c r="B2680" t="s">
        <v>1</v>
      </c>
      <c r="C2680" s="2">
        <v>42825</v>
      </c>
      <c r="D2680" t="s">
        <v>1302</v>
      </c>
      <c r="E2680" s="3">
        <v>4379.78</v>
      </c>
      <c r="F2680" s="3">
        <v>-868</v>
      </c>
      <c r="G2680" s="3">
        <v>3511.78</v>
      </c>
      <c r="H2680" t="s">
        <v>3</v>
      </c>
    </row>
    <row r="2681" spans="1:8" outlineLevel="4" x14ac:dyDescent="0.2">
      <c r="A2681" t="s">
        <v>4257</v>
      </c>
      <c r="B2681" t="s">
        <v>1</v>
      </c>
      <c r="C2681" s="2">
        <v>42947</v>
      </c>
      <c r="D2681" t="s">
        <v>4258</v>
      </c>
      <c r="E2681" s="3">
        <v>19500</v>
      </c>
      <c r="F2681" s="3">
        <v>-3483</v>
      </c>
      <c r="G2681" s="3">
        <v>16017</v>
      </c>
      <c r="H2681" t="s">
        <v>3</v>
      </c>
    </row>
    <row r="2682" spans="1:8" outlineLevel="4" x14ac:dyDescent="0.2">
      <c r="A2682" t="s">
        <v>4259</v>
      </c>
      <c r="B2682" t="s">
        <v>1</v>
      </c>
      <c r="C2682" s="2">
        <v>42978</v>
      </c>
      <c r="D2682" t="s">
        <v>4260</v>
      </c>
      <c r="E2682" s="3">
        <v>5639</v>
      </c>
      <c r="F2682" s="3">
        <v>-549</v>
      </c>
      <c r="G2682" s="3">
        <v>5090</v>
      </c>
      <c r="H2682" t="s">
        <v>3</v>
      </c>
    </row>
    <row r="2683" spans="1:8" outlineLevel="4" x14ac:dyDescent="0.2">
      <c r="A2683" t="s">
        <v>4261</v>
      </c>
      <c r="B2683" t="s">
        <v>1</v>
      </c>
      <c r="C2683" s="2">
        <v>42978</v>
      </c>
      <c r="D2683" t="s">
        <v>4262</v>
      </c>
      <c r="E2683" s="3">
        <v>8153.07</v>
      </c>
      <c r="F2683" s="3">
        <v>-794</v>
      </c>
      <c r="G2683" s="3">
        <v>7359.07</v>
      </c>
      <c r="H2683" t="s">
        <v>3</v>
      </c>
    </row>
    <row r="2684" spans="1:8" outlineLevel="4" x14ac:dyDescent="0.2">
      <c r="A2684" t="s">
        <v>4263</v>
      </c>
      <c r="B2684" t="s">
        <v>1</v>
      </c>
      <c r="C2684" s="2">
        <v>42978</v>
      </c>
      <c r="D2684" t="s">
        <v>4264</v>
      </c>
      <c r="E2684" s="3">
        <v>4643.47</v>
      </c>
      <c r="F2684" s="3">
        <v>-453</v>
      </c>
      <c r="G2684" s="3">
        <v>4190.47</v>
      </c>
      <c r="H2684" t="s">
        <v>3</v>
      </c>
    </row>
    <row r="2685" spans="1:8" outlineLevel="4" x14ac:dyDescent="0.2">
      <c r="A2685" t="s">
        <v>4265</v>
      </c>
      <c r="B2685" t="s">
        <v>1</v>
      </c>
      <c r="C2685" s="2">
        <v>42978</v>
      </c>
      <c r="D2685" t="s">
        <v>4266</v>
      </c>
      <c r="E2685" s="3">
        <v>8542.59</v>
      </c>
      <c r="F2685" s="3">
        <v>-831</v>
      </c>
      <c r="G2685" s="3">
        <v>7711.59</v>
      </c>
      <c r="H2685" t="s">
        <v>3</v>
      </c>
    </row>
    <row r="2686" spans="1:8" outlineLevel="4" x14ac:dyDescent="0.2">
      <c r="A2686" t="s">
        <v>4267</v>
      </c>
      <c r="B2686" t="s">
        <v>1</v>
      </c>
      <c r="C2686" s="2">
        <v>43028</v>
      </c>
      <c r="D2686" t="s">
        <v>122</v>
      </c>
      <c r="E2686" s="3">
        <v>1925.75</v>
      </c>
      <c r="F2686" s="3">
        <v>-483</v>
      </c>
      <c r="G2686" s="3">
        <v>1442.75</v>
      </c>
      <c r="H2686" t="s">
        <v>3</v>
      </c>
    </row>
    <row r="2687" spans="1:8" outlineLevel="4" x14ac:dyDescent="0.2">
      <c r="A2687" t="s">
        <v>4268</v>
      </c>
      <c r="B2687" t="s">
        <v>1</v>
      </c>
      <c r="C2687" s="2">
        <v>43039</v>
      </c>
      <c r="D2687" t="s">
        <v>4269</v>
      </c>
      <c r="E2687" s="3">
        <v>3380</v>
      </c>
      <c r="F2687" s="3">
        <v>-283</v>
      </c>
      <c r="G2687" s="3">
        <v>3097</v>
      </c>
      <c r="H2687" t="s">
        <v>3</v>
      </c>
    </row>
    <row r="2688" spans="1:8" outlineLevel="4" x14ac:dyDescent="0.2">
      <c r="A2688" t="s">
        <v>4270</v>
      </c>
      <c r="B2688" t="s">
        <v>1</v>
      </c>
      <c r="C2688" s="2">
        <v>43039</v>
      </c>
      <c r="D2688" t="s">
        <v>4271</v>
      </c>
      <c r="E2688" s="3">
        <v>32900</v>
      </c>
      <c r="F2688" s="3">
        <v>-3291</v>
      </c>
      <c r="G2688" s="3">
        <v>29609</v>
      </c>
      <c r="H2688" t="s">
        <v>3</v>
      </c>
    </row>
    <row r="2689" spans="1:8" outlineLevel="4" x14ac:dyDescent="0.2">
      <c r="A2689" t="s">
        <v>4272</v>
      </c>
      <c r="B2689" t="s">
        <v>1</v>
      </c>
      <c r="C2689" s="2">
        <v>35096</v>
      </c>
      <c r="D2689" t="s">
        <v>4273</v>
      </c>
      <c r="E2689" s="3">
        <v>90785.1</v>
      </c>
      <c r="F2689" s="3">
        <v>-90785.1</v>
      </c>
      <c r="G2689" s="3">
        <v>0</v>
      </c>
      <c r="H2689" t="s">
        <v>3</v>
      </c>
    </row>
    <row r="2690" spans="1:8" outlineLevel="4" x14ac:dyDescent="0.2">
      <c r="A2690" t="s">
        <v>4274</v>
      </c>
      <c r="B2690" t="s">
        <v>1</v>
      </c>
      <c r="C2690" s="2">
        <v>43099</v>
      </c>
      <c r="D2690" t="s">
        <v>4275</v>
      </c>
      <c r="E2690" s="3">
        <v>3840</v>
      </c>
      <c r="F2690" s="3">
        <v>-320</v>
      </c>
      <c r="G2690" s="3">
        <v>3520</v>
      </c>
      <c r="H2690" t="s">
        <v>3</v>
      </c>
    </row>
    <row r="2691" spans="1:8" outlineLevel="4" x14ac:dyDescent="0.2">
      <c r="A2691" t="s">
        <v>4276</v>
      </c>
      <c r="B2691" t="s">
        <v>1</v>
      </c>
      <c r="C2691" s="2">
        <v>43084</v>
      </c>
      <c r="D2691" t="s">
        <v>4277</v>
      </c>
      <c r="E2691" s="3">
        <v>7944</v>
      </c>
      <c r="F2691" s="3">
        <v>-663</v>
      </c>
      <c r="G2691" s="3">
        <v>7281</v>
      </c>
      <c r="H2691" t="s">
        <v>3</v>
      </c>
    </row>
    <row r="2692" spans="1:8" outlineLevel="4" x14ac:dyDescent="0.2">
      <c r="A2692" t="s">
        <v>4278</v>
      </c>
      <c r="B2692" t="s">
        <v>1</v>
      </c>
      <c r="C2692" s="2">
        <v>43084</v>
      </c>
      <c r="D2692" t="s">
        <v>4279</v>
      </c>
      <c r="E2692" s="3">
        <v>3192</v>
      </c>
      <c r="F2692" s="3">
        <v>-267</v>
      </c>
      <c r="G2692" s="3">
        <v>2925</v>
      </c>
      <c r="H2692" t="s">
        <v>3</v>
      </c>
    </row>
    <row r="2693" spans="1:8" outlineLevel="4" x14ac:dyDescent="0.2">
      <c r="A2693" t="s">
        <v>4280</v>
      </c>
      <c r="B2693" t="s">
        <v>1</v>
      </c>
      <c r="C2693" s="2">
        <v>43100</v>
      </c>
      <c r="D2693" t="s">
        <v>4281</v>
      </c>
      <c r="E2693" s="3">
        <v>4650</v>
      </c>
      <c r="F2693" s="3">
        <v>-388</v>
      </c>
      <c r="G2693" s="3">
        <v>4262</v>
      </c>
      <c r="H2693" t="s">
        <v>3</v>
      </c>
    </row>
    <row r="2694" spans="1:8" outlineLevel="4" x14ac:dyDescent="0.2">
      <c r="A2694" t="s">
        <v>4282</v>
      </c>
      <c r="B2694" t="s">
        <v>1</v>
      </c>
      <c r="C2694" s="2">
        <v>43100</v>
      </c>
      <c r="D2694" t="s">
        <v>4283</v>
      </c>
      <c r="E2694" s="3">
        <v>4764.5200000000004</v>
      </c>
      <c r="F2694" s="3">
        <v>-398</v>
      </c>
      <c r="G2694" s="3">
        <v>4366.5200000000004</v>
      </c>
      <c r="H2694" t="s">
        <v>3</v>
      </c>
    </row>
    <row r="2695" spans="1:8" outlineLevel="4" x14ac:dyDescent="0.2">
      <c r="A2695" t="s">
        <v>4284</v>
      </c>
      <c r="B2695" t="s">
        <v>1</v>
      </c>
      <c r="C2695" s="2">
        <v>43100</v>
      </c>
      <c r="D2695" t="s">
        <v>4285</v>
      </c>
      <c r="E2695" s="3">
        <v>5282.58</v>
      </c>
      <c r="F2695" s="3">
        <v>-442</v>
      </c>
      <c r="G2695" s="3">
        <v>4840.58</v>
      </c>
      <c r="H2695" t="s">
        <v>3</v>
      </c>
    </row>
    <row r="2696" spans="1:8" outlineLevel="4" x14ac:dyDescent="0.2">
      <c r="A2696" t="s">
        <v>4286</v>
      </c>
      <c r="B2696" t="s">
        <v>1</v>
      </c>
      <c r="C2696" s="2">
        <v>43100</v>
      </c>
      <c r="D2696" t="s">
        <v>4285</v>
      </c>
      <c r="E2696" s="3">
        <v>5282.58</v>
      </c>
      <c r="F2696" s="3">
        <v>-442</v>
      </c>
      <c r="G2696" s="3">
        <v>4840.58</v>
      </c>
      <c r="H2696" t="s">
        <v>3</v>
      </c>
    </row>
    <row r="2697" spans="1:8" outlineLevel="4" x14ac:dyDescent="0.2">
      <c r="A2697" t="s">
        <v>4287</v>
      </c>
      <c r="B2697" t="s">
        <v>1</v>
      </c>
      <c r="C2697" s="2">
        <v>43100</v>
      </c>
      <c r="D2697" t="s">
        <v>4285</v>
      </c>
      <c r="E2697" s="3">
        <v>5282.58</v>
      </c>
      <c r="F2697" s="3">
        <v>-442</v>
      </c>
      <c r="G2697" s="3">
        <v>4840.58</v>
      </c>
      <c r="H2697" t="s">
        <v>3</v>
      </c>
    </row>
    <row r="2698" spans="1:8" outlineLevel="4" x14ac:dyDescent="0.2">
      <c r="A2698" t="s">
        <v>4288</v>
      </c>
      <c r="B2698" t="s">
        <v>1</v>
      </c>
      <c r="C2698" s="2">
        <v>43100</v>
      </c>
      <c r="D2698" t="s">
        <v>4285</v>
      </c>
      <c r="E2698" s="3">
        <v>5282.58</v>
      </c>
      <c r="F2698" s="3">
        <v>-442</v>
      </c>
      <c r="G2698" s="3">
        <v>4840.58</v>
      </c>
      <c r="H2698" t="s">
        <v>3</v>
      </c>
    </row>
    <row r="2699" spans="1:8" outlineLevel="4" x14ac:dyDescent="0.2">
      <c r="A2699" t="s">
        <v>4289</v>
      </c>
      <c r="B2699" t="s">
        <v>1</v>
      </c>
      <c r="C2699" s="2">
        <v>43100</v>
      </c>
      <c r="D2699" t="s">
        <v>4285</v>
      </c>
      <c r="E2699" s="3">
        <v>5282.58</v>
      </c>
      <c r="F2699" s="3">
        <v>-442</v>
      </c>
      <c r="G2699" s="3">
        <v>4840.58</v>
      </c>
      <c r="H2699" t="s">
        <v>3</v>
      </c>
    </row>
    <row r="2700" spans="1:8" outlineLevel="4" x14ac:dyDescent="0.2">
      <c r="A2700" t="s">
        <v>4290</v>
      </c>
      <c r="B2700" t="s">
        <v>1</v>
      </c>
      <c r="C2700" s="2">
        <v>43100</v>
      </c>
      <c r="D2700" t="s">
        <v>4285</v>
      </c>
      <c r="E2700" s="3">
        <v>5282.58</v>
      </c>
      <c r="F2700" s="3">
        <v>-442</v>
      </c>
      <c r="G2700" s="3">
        <v>4840.58</v>
      </c>
      <c r="H2700" t="s">
        <v>3</v>
      </c>
    </row>
    <row r="2701" spans="1:8" outlineLevel="4" x14ac:dyDescent="0.2">
      <c r="A2701" t="s">
        <v>4291</v>
      </c>
      <c r="B2701" t="s">
        <v>1</v>
      </c>
      <c r="C2701" s="2">
        <v>43100</v>
      </c>
      <c r="D2701" t="s">
        <v>4292</v>
      </c>
      <c r="E2701" s="3">
        <v>14990</v>
      </c>
      <c r="F2701" s="3">
        <v>-1250</v>
      </c>
      <c r="G2701" s="3">
        <v>13740</v>
      </c>
      <c r="H2701" t="s">
        <v>3</v>
      </c>
    </row>
    <row r="2702" spans="1:8" outlineLevel="4" x14ac:dyDescent="0.2">
      <c r="A2702" t="s">
        <v>4293</v>
      </c>
      <c r="B2702" t="s">
        <v>1</v>
      </c>
      <c r="C2702" s="2">
        <v>43101</v>
      </c>
      <c r="D2702" t="s">
        <v>124</v>
      </c>
      <c r="E2702" s="3">
        <v>2987</v>
      </c>
      <c r="F2702" s="3">
        <v>-449</v>
      </c>
      <c r="G2702" s="3">
        <v>2538</v>
      </c>
      <c r="H2702" t="s">
        <v>3</v>
      </c>
    </row>
    <row r="2703" spans="1:8" outlineLevel="4" x14ac:dyDescent="0.2">
      <c r="A2703" t="s">
        <v>4294</v>
      </c>
      <c r="B2703" t="s">
        <v>1</v>
      </c>
      <c r="C2703" s="2">
        <v>43159</v>
      </c>
      <c r="D2703" t="s">
        <v>3242</v>
      </c>
      <c r="E2703" s="3">
        <v>3500</v>
      </c>
      <c r="F2703" s="3">
        <v>-292</v>
      </c>
      <c r="G2703" s="3">
        <v>3208</v>
      </c>
      <c r="H2703" t="s">
        <v>3</v>
      </c>
    </row>
    <row r="2704" spans="1:8" outlineLevel="4" x14ac:dyDescent="0.2">
      <c r="A2704" t="s">
        <v>4295</v>
      </c>
      <c r="B2704" t="s">
        <v>1</v>
      </c>
      <c r="C2704" s="2">
        <v>43190</v>
      </c>
      <c r="D2704" t="s">
        <v>4296</v>
      </c>
      <c r="E2704" s="3">
        <v>11734.75</v>
      </c>
      <c r="F2704" s="3">
        <v>-685</v>
      </c>
      <c r="G2704" s="3">
        <v>11049.75</v>
      </c>
      <c r="H2704" t="s">
        <v>3</v>
      </c>
    </row>
    <row r="2705" spans="1:8" outlineLevel="4" x14ac:dyDescent="0.2">
      <c r="A2705" t="s">
        <v>4297</v>
      </c>
      <c r="B2705" t="s">
        <v>1</v>
      </c>
      <c r="C2705" s="2">
        <v>43190</v>
      </c>
      <c r="D2705" t="s">
        <v>4298</v>
      </c>
      <c r="E2705" s="3">
        <v>11734.75</v>
      </c>
      <c r="F2705" s="3">
        <v>-685</v>
      </c>
      <c r="G2705" s="3">
        <v>11049.75</v>
      </c>
      <c r="H2705" t="s">
        <v>3</v>
      </c>
    </row>
    <row r="2706" spans="1:8" outlineLevel="4" x14ac:dyDescent="0.2">
      <c r="A2706" t="s">
        <v>4299</v>
      </c>
      <c r="B2706" t="s">
        <v>1</v>
      </c>
      <c r="C2706" s="2">
        <v>32933</v>
      </c>
      <c r="D2706" t="s">
        <v>4300</v>
      </c>
      <c r="E2706" s="3">
        <v>5981.54</v>
      </c>
      <c r="F2706" s="3">
        <v>-5981.54</v>
      </c>
      <c r="G2706" s="3">
        <v>0</v>
      </c>
      <c r="H2706" t="s">
        <v>3</v>
      </c>
    </row>
    <row r="2707" spans="1:8" outlineLevel="3" x14ac:dyDescent="0.2">
      <c r="A2707" s="4" t="s">
        <v>125</v>
      </c>
      <c r="B2707" s="4" t="s">
        <v>126</v>
      </c>
      <c r="C2707" s="5"/>
      <c r="D2707" s="4" t="s">
        <v>126</v>
      </c>
      <c r="E2707" s="6">
        <v>10771886.74</v>
      </c>
      <c r="F2707" s="6">
        <v>-9538242.9499999993</v>
      </c>
      <c r="G2707" s="6">
        <v>1233643.79</v>
      </c>
      <c r="H2707" s="4" t="s">
        <v>3</v>
      </c>
    </row>
    <row r="2708" spans="1:8" outlineLevel="2" x14ac:dyDescent="0.2">
      <c r="A2708" s="4" t="s">
        <v>4301</v>
      </c>
      <c r="B2708" s="4" t="s">
        <v>126</v>
      </c>
      <c r="C2708" s="5"/>
      <c r="D2708" s="4" t="s">
        <v>126</v>
      </c>
      <c r="E2708" s="6">
        <v>10771886.74</v>
      </c>
      <c r="F2708" s="6">
        <v>-9538242.9499999993</v>
      </c>
      <c r="G2708" s="6">
        <v>1233643.79</v>
      </c>
      <c r="H2708" s="4" t="s">
        <v>3</v>
      </c>
    </row>
    <row r="2709" spans="1:8" outlineLevel="4" x14ac:dyDescent="0.2">
      <c r="A2709" t="s">
        <v>4302</v>
      </c>
      <c r="B2709" t="s">
        <v>1</v>
      </c>
      <c r="C2709" s="2">
        <v>39052</v>
      </c>
      <c r="D2709" t="s">
        <v>4303</v>
      </c>
      <c r="E2709" s="3">
        <v>12215.36</v>
      </c>
      <c r="F2709" s="3">
        <v>-12215.36</v>
      </c>
      <c r="G2709" s="3">
        <v>0</v>
      </c>
      <c r="H2709" t="s">
        <v>3</v>
      </c>
    </row>
    <row r="2710" spans="1:8" outlineLevel="4" x14ac:dyDescent="0.2">
      <c r="A2710" t="s">
        <v>4304</v>
      </c>
      <c r="B2710" t="s">
        <v>1</v>
      </c>
      <c r="C2710" s="2">
        <v>39052</v>
      </c>
      <c r="D2710" t="s">
        <v>4305</v>
      </c>
      <c r="E2710" s="3">
        <v>11883.42</v>
      </c>
      <c r="F2710" s="3">
        <v>-11883.42</v>
      </c>
      <c r="G2710" s="3">
        <v>0</v>
      </c>
      <c r="H2710" t="s">
        <v>3</v>
      </c>
    </row>
    <row r="2711" spans="1:8" outlineLevel="4" x14ac:dyDescent="0.2">
      <c r="A2711" t="s">
        <v>4306</v>
      </c>
      <c r="B2711" t="s">
        <v>1</v>
      </c>
      <c r="C2711" s="2">
        <v>39052</v>
      </c>
      <c r="D2711" t="s">
        <v>4307</v>
      </c>
      <c r="E2711" s="3">
        <v>11551.48</v>
      </c>
      <c r="F2711" s="3">
        <v>-11551.48</v>
      </c>
      <c r="G2711" s="3">
        <v>0</v>
      </c>
      <c r="H2711" t="s">
        <v>3</v>
      </c>
    </row>
    <row r="2712" spans="1:8" outlineLevel="4" x14ac:dyDescent="0.2">
      <c r="A2712" t="s">
        <v>4308</v>
      </c>
      <c r="B2712" t="s">
        <v>1</v>
      </c>
      <c r="C2712" s="2">
        <v>39052</v>
      </c>
      <c r="D2712" t="s">
        <v>4303</v>
      </c>
      <c r="E2712" s="3">
        <v>11883.42</v>
      </c>
      <c r="F2712" s="3">
        <v>-11883.42</v>
      </c>
      <c r="G2712" s="3">
        <v>0</v>
      </c>
      <c r="H2712" t="s">
        <v>3</v>
      </c>
    </row>
    <row r="2713" spans="1:8" outlineLevel="4" x14ac:dyDescent="0.2">
      <c r="A2713" t="s">
        <v>4309</v>
      </c>
      <c r="B2713" t="s">
        <v>1</v>
      </c>
      <c r="C2713" s="2">
        <v>39052</v>
      </c>
      <c r="D2713" t="s">
        <v>4303</v>
      </c>
      <c r="E2713" s="3">
        <v>12215.36</v>
      </c>
      <c r="F2713" s="3">
        <v>-12215.36</v>
      </c>
      <c r="G2713" s="3">
        <v>0</v>
      </c>
      <c r="H2713" t="s">
        <v>3</v>
      </c>
    </row>
    <row r="2714" spans="1:8" outlineLevel="4" x14ac:dyDescent="0.2">
      <c r="A2714" t="s">
        <v>4310</v>
      </c>
      <c r="B2714" t="s">
        <v>1</v>
      </c>
      <c r="C2714" s="2">
        <v>38991</v>
      </c>
      <c r="D2714" t="s">
        <v>4311</v>
      </c>
      <c r="E2714" s="3">
        <v>1070.8</v>
      </c>
      <c r="F2714" s="3">
        <v>-1070.8</v>
      </c>
      <c r="G2714" s="3">
        <v>0</v>
      </c>
      <c r="H2714" t="s">
        <v>3</v>
      </c>
    </row>
    <row r="2715" spans="1:8" outlineLevel="4" x14ac:dyDescent="0.2">
      <c r="A2715" t="s">
        <v>4312</v>
      </c>
      <c r="B2715" t="s">
        <v>1</v>
      </c>
      <c r="C2715" s="2">
        <v>38899</v>
      </c>
      <c r="D2715" t="s">
        <v>4313</v>
      </c>
      <c r="E2715" s="3">
        <v>12248.29</v>
      </c>
      <c r="F2715" s="3">
        <v>-12248.29</v>
      </c>
      <c r="G2715" s="3">
        <v>0</v>
      </c>
      <c r="H2715" t="s">
        <v>3</v>
      </c>
    </row>
    <row r="2716" spans="1:8" outlineLevel="4" x14ac:dyDescent="0.2">
      <c r="A2716" t="s">
        <v>4314</v>
      </c>
      <c r="B2716" t="s">
        <v>1</v>
      </c>
      <c r="C2716" s="2">
        <v>38687</v>
      </c>
      <c r="D2716" t="s">
        <v>4315</v>
      </c>
      <c r="E2716" s="3">
        <v>8464.4500000000007</v>
      </c>
      <c r="F2716" s="3">
        <v>-8464.4500000000007</v>
      </c>
      <c r="G2716" s="3">
        <v>0</v>
      </c>
      <c r="H2716" t="s">
        <v>3</v>
      </c>
    </row>
    <row r="2717" spans="1:8" outlineLevel="4" x14ac:dyDescent="0.2">
      <c r="A2717" t="s">
        <v>4316</v>
      </c>
      <c r="B2717" t="s">
        <v>1</v>
      </c>
      <c r="C2717" s="2">
        <v>38687</v>
      </c>
      <c r="D2717" t="s">
        <v>4317</v>
      </c>
      <c r="E2717" s="3">
        <v>1255.03</v>
      </c>
      <c r="F2717" s="3">
        <v>-1255.03</v>
      </c>
      <c r="G2717" s="3">
        <v>0</v>
      </c>
      <c r="H2717" t="s">
        <v>3</v>
      </c>
    </row>
    <row r="2718" spans="1:8" outlineLevel="4" x14ac:dyDescent="0.2">
      <c r="A2718" t="s">
        <v>4318</v>
      </c>
      <c r="B2718" t="s">
        <v>1</v>
      </c>
      <c r="C2718" s="2">
        <v>38687</v>
      </c>
      <c r="D2718" t="s">
        <v>4319</v>
      </c>
      <c r="E2718" s="3">
        <v>2284.94</v>
      </c>
      <c r="F2718" s="3">
        <v>-2284.94</v>
      </c>
      <c r="G2718" s="3">
        <v>0</v>
      </c>
      <c r="H2718" t="s">
        <v>3</v>
      </c>
    </row>
    <row r="2719" spans="1:8" outlineLevel="4" x14ac:dyDescent="0.2">
      <c r="A2719" t="s">
        <v>4320</v>
      </c>
      <c r="B2719" t="s">
        <v>1</v>
      </c>
      <c r="C2719" s="2">
        <v>38687</v>
      </c>
      <c r="D2719" t="s">
        <v>4321</v>
      </c>
      <c r="E2719" s="3">
        <v>2216.9899999999998</v>
      </c>
      <c r="F2719" s="3">
        <v>-2216.9899999999998</v>
      </c>
      <c r="G2719" s="3">
        <v>0</v>
      </c>
      <c r="H2719" t="s">
        <v>3</v>
      </c>
    </row>
    <row r="2720" spans="1:8" outlineLevel="4" x14ac:dyDescent="0.2">
      <c r="A2720" t="s">
        <v>4322</v>
      </c>
      <c r="B2720" t="s">
        <v>1</v>
      </c>
      <c r="C2720" s="2">
        <v>38596</v>
      </c>
      <c r="D2720" t="s">
        <v>4323</v>
      </c>
      <c r="E2720" s="3">
        <v>334.59</v>
      </c>
      <c r="F2720" s="3">
        <v>-334.59</v>
      </c>
      <c r="G2720" s="3">
        <v>0</v>
      </c>
      <c r="H2720" t="s">
        <v>3</v>
      </c>
    </row>
    <row r="2721" spans="1:8" outlineLevel="4" x14ac:dyDescent="0.2">
      <c r="A2721" t="s">
        <v>4324</v>
      </c>
      <c r="B2721" t="s">
        <v>1</v>
      </c>
      <c r="C2721" s="2">
        <v>38565</v>
      </c>
      <c r="D2721" t="s">
        <v>4325</v>
      </c>
      <c r="E2721" s="3">
        <v>1563.63</v>
      </c>
      <c r="F2721" s="3">
        <v>-1470.58</v>
      </c>
      <c r="G2721" s="3">
        <v>93.05</v>
      </c>
      <c r="H2721" t="s">
        <v>3</v>
      </c>
    </row>
    <row r="2722" spans="1:8" outlineLevel="4" x14ac:dyDescent="0.2">
      <c r="A2722" t="s">
        <v>4326</v>
      </c>
      <c r="B2722" t="s">
        <v>1</v>
      </c>
      <c r="C2722" s="2">
        <v>38565</v>
      </c>
      <c r="D2722" t="s">
        <v>4327</v>
      </c>
      <c r="E2722" s="3">
        <v>4473.05</v>
      </c>
      <c r="F2722" s="3">
        <v>-4473.05</v>
      </c>
      <c r="G2722" s="3">
        <v>0</v>
      </c>
      <c r="H2722" t="s">
        <v>3</v>
      </c>
    </row>
    <row r="2723" spans="1:8" outlineLevel="4" x14ac:dyDescent="0.2">
      <c r="A2723" t="s">
        <v>4328</v>
      </c>
      <c r="B2723" t="s">
        <v>1</v>
      </c>
      <c r="C2723" s="2">
        <v>38504</v>
      </c>
      <c r="D2723" t="s">
        <v>4329</v>
      </c>
      <c r="E2723" s="3">
        <v>10953.99</v>
      </c>
      <c r="F2723" s="3">
        <v>-10953.99</v>
      </c>
      <c r="G2723" s="3">
        <v>0</v>
      </c>
      <c r="H2723" t="s">
        <v>3</v>
      </c>
    </row>
    <row r="2724" spans="1:8" outlineLevel="4" x14ac:dyDescent="0.2">
      <c r="A2724" t="s">
        <v>4330</v>
      </c>
      <c r="B2724" t="s">
        <v>1</v>
      </c>
      <c r="C2724" s="2">
        <v>38504</v>
      </c>
      <c r="D2724" t="s">
        <v>4331</v>
      </c>
      <c r="E2724" s="3">
        <v>1039.04</v>
      </c>
      <c r="F2724" s="3">
        <v>-1039.04</v>
      </c>
      <c r="G2724" s="3">
        <v>0</v>
      </c>
      <c r="H2724" t="s">
        <v>3</v>
      </c>
    </row>
    <row r="2725" spans="1:8" outlineLevel="4" x14ac:dyDescent="0.2">
      <c r="A2725" t="s">
        <v>4332</v>
      </c>
      <c r="B2725" t="s">
        <v>1</v>
      </c>
      <c r="C2725" s="2">
        <v>38412</v>
      </c>
      <c r="D2725" t="s">
        <v>4333</v>
      </c>
      <c r="E2725" s="3">
        <v>362.15</v>
      </c>
      <c r="F2725" s="3">
        <v>-362.15</v>
      </c>
      <c r="G2725" s="3">
        <v>0</v>
      </c>
      <c r="H2725" t="s">
        <v>3</v>
      </c>
    </row>
    <row r="2726" spans="1:8" outlineLevel="4" x14ac:dyDescent="0.2">
      <c r="A2726" t="s">
        <v>4334</v>
      </c>
      <c r="B2726" t="s">
        <v>1</v>
      </c>
      <c r="C2726" s="2">
        <v>38412</v>
      </c>
      <c r="D2726" t="s">
        <v>4335</v>
      </c>
      <c r="E2726" s="3">
        <v>2245.77</v>
      </c>
      <c r="F2726" s="3">
        <v>-2245.77</v>
      </c>
      <c r="G2726" s="3">
        <v>0</v>
      </c>
      <c r="H2726" t="s">
        <v>3</v>
      </c>
    </row>
    <row r="2727" spans="1:8" outlineLevel="4" x14ac:dyDescent="0.2">
      <c r="A2727" t="s">
        <v>4336</v>
      </c>
      <c r="B2727" t="s">
        <v>1</v>
      </c>
      <c r="C2727" s="2">
        <v>38412</v>
      </c>
      <c r="D2727" t="s">
        <v>4337</v>
      </c>
      <c r="E2727" s="3">
        <v>1028.8499999999999</v>
      </c>
      <c r="F2727" s="3">
        <v>-1028.8499999999999</v>
      </c>
      <c r="G2727" s="3">
        <v>0</v>
      </c>
      <c r="H2727" t="s">
        <v>3</v>
      </c>
    </row>
    <row r="2728" spans="1:8" outlineLevel="4" x14ac:dyDescent="0.2">
      <c r="A2728" t="s">
        <v>4338</v>
      </c>
      <c r="B2728" t="s">
        <v>1</v>
      </c>
      <c r="C2728" s="2">
        <v>38412</v>
      </c>
      <c r="D2728" t="s">
        <v>4339</v>
      </c>
      <c r="E2728" s="3">
        <v>768.41</v>
      </c>
      <c r="F2728" s="3">
        <v>-768.41</v>
      </c>
      <c r="G2728" s="3">
        <v>0</v>
      </c>
      <c r="H2728" t="s">
        <v>3</v>
      </c>
    </row>
    <row r="2729" spans="1:8" outlineLevel="4" x14ac:dyDescent="0.2">
      <c r="A2729" t="s">
        <v>4340</v>
      </c>
      <c r="B2729" t="s">
        <v>1</v>
      </c>
      <c r="C2729" s="2">
        <v>38412</v>
      </c>
      <c r="D2729" t="s">
        <v>4341</v>
      </c>
      <c r="E2729" s="3">
        <v>7137.42</v>
      </c>
      <c r="F2729" s="3">
        <v>-7137.42</v>
      </c>
      <c r="G2729" s="3">
        <v>0</v>
      </c>
      <c r="H2729" t="s">
        <v>3</v>
      </c>
    </row>
    <row r="2730" spans="1:8" outlineLevel="4" x14ac:dyDescent="0.2">
      <c r="A2730" t="s">
        <v>4342</v>
      </c>
      <c r="B2730" t="s">
        <v>1</v>
      </c>
      <c r="C2730" s="2">
        <v>38412</v>
      </c>
      <c r="D2730" t="s">
        <v>4343</v>
      </c>
      <c r="E2730" s="3">
        <v>962.62</v>
      </c>
      <c r="F2730" s="3">
        <v>-962.62</v>
      </c>
      <c r="G2730" s="3">
        <v>0</v>
      </c>
      <c r="H2730" t="s">
        <v>3</v>
      </c>
    </row>
    <row r="2731" spans="1:8" outlineLevel="4" x14ac:dyDescent="0.2">
      <c r="A2731" t="s">
        <v>4344</v>
      </c>
      <c r="B2731" t="s">
        <v>1</v>
      </c>
      <c r="C2731" s="2">
        <v>38412</v>
      </c>
      <c r="D2731" t="s">
        <v>4345</v>
      </c>
      <c r="E2731" s="3">
        <v>5711.01</v>
      </c>
      <c r="F2731" s="3">
        <v>-5711.01</v>
      </c>
      <c r="G2731" s="3">
        <v>0</v>
      </c>
      <c r="H2731" t="s">
        <v>3</v>
      </c>
    </row>
    <row r="2732" spans="1:8" outlineLevel="4" x14ac:dyDescent="0.2">
      <c r="A2732" t="s">
        <v>4346</v>
      </c>
      <c r="B2732" t="s">
        <v>1</v>
      </c>
      <c r="C2732" s="2">
        <v>38412</v>
      </c>
      <c r="D2732" t="s">
        <v>4347</v>
      </c>
      <c r="E2732" s="3">
        <v>4089.96</v>
      </c>
      <c r="F2732" s="3">
        <v>-4089.96</v>
      </c>
      <c r="G2732" s="3">
        <v>0</v>
      </c>
      <c r="H2732" t="s">
        <v>3</v>
      </c>
    </row>
    <row r="2733" spans="1:8" outlineLevel="4" x14ac:dyDescent="0.2">
      <c r="A2733" t="s">
        <v>4348</v>
      </c>
      <c r="B2733" t="s">
        <v>1</v>
      </c>
      <c r="C2733" s="2">
        <v>38412</v>
      </c>
      <c r="D2733" t="s">
        <v>4349</v>
      </c>
      <c r="E2733" s="3">
        <v>15601.14</v>
      </c>
      <c r="F2733" s="3">
        <v>-15601.14</v>
      </c>
      <c r="G2733" s="3">
        <v>0</v>
      </c>
      <c r="H2733" t="s">
        <v>3</v>
      </c>
    </row>
    <row r="2734" spans="1:8" outlineLevel="4" x14ac:dyDescent="0.2">
      <c r="A2734" t="s">
        <v>4350</v>
      </c>
      <c r="B2734" t="s">
        <v>1</v>
      </c>
      <c r="C2734" s="2">
        <v>38412</v>
      </c>
      <c r="D2734" t="s">
        <v>4351</v>
      </c>
      <c r="E2734" s="3">
        <v>1063.2</v>
      </c>
      <c r="F2734" s="3">
        <v>-1063.2</v>
      </c>
      <c r="G2734" s="3">
        <v>0</v>
      </c>
      <c r="H2734" t="s">
        <v>3</v>
      </c>
    </row>
    <row r="2735" spans="1:8" outlineLevel="4" x14ac:dyDescent="0.2">
      <c r="A2735" t="s">
        <v>4352</v>
      </c>
      <c r="B2735" t="s">
        <v>1</v>
      </c>
      <c r="C2735" s="2">
        <v>38412</v>
      </c>
      <c r="D2735" t="s">
        <v>1836</v>
      </c>
      <c r="E2735" s="3">
        <v>1249.75</v>
      </c>
      <c r="F2735" s="3">
        <v>-1249.75</v>
      </c>
      <c r="G2735" s="3">
        <v>0</v>
      </c>
      <c r="H2735" t="s">
        <v>3</v>
      </c>
    </row>
    <row r="2736" spans="1:8" outlineLevel="4" x14ac:dyDescent="0.2">
      <c r="A2736" t="s">
        <v>4353</v>
      </c>
      <c r="B2736" t="s">
        <v>1</v>
      </c>
      <c r="C2736" s="2">
        <v>38412</v>
      </c>
      <c r="D2736" t="s">
        <v>4354</v>
      </c>
      <c r="E2736" s="3">
        <v>3656.81</v>
      </c>
      <c r="F2736" s="3">
        <v>-3656.81</v>
      </c>
      <c r="G2736" s="3">
        <v>0</v>
      </c>
      <c r="H2736" t="s">
        <v>3</v>
      </c>
    </row>
    <row r="2737" spans="1:8" outlineLevel="4" x14ac:dyDescent="0.2">
      <c r="A2737" t="s">
        <v>4355</v>
      </c>
      <c r="B2737" t="s">
        <v>1</v>
      </c>
      <c r="C2737" s="2">
        <v>38412</v>
      </c>
      <c r="D2737" t="s">
        <v>4356</v>
      </c>
      <c r="E2737" s="3">
        <v>1170.42</v>
      </c>
      <c r="F2737" s="3">
        <v>-1170.42</v>
      </c>
      <c r="G2737" s="3">
        <v>0</v>
      </c>
      <c r="H2737" t="s">
        <v>3</v>
      </c>
    </row>
    <row r="2738" spans="1:8" outlineLevel="4" x14ac:dyDescent="0.2">
      <c r="A2738" t="s">
        <v>4357</v>
      </c>
      <c r="B2738" t="s">
        <v>1</v>
      </c>
      <c r="C2738" s="2">
        <v>38412</v>
      </c>
      <c r="D2738" t="s">
        <v>4358</v>
      </c>
      <c r="E2738" s="3">
        <v>29874.53</v>
      </c>
      <c r="F2738" s="3">
        <v>-29874.53</v>
      </c>
      <c r="G2738" s="3">
        <v>0</v>
      </c>
      <c r="H2738" t="s">
        <v>3</v>
      </c>
    </row>
    <row r="2739" spans="1:8" outlineLevel="4" x14ac:dyDescent="0.2">
      <c r="A2739" t="s">
        <v>4359</v>
      </c>
      <c r="B2739" t="s">
        <v>1</v>
      </c>
      <c r="C2739" s="2">
        <v>38412</v>
      </c>
      <c r="D2739" t="s">
        <v>4360</v>
      </c>
      <c r="E2739" s="3">
        <v>374.13</v>
      </c>
      <c r="F2739" s="3">
        <v>-374.13</v>
      </c>
      <c r="G2739" s="3">
        <v>0</v>
      </c>
      <c r="H2739" t="s">
        <v>3</v>
      </c>
    </row>
    <row r="2740" spans="1:8" outlineLevel="4" x14ac:dyDescent="0.2">
      <c r="A2740" t="s">
        <v>4361</v>
      </c>
      <c r="B2740" t="s">
        <v>1</v>
      </c>
      <c r="C2740" s="2">
        <v>38412</v>
      </c>
      <c r="D2740" t="s">
        <v>4362</v>
      </c>
      <c r="E2740" s="3">
        <v>845.08</v>
      </c>
      <c r="F2740" s="3">
        <v>-845.08</v>
      </c>
      <c r="G2740" s="3">
        <v>0</v>
      </c>
      <c r="H2740" t="s">
        <v>3</v>
      </c>
    </row>
    <row r="2741" spans="1:8" outlineLevel="4" x14ac:dyDescent="0.2">
      <c r="A2741" t="s">
        <v>4363</v>
      </c>
      <c r="B2741" t="s">
        <v>1</v>
      </c>
      <c r="C2741" s="2">
        <v>38412</v>
      </c>
      <c r="D2741" t="s">
        <v>4364</v>
      </c>
      <c r="E2741" s="3">
        <v>1035.6500000000001</v>
      </c>
      <c r="F2741" s="3">
        <v>-1035.6500000000001</v>
      </c>
      <c r="G2741" s="3">
        <v>0</v>
      </c>
      <c r="H2741" t="s">
        <v>3</v>
      </c>
    </row>
    <row r="2742" spans="1:8" outlineLevel="4" x14ac:dyDescent="0.2">
      <c r="A2742" t="s">
        <v>4365</v>
      </c>
      <c r="B2742" t="s">
        <v>1</v>
      </c>
      <c r="C2742" s="2">
        <v>38412</v>
      </c>
      <c r="D2742" t="s">
        <v>4366</v>
      </c>
      <c r="E2742" s="3">
        <v>3174.14</v>
      </c>
      <c r="F2742" s="3">
        <v>-3174.14</v>
      </c>
      <c r="G2742" s="3">
        <v>0</v>
      </c>
      <c r="H2742" t="s">
        <v>3</v>
      </c>
    </row>
    <row r="2743" spans="1:8" outlineLevel="4" x14ac:dyDescent="0.2">
      <c r="A2743" t="s">
        <v>4367</v>
      </c>
      <c r="B2743" t="s">
        <v>1</v>
      </c>
      <c r="C2743" s="2">
        <v>38412</v>
      </c>
      <c r="D2743" t="s">
        <v>4368</v>
      </c>
      <c r="E2743" s="3">
        <v>5390.36</v>
      </c>
      <c r="F2743" s="3">
        <v>-5390.36</v>
      </c>
      <c r="G2743" s="3">
        <v>0</v>
      </c>
      <c r="H2743" t="s">
        <v>3</v>
      </c>
    </row>
    <row r="2744" spans="1:8" outlineLevel="4" x14ac:dyDescent="0.2">
      <c r="A2744" t="s">
        <v>4369</v>
      </c>
      <c r="B2744" t="s">
        <v>1</v>
      </c>
      <c r="C2744" s="2">
        <v>38412</v>
      </c>
      <c r="D2744" t="s">
        <v>4370</v>
      </c>
      <c r="E2744" s="3">
        <v>1336.12</v>
      </c>
      <c r="F2744" s="3">
        <v>-1336.12</v>
      </c>
      <c r="G2744" s="3">
        <v>0</v>
      </c>
      <c r="H2744" t="s">
        <v>3</v>
      </c>
    </row>
    <row r="2745" spans="1:8" outlineLevel="4" x14ac:dyDescent="0.2">
      <c r="A2745" t="s">
        <v>4371</v>
      </c>
      <c r="B2745" t="s">
        <v>1</v>
      </c>
      <c r="C2745" s="2">
        <v>38412</v>
      </c>
      <c r="D2745" t="s">
        <v>4372</v>
      </c>
      <c r="E2745" s="3">
        <v>911.17</v>
      </c>
      <c r="F2745" s="3">
        <v>-911.17</v>
      </c>
      <c r="G2745" s="3">
        <v>0</v>
      </c>
      <c r="H2745" t="s">
        <v>3</v>
      </c>
    </row>
    <row r="2746" spans="1:8" outlineLevel="4" x14ac:dyDescent="0.2">
      <c r="A2746" t="s">
        <v>4373</v>
      </c>
      <c r="B2746" t="s">
        <v>1</v>
      </c>
      <c r="C2746" s="2">
        <v>38412</v>
      </c>
      <c r="D2746" t="s">
        <v>4374</v>
      </c>
      <c r="E2746" s="3">
        <v>2224.19</v>
      </c>
      <c r="F2746" s="3">
        <v>-2224.19</v>
      </c>
      <c r="G2746" s="3">
        <v>0</v>
      </c>
      <c r="H2746" t="s">
        <v>3</v>
      </c>
    </row>
    <row r="2747" spans="1:8" outlineLevel="4" x14ac:dyDescent="0.2">
      <c r="A2747" t="s">
        <v>4375</v>
      </c>
      <c r="B2747" t="s">
        <v>1</v>
      </c>
      <c r="C2747" s="2">
        <v>38412</v>
      </c>
      <c r="D2747" t="s">
        <v>4376</v>
      </c>
      <c r="E2747" s="3">
        <v>1405.66</v>
      </c>
      <c r="F2747" s="3">
        <v>-1405.66</v>
      </c>
      <c r="G2747" s="3">
        <v>0</v>
      </c>
      <c r="H2747" t="s">
        <v>3</v>
      </c>
    </row>
    <row r="2748" spans="1:8" outlineLevel="4" x14ac:dyDescent="0.2">
      <c r="A2748" t="s">
        <v>4377</v>
      </c>
      <c r="B2748" t="s">
        <v>1</v>
      </c>
      <c r="C2748" s="2">
        <v>38412</v>
      </c>
      <c r="D2748" t="s">
        <v>4378</v>
      </c>
      <c r="E2748" s="3">
        <v>1042.02</v>
      </c>
      <c r="F2748" s="3">
        <v>-1042.02</v>
      </c>
      <c r="G2748" s="3">
        <v>0</v>
      </c>
      <c r="H2748" t="s">
        <v>3</v>
      </c>
    </row>
    <row r="2749" spans="1:8" outlineLevel="4" x14ac:dyDescent="0.2">
      <c r="A2749" t="s">
        <v>4379</v>
      </c>
      <c r="B2749" t="s">
        <v>1</v>
      </c>
      <c r="C2749" s="2">
        <v>38412</v>
      </c>
      <c r="D2749" t="s">
        <v>4380</v>
      </c>
      <c r="E2749" s="3">
        <v>756.82</v>
      </c>
      <c r="F2749" s="3">
        <v>-756.82</v>
      </c>
      <c r="G2749" s="3">
        <v>0</v>
      </c>
      <c r="H2749" t="s">
        <v>3</v>
      </c>
    </row>
    <row r="2750" spans="1:8" outlineLevel="4" x14ac:dyDescent="0.2">
      <c r="A2750" t="s">
        <v>4381</v>
      </c>
      <c r="B2750" t="s">
        <v>1</v>
      </c>
      <c r="C2750" s="2">
        <v>38322</v>
      </c>
      <c r="D2750" t="s">
        <v>4382</v>
      </c>
      <c r="E2750" s="3">
        <v>3852.98</v>
      </c>
      <c r="F2750" s="3">
        <v>-3852.98</v>
      </c>
      <c r="G2750" s="3">
        <v>0</v>
      </c>
      <c r="H2750" t="s">
        <v>3</v>
      </c>
    </row>
    <row r="2751" spans="1:8" outlineLevel="4" x14ac:dyDescent="0.2">
      <c r="A2751" t="s">
        <v>4383</v>
      </c>
      <c r="B2751" t="s">
        <v>1</v>
      </c>
      <c r="C2751" s="2">
        <v>38322</v>
      </c>
      <c r="D2751" t="s">
        <v>4384</v>
      </c>
      <c r="E2751" s="3">
        <v>3539.1</v>
      </c>
      <c r="F2751" s="3">
        <v>-3539.1</v>
      </c>
      <c r="G2751" s="3">
        <v>0</v>
      </c>
      <c r="H2751" t="s">
        <v>3</v>
      </c>
    </row>
    <row r="2752" spans="1:8" outlineLevel="4" x14ac:dyDescent="0.2">
      <c r="A2752" t="s">
        <v>4385</v>
      </c>
      <c r="B2752" t="s">
        <v>1</v>
      </c>
      <c r="C2752" s="2">
        <v>38200</v>
      </c>
      <c r="D2752" t="s">
        <v>4386</v>
      </c>
      <c r="E2752" s="3">
        <v>22472.28</v>
      </c>
      <c r="F2752" s="3">
        <v>-22472.28</v>
      </c>
      <c r="G2752" s="3">
        <v>0</v>
      </c>
      <c r="H2752" t="s">
        <v>3</v>
      </c>
    </row>
    <row r="2753" spans="1:8" outlineLevel="4" x14ac:dyDescent="0.2">
      <c r="A2753" t="s">
        <v>4387</v>
      </c>
      <c r="B2753" t="s">
        <v>1</v>
      </c>
      <c r="C2753" s="2">
        <v>38139</v>
      </c>
      <c r="D2753" t="s">
        <v>4388</v>
      </c>
      <c r="E2753" s="3">
        <v>5145.0600000000004</v>
      </c>
      <c r="F2753" s="3">
        <v>-5145.0600000000004</v>
      </c>
      <c r="G2753" s="3">
        <v>0</v>
      </c>
      <c r="H2753" t="s">
        <v>3</v>
      </c>
    </row>
    <row r="2754" spans="1:8" outlineLevel="4" x14ac:dyDescent="0.2">
      <c r="A2754" t="s">
        <v>4389</v>
      </c>
      <c r="B2754" t="s">
        <v>1</v>
      </c>
      <c r="C2754" s="2">
        <v>38078</v>
      </c>
      <c r="D2754" t="s">
        <v>4390</v>
      </c>
      <c r="E2754" s="3">
        <v>3212.47</v>
      </c>
      <c r="F2754" s="3">
        <v>-3212.47</v>
      </c>
      <c r="G2754" s="3">
        <v>0</v>
      </c>
      <c r="H2754" t="s">
        <v>3</v>
      </c>
    </row>
    <row r="2755" spans="1:8" outlineLevel="4" x14ac:dyDescent="0.2">
      <c r="A2755" t="s">
        <v>4391</v>
      </c>
      <c r="B2755" t="s">
        <v>1</v>
      </c>
      <c r="C2755" s="2">
        <v>37956</v>
      </c>
      <c r="D2755" t="s">
        <v>4392</v>
      </c>
      <c r="E2755" s="3">
        <v>25791.67</v>
      </c>
      <c r="F2755" s="3">
        <v>-25791.67</v>
      </c>
      <c r="G2755" s="3">
        <v>0</v>
      </c>
      <c r="H2755" t="s">
        <v>3</v>
      </c>
    </row>
    <row r="2756" spans="1:8" outlineLevel="4" x14ac:dyDescent="0.2">
      <c r="A2756" t="s">
        <v>4393</v>
      </c>
      <c r="B2756" t="s">
        <v>1</v>
      </c>
      <c r="C2756" s="2">
        <v>37865</v>
      </c>
      <c r="D2756" t="s">
        <v>4394</v>
      </c>
      <c r="E2756" s="3">
        <v>13277.57</v>
      </c>
      <c r="F2756" s="3">
        <v>-13277.57</v>
      </c>
      <c r="G2756" s="3">
        <v>0</v>
      </c>
      <c r="H2756" t="s">
        <v>3</v>
      </c>
    </row>
    <row r="2757" spans="1:8" outlineLevel="4" x14ac:dyDescent="0.2">
      <c r="A2757" t="s">
        <v>4395</v>
      </c>
      <c r="B2757" t="s">
        <v>1</v>
      </c>
      <c r="C2757" s="2">
        <v>37712</v>
      </c>
      <c r="D2757" t="s">
        <v>4396</v>
      </c>
      <c r="E2757" s="3">
        <v>6970.72</v>
      </c>
      <c r="F2757" s="3">
        <v>-6970.72</v>
      </c>
      <c r="G2757" s="3">
        <v>0</v>
      </c>
      <c r="H2757" t="s">
        <v>3</v>
      </c>
    </row>
    <row r="2758" spans="1:8" outlineLevel="4" x14ac:dyDescent="0.2">
      <c r="A2758" t="s">
        <v>4397</v>
      </c>
      <c r="B2758" t="s">
        <v>1</v>
      </c>
      <c r="C2758" s="2">
        <v>37712</v>
      </c>
      <c r="D2758" t="s">
        <v>4398</v>
      </c>
      <c r="E2758" s="3">
        <v>6970.72</v>
      </c>
      <c r="F2758" s="3">
        <v>-6970.72</v>
      </c>
      <c r="G2758" s="3">
        <v>0</v>
      </c>
      <c r="H2758" t="s">
        <v>3</v>
      </c>
    </row>
    <row r="2759" spans="1:8" outlineLevel="4" x14ac:dyDescent="0.2">
      <c r="A2759" t="s">
        <v>4399</v>
      </c>
      <c r="B2759" t="s">
        <v>1</v>
      </c>
      <c r="C2759" s="2">
        <v>37591</v>
      </c>
      <c r="D2759" t="s">
        <v>4400</v>
      </c>
      <c r="E2759" s="3">
        <v>3105.95</v>
      </c>
      <c r="F2759" s="3">
        <v>-3105.95</v>
      </c>
      <c r="G2759" s="3">
        <v>0</v>
      </c>
      <c r="H2759" t="s">
        <v>3</v>
      </c>
    </row>
    <row r="2760" spans="1:8" outlineLevel="4" x14ac:dyDescent="0.2">
      <c r="A2760" t="s">
        <v>4401</v>
      </c>
      <c r="B2760" t="s">
        <v>1</v>
      </c>
      <c r="C2760" s="2">
        <v>37591</v>
      </c>
      <c r="D2760" t="s">
        <v>4402</v>
      </c>
      <c r="E2760" s="3">
        <v>6621.42</v>
      </c>
      <c r="F2760" s="3">
        <v>-6621.42</v>
      </c>
      <c r="G2760" s="3">
        <v>0</v>
      </c>
      <c r="H2760" t="s">
        <v>3</v>
      </c>
    </row>
    <row r="2761" spans="1:8" outlineLevel="4" x14ac:dyDescent="0.2">
      <c r="A2761" t="s">
        <v>4403</v>
      </c>
      <c r="B2761" t="s">
        <v>1</v>
      </c>
      <c r="C2761" s="2">
        <v>37591</v>
      </c>
      <c r="D2761" t="s">
        <v>4404</v>
      </c>
      <c r="E2761" s="3">
        <v>2094.4</v>
      </c>
      <c r="F2761" s="3">
        <v>-2094.4</v>
      </c>
      <c r="G2761" s="3">
        <v>0</v>
      </c>
      <c r="H2761" t="s">
        <v>3</v>
      </c>
    </row>
    <row r="2762" spans="1:8" outlineLevel="4" x14ac:dyDescent="0.2">
      <c r="A2762" t="s">
        <v>4405</v>
      </c>
      <c r="B2762" t="s">
        <v>1</v>
      </c>
      <c r="C2762" s="2">
        <v>37591</v>
      </c>
      <c r="D2762" t="s">
        <v>2451</v>
      </c>
      <c r="E2762" s="3">
        <v>669.36</v>
      </c>
      <c r="F2762" s="3">
        <v>-669.36</v>
      </c>
      <c r="G2762" s="3">
        <v>0</v>
      </c>
      <c r="H2762" t="s">
        <v>3</v>
      </c>
    </row>
    <row r="2763" spans="1:8" outlineLevel="4" x14ac:dyDescent="0.2">
      <c r="A2763" t="s">
        <v>4406</v>
      </c>
      <c r="B2763" t="s">
        <v>1</v>
      </c>
      <c r="C2763" s="2">
        <v>37591</v>
      </c>
      <c r="D2763" t="s">
        <v>4407</v>
      </c>
      <c r="E2763" s="3">
        <v>5410.61</v>
      </c>
      <c r="F2763" s="3">
        <v>-5410.61</v>
      </c>
      <c r="G2763" s="3">
        <v>0</v>
      </c>
      <c r="H2763" t="s">
        <v>3</v>
      </c>
    </row>
    <row r="2764" spans="1:8" outlineLevel="4" x14ac:dyDescent="0.2">
      <c r="A2764" t="s">
        <v>4408</v>
      </c>
      <c r="B2764" t="s">
        <v>1</v>
      </c>
      <c r="C2764" s="2">
        <v>37591</v>
      </c>
      <c r="D2764" t="s">
        <v>4409</v>
      </c>
      <c r="E2764" s="3">
        <v>981.21</v>
      </c>
      <c r="F2764" s="3">
        <v>-981.21</v>
      </c>
      <c r="G2764" s="3">
        <v>0</v>
      </c>
      <c r="H2764" t="s">
        <v>3</v>
      </c>
    </row>
    <row r="2765" spans="1:8" outlineLevel="4" x14ac:dyDescent="0.2">
      <c r="A2765" t="s">
        <v>4410</v>
      </c>
      <c r="B2765" t="s">
        <v>1</v>
      </c>
      <c r="C2765" s="2">
        <v>37591</v>
      </c>
      <c r="D2765" t="s">
        <v>4411</v>
      </c>
      <c r="E2765" s="3">
        <v>68525.289999999994</v>
      </c>
      <c r="F2765" s="3">
        <v>-68525.289999999994</v>
      </c>
      <c r="G2765" s="3">
        <v>0</v>
      </c>
      <c r="H2765" t="s">
        <v>3</v>
      </c>
    </row>
    <row r="2766" spans="1:8" outlineLevel="4" x14ac:dyDescent="0.2">
      <c r="A2766" t="s">
        <v>4412</v>
      </c>
      <c r="B2766" t="s">
        <v>1</v>
      </c>
      <c r="C2766" s="2">
        <v>37591</v>
      </c>
      <c r="D2766" t="s">
        <v>4413</v>
      </c>
      <c r="E2766" s="3">
        <v>2315.48</v>
      </c>
      <c r="F2766" s="3">
        <v>-2315.48</v>
      </c>
      <c r="G2766" s="3">
        <v>0</v>
      </c>
      <c r="H2766" t="s">
        <v>3</v>
      </c>
    </row>
    <row r="2767" spans="1:8" outlineLevel="4" x14ac:dyDescent="0.2">
      <c r="A2767" t="s">
        <v>4414</v>
      </c>
      <c r="B2767" t="s">
        <v>1</v>
      </c>
      <c r="C2767" s="2">
        <v>37561</v>
      </c>
      <c r="D2767" t="s">
        <v>4415</v>
      </c>
      <c r="E2767" s="3">
        <v>22234.38</v>
      </c>
      <c r="F2767" s="3">
        <v>-22234.38</v>
      </c>
      <c r="G2767" s="3">
        <v>0</v>
      </c>
      <c r="H2767" t="s">
        <v>3</v>
      </c>
    </row>
    <row r="2768" spans="1:8" outlineLevel="4" x14ac:dyDescent="0.2">
      <c r="A2768" t="s">
        <v>4416</v>
      </c>
      <c r="B2768" t="s">
        <v>1</v>
      </c>
      <c r="C2768" s="2">
        <v>37530</v>
      </c>
      <c r="D2768" t="s">
        <v>4417</v>
      </c>
      <c r="E2768" s="3">
        <v>22474.47</v>
      </c>
      <c r="F2768" s="3">
        <v>-22474.47</v>
      </c>
      <c r="G2768" s="3">
        <v>0</v>
      </c>
      <c r="H2768" t="s">
        <v>3</v>
      </c>
    </row>
    <row r="2769" spans="1:8" outlineLevel="4" x14ac:dyDescent="0.2">
      <c r="A2769" t="s">
        <v>4418</v>
      </c>
      <c r="B2769" t="s">
        <v>1</v>
      </c>
      <c r="C2769" s="2">
        <v>37530</v>
      </c>
      <c r="D2769" t="s">
        <v>4419</v>
      </c>
      <c r="E2769" s="3">
        <v>12115.78</v>
      </c>
      <c r="F2769" s="3">
        <v>-12115.78</v>
      </c>
      <c r="G2769" s="3">
        <v>0</v>
      </c>
      <c r="H2769" t="s">
        <v>3</v>
      </c>
    </row>
    <row r="2770" spans="1:8" outlineLevel="4" x14ac:dyDescent="0.2">
      <c r="A2770" t="s">
        <v>4420</v>
      </c>
      <c r="B2770" t="s">
        <v>1</v>
      </c>
      <c r="C2770" s="2">
        <v>37530</v>
      </c>
      <c r="D2770" t="s">
        <v>4421</v>
      </c>
      <c r="E2770" s="3">
        <v>1869.78</v>
      </c>
      <c r="F2770" s="3">
        <v>-1869.78</v>
      </c>
      <c r="G2770" s="3">
        <v>0</v>
      </c>
      <c r="H2770" t="s">
        <v>3</v>
      </c>
    </row>
    <row r="2771" spans="1:8" outlineLevel="4" x14ac:dyDescent="0.2">
      <c r="A2771" t="s">
        <v>4422</v>
      </c>
      <c r="B2771" t="s">
        <v>1</v>
      </c>
      <c r="C2771" s="2">
        <v>37500</v>
      </c>
      <c r="D2771" t="s">
        <v>4423</v>
      </c>
      <c r="E2771" s="3">
        <v>7660.69</v>
      </c>
      <c r="F2771" s="3">
        <v>-7660.69</v>
      </c>
      <c r="G2771" s="3">
        <v>0</v>
      </c>
      <c r="H2771" t="s">
        <v>3</v>
      </c>
    </row>
    <row r="2772" spans="1:8" outlineLevel="4" x14ac:dyDescent="0.2">
      <c r="A2772" t="s">
        <v>4424</v>
      </c>
      <c r="B2772" t="s">
        <v>1</v>
      </c>
      <c r="C2772" s="2">
        <v>37500</v>
      </c>
      <c r="D2772" t="s">
        <v>4425</v>
      </c>
      <c r="E2772" s="3">
        <v>13941.45</v>
      </c>
      <c r="F2772" s="3">
        <v>-13941.45</v>
      </c>
      <c r="G2772" s="3">
        <v>0</v>
      </c>
      <c r="H2772" t="s">
        <v>3</v>
      </c>
    </row>
    <row r="2773" spans="1:8" outlineLevel="4" x14ac:dyDescent="0.2">
      <c r="A2773" t="s">
        <v>4426</v>
      </c>
      <c r="B2773" t="s">
        <v>1</v>
      </c>
      <c r="C2773" s="2">
        <v>37500</v>
      </c>
      <c r="D2773" t="s">
        <v>4425</v>
      </c>
      <c r="E2773" s="3">
        <v>13941.45</v>
      </c>
      <c r="F2773" s="3">
        <v>-13941.45</v>
      </c>
      <c r="G2773" s="3">
        <v>0</v>
      </c>
      <c r="H2773" t="s">
        <v>3</v>
      </c>
    </row>
    <row r="2774" spans="1:8" outlineLevel="4" x14ac:dyDescent="0.2">
      <c r="A2774" t="s">
        <v>4427</v>
      </c>
      <c r="B2774" t="s">
        <v>1</v>
      </c>
      <c r="C2774" s="2">
        <v>37500</v>
      </c>
      <c r="D2774" t="s">
        <v>4428</v>
      </c>
      <c r="E2774" s="3">
        <v>16928.900000000001</v>
      </c>
      <c r="F2774" s="3">
        <v>-16928.900000000001</v>
      </c>
      <c r="G2774" s="3">
        <v>0</v>
      </c>
      <c r="H2774" t="s">
        <v>3</v>
      </c>
    </row>
    <row r="2775" spans="1:8" outlineLevel="4" x14ac:dyDescent="0.2">
      <c r="A2775" t="s">
        <v>4429</v>
      </c>
      <c r="B2775" t="s">
        <v>1</v>
      </c>
      <c r="C2775" s="2">
        <v>37500</v>
      </c>
      <c r="D2775" t="s">
        <v>4428</v>
      </c>
      <c r="E2775" s="3">
        <v>111000.46</v>
      </c>
      <c r="F2775" s="3">
        <v>-111000.46</v>
      </c>
      <c r="G2775" s="3">
        <v>0</v>
      </c>
      <c r="H2775" t="s">
        <v>3</v>
      </c>
    </row>
    <row r="2776" spans="1:8" outlineLevel="4" x14ac:dyDescent="0.2">
      <c r="A2776" t="s">
        <v>4430</v>
      </c>
      <c r="B2776" t="s">
        <v>1</v>
      </c>
      <c r="C2776" s="2">
        <v>37500</v>
      </c>
      <c r="D2776" t="s">
        <v>4431</v>
      </c>
      <c r="E2776" s="3">
        <v>9958.18</v>
      </c>
      <c r="F2776" s="3">
        <v>-9958.18</v>
      </c>
      <c r="G2776" s="3">
        <v>0</v>
      </c>
      <c r="H2776" t="s">
        <v>3</v>
      </c>
    </row>
    <row r="2777" spans="1:8" outlineLevel="4" x14ac:dyDescent="0.2">
      <c r="A2777" t="s">
        <v>4432</v>
      </c>
      <c r="B2777" t="s">
        <v>1</v>
      </c>
      <c r="C2777" s="2">
        <v>37500</v>
      </c>
      <c r="D2777" t="s">
        <v>4433</v>
      </c>
      <c r="E2777" s="3">
        <v>995.82</v>
      </c>
      <c r="F2777" s="3">
        <v>-995.82</v>
      </c>
      <c r="G2777" s="3">
        <v>0</v>
      </c>
      <c r="H2777" t="s">
        <v>3</v>
      </c>
    </row>
    <row r="2778" spans="1:8" outlineLevel="4" x14ac:dyDescent="0.2">
      <c r="A2778" t="s">
        <v>4434</v>
      </c>
      <c r="B2778" t="s">
        <v>1</v>
      </c>
      <c r="C2778" s="2">
        <v>37500</v>
      </c>
      <c r="D2778" t="s">
        <v>4435</v>
      </c>
      <c r="E2778" s="3">
        <v>1029.01</v>
      </c>
      <c r="F2778" s="3">
        <v>-1029.01</v>
      </c>
      <c r="G2778" s="3">
        <v>0</v>
      </c>
      <c r="H2778" t="s">
        <v>3</v>
      </c>
    </row>
    <row r="2779" spans="1:8" outlineLevel="4" x14ac:dyDescent="0.2">
      <c r="A2779" t="s">
        <v>4436</v>
      </c>
      <c r="B2779" t="s">
        <v>1</v>
      </c>
      <c r="C2779" s="2">
        <v>37500</v>
      </c>
      <c r="D2779" t="s">
        <v>4437</v>
      </c>
      <c r="E2779" s="3">
        <v>6439.62</v>
      </c>
      <c r="F2779" s="3">
        <v>-6439.62</v>
      </c>
      <c r="G2779" s="3">
        <v>0</v>
      </c>
      <c r="H2779" t="s">
        <v>3</v>
      </c>
    </row>
    <row r="2780" spans="1:8" outlineLevel="4" x14ac:dyDescent="0.2">
      <c r="A2780" t="s">
        <v>4438</v>
      </c>
      <c r="B2780" t="s">
        <v>1</v>
      </c>
      <c r="C2780" s="2">
        <v>37500</v>
      </c>
      <c r="D2780" t="s">
        <v>4439</v>
      </c>
      <c r="E2780" s="3">
        <v>29221.24</v>
      </c>
      <c r="F2780" s="3">
        <v>-29221.24</v>
      </c>
      <c r="G2780" s="3">
        <v>0</v>
      </c>
      <c r="H2780" t="s">
        <v>3</v>
      </c>
    </row>
    <row r="2781" spans="1:8" outlineLevel="4" x14ac:dyDescent="0.2">
      <c r="A2781" t="s">
        <v>4440</v>
      </c>
      <c r="B2781" t="s">
        <v>1</v>
      </c>
      <c r="C2781" s="2">
        <v>37500</v>
      </c>
      <c r="D2781" t="s">
        <v>4441</v>
      </c>
      <c r="E2781" s="3">
        <v>6472.81</v>
      </c>
      <c r="F2781" s="3">
        <v>-6472.81</v>
      </c>
      <c r="G2781" s="3">
        <v>0</v>
      </c>
      <c r="H2781" t="s">
        <v>3</v>
      </c>
    </row>
    <row r="2782" spans="1:8" outlineLevel="4" x14ac:dyDescent="0.2">
      <c r="A2782" t="s">
        <v>4442</v>
      </c>
      <c r="B2782" t="s">
        <v>1</v>
      </c>
      <c r="C2782" s="2">
        <v>37500</v>
      </c>
      <c r="D2782" t="s">
        <v>4443</v>
      </c>
      <c r="E2782" s="3">
        <v>10305.15</v>
      </c>
      <c r="F2782" s="3">
        <v>-10305.15</v>
      </c>
      <c r="G2782" s="3">
        <v>0</v>
      </c>
      <c r="H2782" t="s">
        <v>3</v>
      </c>
    </row>
    <row r="2783" spans="1:8" outlineLevel="4" x14ac:dyDescent="0.2">
      <c r="A2783" t="s">
        <v>4444</v>
      </c>
      <c r="B2783" t="s">
        <v>1</v>
      </c>
      <c r="C2783" s="2">
        <v>37500</v>
      </c>
      <c r="D2783" t="s">
        <v>4445</v>
      </c>
      <c r="E2783" s="3">
        <v>11994.42</v>
      </c>
      <c r="F2783" s="3">
        <v>-11994.42</v>
      </c>
      <c r="G2783" s="3">
        <v>0</v>
      </c>
      <c r="H2783" t="s">
        <v>3</v>
      </c>
    </row>
    <row r="2784" spans="1:8" outlineLevel="4" x14ac:dyDescent="0.2">
      <c r="A2784" t="s">
        <v>4446</v>
      </c>
      <c r="B2784" t="s">
        <v>1</v>
      </c>
      <c r="C2784" s="2">
        <v>37500</v>
      </c>
      <c r="D2784" t="s">
        <v>4447</v>
      </c>
      <c r="E2784" s="3">
        <v>11994.42</v>
      </c>
      <c r="F2784" s="3">
        <v>-11994.42</v>
      </c>
      <c r="G2784" s="3">
        <v>0</v>
      </c>
      <c r="H2784" t="s">
        <v>3</v>
      </c>
    </row>
    <row r="2785" spans="1:8" outlineLevel="4" x14ac:dyDescent="0.2">
      <c r="A2785" t="s">
        <v>4448</v>
      </c>
      <c r="B2785" t="s">
        <v>1</v>
      </c>
      <c r="C2785" s="2">
        <v>37500</v>
      </c>
      <c r="D2785" t="s">
        <v>4449</v>
      </c>
      <c r="E2785" s="3">
        <v>11994.42</v>
      </c>
      <c r="F2785" s="3">
        <v>-11994.42</v>
      </c>
      <c r="G2785" s="3">
        <v>0</v>
      </c>
      <c r="H2785" t="s">
        <v>3</v>
      </c>
    </row>
    <row r="2786" spans="1:8" outlineLevel="4" x14ac:dyDescent="0.2">
      <c r="A2786" t="s">
        <v>4450</v>
      </c>
      <c r="B2786" t="s">
        <v>1</v>
      </c>
      <c r="C2786" s="2">
        <v>37500</v>
      </c>
      <c r="D2786" t="s">
        <v>4428</v>
      </c>
      <c r="E2786" s="3">
        <v>2323.5700000000002</v>
      </c>
      <c r="F2786" s="3">
        <v>-2323.5700000000002</v>
      </c>
      <c r="G2786" s="3">
        <v>0</v>
      </c>
      <c r="H2786" t="s">
        <v>3</v>
      </c>
    </row>
    <row r="2787" spans="1:8" outlineLevel="4" x14ac:dyDescent="0.2">
      <c r="A2787" t="s">
        <v>4451</v>
      </c>
      <c r="B2787" t="s">
        <v>1</v>
      </c>
      <c r="C2787" s="2">
        <v>37500</v>
      </c>
      <c r="D2787" t="s">
        <v>4435</v>
      </c>
      <c r="E2787" s="3">
        <v>1029.01</v>
      </c>
      <c r="F2787" s="3">
        <v>-1029.01</v>
      </c>
      <c r="G2787" s="3">
        <v>0</v>
      </c>
      <c r="H2787" t="s">
        <v>3</v>
      </c>
    </row>
    <row r="2788" spans="1:8" outlineLevel="4" x14ac:dyDescent="0.2">
      <c r="A2788" t="s">
        <v>4452</v>
      </c>
      <c r="B2788" t="s">
        <v>1</v>
      </c>
      <c r="C2788" s="2">
        <v>37500</v>
      </c>
      <c r="D2788" t="s">
        <v>4453</v>
      </c>
      <c r="E2788" s="3">
        <v>28878.71</v>
      </c>
      <c r="F2788" s="3">
        <v>-28878.71</v>
      </c>
      <c r="G2788" s="3">
        <v>0</v>
      </c>
      <c r="H2788" t="s">
        <v>3</v>
      </c>
    </row>
    <row r="2789" spans="1:8" outlineLevel="4" x14ac:dyDescent="0.2">
      <c r="A2789" t="s">
        <v>4454</v>
      </c>
      <c r="B2789" t="s">
        <v>1</v>
      </c>
      <c r="C2789" s="2">
        <v>37500</v>
      </c>
      <c r="D2789" t="s">
        <v>4455</v>
      </c>
      <c r="E2789" s="3">
        <v>896.24</v>
      </c>
      <c r="F2789" s="3">
        <v>-896.24</v>
      </c>
      <c r="G2789" s="3">
        <v>0</v>
      </c>
      <c r="H2789" t="s">
        <v>3</v>
      </c>
    </row>
    <row r="2790" spans="1:8" outlineLevel="4" x14ac:dyDescent="0.2">
      <c r="A2790" t="s">
        <v>4456</v>
      </c>
      <c r="B2790" t="s">
        <v>1</v>
      </c>
      <c r="C2790" s="2">
        <v>37500</v>
      </c>
      <c r="D2790" t="s">
        <v>4457</v>
      </c>
      <c r="E2790" s="3">
        <v>896.24</v>
      </c>
      <c r="F2790" s="3">
        <v>-896.24</v>
      </c>
      <c r="G2790" s="3">
        <v>0</v>
      </c>
      <c r="H2790" t="s">
        <v>3</v>
      </c>
    </row>
    <row r="2791" spans="1:8" outlineLevel="4" x14ac:dyDescent="0.2">
      <c r="A2791" t="s">
        <v>4458</v>
      </c>
      <c r="B2791" t="s">
        <v>1</v>
      </c>
      <c r="C2791" s="2">
        <v>37500</v>
      </c>
      <c r="D2791" t="s">
        <v>4459</v>
      </c>
      <c r="E2791" s="3">
        <v>663.88</v>
      </c>
      <c r="F2791" s="3">
        <v>-663.88</v>
      </c>
      <c r="G2791" s="3">
        <v>0</v>
      </c>
      <c r="H2791" t="s">
        <v>3</v>
      </c>
    </row>
    <row r="2792" spans="1:8" outlineLevel="4" x14ac:dyDescent="0.2">
      <c r="A2792" t="s">
        <v>4460</v>
      </c>
      <c r="B2792" t="s">
        <v>1</v>
      </c>
      <c r="C2792" s="2">
        <v>37469</v>
      </c>
      <c r="D2792" t="s">
        <v>4461</v>
      </c>
      <c r="E2792" s="3">
        <v>15236.01</v>
      </c>
      <c r="F2792" s="3">
        <v>-15236.01</v>
      </c>
      <c r="G2792" s="3">
        <v>0</v>
      </c>
      <c r="H2792" t="s">
        <v>3</v>
      </c>
    </row>
    <row r="2793" spans="1:8" outlineLevel="4" x14ac:dyDescent="0.2">
      <c r="A2793" t="s">
        <v>4462</v>
      </c>
      <c r="B2793" t="s">
        <v>1</v>
      </c>
      <c r="C2793" s="2">
        <v>37469</v>
      </c>
      <c r="D2793" t="s">
        <v>4463</v>
      </c>
      <c r="E2793" s="3">
        <v>10522.47</v>
      </c>
      <c r="F2793" s="3">
        <v>-10522.47</v>
      </c>
      <c r="G2793" s="3">
        <v>0</v>
      </c>
      <c r="H2793" t="s">
        <v>3</v>
      </c>
    </row>
    <row r="2794" spans="1:8" outlineLevel="4" x14ac:dyDescent="0.2">
      <c r="A2794" t="s">
        <v>4464</v>
      </c>
      <c r="B2794" t="s">
        <v>1</v>
      </c>
      <c r="C2794" s="2">
        <v>37408</v>
      </c>
      <c r="D2794" t="s">
        <v>4465</v>
      </c>
      <c r="E2794" s="3">
        <v>1071.49</v>
      </c>
      <c r="F2794" s="3">
        <v>-1071.49</v>
      </c>
      <c r="G2794" s="3">
        <v>0</v>
      </c>
      <c r="H2794" t="s">
        <v>3</v>
      </c>
    </row>
    <row r="2795" spans="1:8" outlineLevel="4" x14ac:dyDescent="0.2">
      <c r="A2795" t="s">
        <v>4466</v>
      </c>
      <c r="B2795" t="s">
        <v>1</v>
      </c>
      <c r="C2795" s="2">
        <v>37408</v>
      </c>
      <c r="D2795" t="s">
        <v>4467</v>
      </c>
      <c r="E2795" s="3">
        <v>1071.49</v>
      </c>
      <c r="F2795" s="3">
        <v>-1071.49</v>
      </c>
      <c r="G2795" s="3">
        <v>0</v>
      </c>
      <c r="H2795" t="s">
        <v>3</v>
      </c>
    </row>
    <row r="2796" spans="1:8" outlineLevel="4" x14ac:dyDescent="0.2">
      <c r="A2796" t="s">
        <v>4468</v>
      </c>
      <c r="B2796" t="s">
        <v>1</v>
      </c>
      <c r="C2796" s="2">
        <v>37408</v>
      </c>
      <c r="D2796" t="s">
        <v>4469</v>
      </c>
      <c r="E2796" s="3">
        <v>1071.49</v>
      </c>
      <c r="F2796" s="3">
        <v>-1071.49</v>
      </c>
      <c r="G2796" s="3">
        <v>0</v>
      </c>
      <c r="H2796" t="s">
        <v>3</v>
      </c>
    </row>
    <row r="2797" spans="1:8" outlineLevel="4" x14ac:dyDescent="0.2">
      <c r="A2797" t="s">
        <v>4470</v>
      </c>
      <c r="B2797" t="s">
        <v>1</v>
      </c>
      <c r="C2797" s="2">
        <v>37408</v>
      </c>
      <c r="D2797" t="s">
        <v>4471</v>
      </c>
      <c r="E2797" s="3">
        <v>1071.49</v>
      </c>
      <c r="F2797" s="3">
        <v>-1071.49</v>
      </c>
      <c r="G2797" s="3">
        <v>0</v>
      </c>
      <c r="H2797" t="s">
        <v>3</v>
      </c>
    </row>
    <row r="2798" spans="1:8" outlineLevel="4" x14ac:dyDescent="0.2">
      <c r="A2798" t="s">
        <v>4472</v>
      </c>
      <c r="B2798" t="s">
        <v>1</v>
      </c>
      <c r="C2798" s="2">
        <v>37408</v>
      </c>
      <c r="D2798" t="s">
        <v>4473</v>
      </c>
      <c r="E2798" s="3">
        <v>6638.78</v>
      </c>
      <c r="F2798" s="3">
        <v>-6638.78</v>
      </c>
      <c r="G2798" s="3">
        <v>0</v>
      </c>
      <c r="H2798" t="s">
        <v>3</v>
      </c>
    </row>
    <row r="2799" spans="1:8" outlineLevel="4" x14ac:dyDescent="0.2">
      <c r="A2799" t="s">
        <v>4474</v>
      </c>
      <c r="B2799" t="s">
        <v>1</v>
      </c>
      <c r="C2799" s="2">
        <v>37408</v>
      </c>
      <c r="D2799" t="s">
        <v>4315</v>
      </c>
      <c r="E2799" s="3">
        <v>5826</v>
      </c>
      <c r="F2799" s="3">
        <v>-5826</v>
      </c>
      <c r="G2799" s="3">
        <v>0</v>
      </c>
      <c r="H2799" t="s">
        <v>3</v>
      </c>
    </row>
    <row r="2800" spans="1:8" outlineLevel="4" x14ac:dyDescent="0.2">
      <c r="A2800" t="s">
        <v>4475</v>
      </c>
      <c r="B2800" t="s">
        <v>1</v>
      </c>
      <c r="C2800" s="2">
        <v>37316</v>
      </c>
      <c r="D2800" t="s">
        <v>4476</v>
      </c>
      <c r="E2800" s="3">
        <v>12268.9</v>
      </c>
      <c r="F2800" s="3">
        <v>-12268.9</v>
      </c>
      <c r="G2800" s="3">
        <v>0</v>
      </c>
      <c r="H2800" t="s">
        <v>3</v>
      </c>
    </row>
    <row r="2801" spans="1:8" outlineLevel="4" x14ac:dyDescent="0.2">
      <c r="A2801" t="s">
        <v>4477</v>
      </c>
      <c r="B2801" t="s">
        <v>1</v>
      </c>
      <c r="C2801" s="2">
        <v>37316</v>
      </c>
      <c r="D2801" t="s">
        <v>4478</v>
      </c>
      <c r="E2801" s="3">
        <v>10710.47</v>
      </c>
      <c r="F2801" s="3">
        <v>-10710.47</v>
      </c>
      <c r="G2801" s="3">
        <v>0</v>
      </c>
      <c r="H2801" t="s">
        <v>3</v>
      </c>
    </row>
    <row r="2802" spans="1:8" outlineLevel="4" x14ac:dyDescent="0.2">
      <c r="A2802" t="s">
        <v>4479</v>
      </c>
      <c r="B2802" t="s">
        <v>1</v>
      </c>
      <c r="C2802" s="2">
        <v>37316</v>
      </c>
      <c r="D2802" t="s">
        <v>4480</v>
      </c>
      <c r="E2802" s="3">
        <v>4298.6099999999997</v>
      </c>
      <c r="F2802" s="3">
        <v>-4298.6099999999997</v>
      </c>
      <c r="G2802" s="3">
        <v>0</v>
      </c>
      <c r="H2802" t="s">
        <v>3</v>
      </c>
    </row>
    <row r="2803" spans="1:8" outlineLevel="4" x14ac:dyDescent="0.2">
      <c r="A2803" t="s">
        <v>4481</v>
      </c>
      <c r="B2803" t="s">
        <v>1</v>
      </c>
      <c r="C2803" s="2">
        <v>37288</v>
      </c>
      <c r="D2803" t="s">
        <v>4482</v>
      </c>
      <c r="E2803" s="3">
        <v>4107.42</v>
      </c>
      <c r="F2803" s="3">
        <v>-4107.42</v>
      </c>
      <c r="G2803" s="3">
        <v>0</v>
      </c>
      <c r="H2803" t="s">
        <v>3</v>
      </c>
    </row>
    <row r="2804" spans="1:8" outlineLevel="4" x14ac:dyDescent="0.2">
      <c r="A2804" t="s">
        <v>4483</v>
      </c>
      <c r="B2804" t="s">
        <v>1</v>
      </c>
      <c r="C2804" s="2">
        <v>37288</v>
      </c>
      <c r="D2804" t="s">
        <v>4484</v>
      </c>
      <c r="E2804" s="3">
        <v>1110</v>
      </c>
      <c r="F2804" s="3">
        <v>-1110</v>
      </c>
      <c r="G2804" s="3">
        <v>0</v>
      </c>
      <c r="H2804" t="s">
        <v>3</v>
      </c>
    </row>
    <row r="2805" spans="1:8" outlineLevel="4" x14ac:dyDescent="0.2">
      <c r="A2805" t="s">
        <v>4485</v>
      </c>
      <c r="B2805" t="s">
        <v>1</v>
      </c>
      <c r="C2805" s="2">
        <v>37226</v>
      </c>
      <c r="D2805" t="s">
        <v>4486</v>
      </c>
      <c r="E2805" s="3">
        <v>2176.19</v>
      </c>
      <c r="F2805" s="3">
        <v>-2176.19</v>
      </c>
      <c r="G2805" s="3">
        <v>0</v>
      </c>
      <c r="H2805" t="s">
        <v>3</v>
      </c>
    </row>
    <row r="2806" spans="1:8" outlineLevel="4" x14ac:dyDescent="0.2">
      <c r="A2806" t="s">
        <v>4487</v>
      </c>
      <c r="B2806" t="s">
        <v>1</v>
      </c>
      <c r="C2806" s="2">
        <v>37196</v>
      </c>
      <c r="D2806" t="s">
        <v>4488</v>
      </c>
      <c r="E2806" s="3">
        <v>8494.7199999999993</v>
      </c>
      <c r="F2806" s="3">
        <v>-8494.7199999999993</v>
      </c>
      <c r="G2806" s="3">
        <v>0</v>
      </c>
      <c r="H2806" t="s">
        <v>3</v>
      </c>
    </row>
    <row r="2807" spans="1:8" outlineLevel="4" x14ac:dyDescent="0.2">
      <c r="A2807" t="s">
        <v>4489</v>
      </c>
      <c r="B2807" t="s">
        <v>1</v>
      </c>
      <c r="C2807" s="2">
        <v>37196</v>
      </c>
      <c r="D2807" t="s">
        <v>4490</v>
      </c>
      <c r="E2807" s="3">
        <v>9443.67</v>
      </c>
      <c r="F2807" s="3">
        <v>-9443.67</v>
      </c>
      <c r="G2807" s="3">
        <v>0</v>
      </c>
      <c r="H2807" t="s">
        <v>3</v>
      </c>
    </row>
    <row r="2808" spans="1:8" outlineLevel="4" x14ac:dyDescent="0.2">
      <c r="A2808" t="s">
        <v>4491</v>
      </c>
      <c r="B2808" t="s">
        <v>1</v>
      </c>
      <c r="C2808" s="2">
        <v>37135</v>
      </c>
      <c r="D2808" t="s">
        <v>4492</v>
      </c>
      <c r="E2808" s="3">
        <v>682.47</v>
      </c>
      <c r="F2808" s="3">
        <v>-682.47</v>
      </c>
      <c r="G2808" s="3">
        <v>0</v>
      </c>
      <c r="H2808" t="s">
        <v>3</v>
      </c>
    </row>
    <row r="2809" spans="1:8" outlineLevel="4" x14ac:dyDescent="0.2">
      <c r="A2809" t="s">
        <v>4493</v>
      </c>
      <c r="B2809" t="s">
        <v>1</v>
      </c>
      <c r="C2809" s="2">
        <v>37135</v>
      </c>
      <c r="D2809" t="s">
        <v>4492</v>
      </c>
      <c r="E2809" s="3">
        <v>682.47</v>
      </c>
      <c r="F2809" s="3">
        <v>-682.47</v>
      </c>
      <c r="G2809" s="3">
        <v>0</v>
      </c>
      <c r="H2809" t="s">
        <v>3</v>
      </c>
    </row>
    <row r="2810" spans="1:8" outlineLevel="4" x14ac:dyDescent="0.2">
      <c r="A2810" t="s">
        <v>4494</v>
      </c>
      <c r="B2810" t="s">
        <v>1</v>
      </c>
      <c r="C2810" s="2">
        <v>37135</v>
      </c>
      <c r="D2810" t="s">
        <v>4492</v>
      </c>
      <c r="E2810" s="3">
        <v>682.47</v>
      </c>
      <c r="F2810" s="3">
        <v>-682.47</v>
      </c>
      <c r="G2810" s="3">
        <v>0</v>
      </c>
      <c r="H2810" t="s">
        <v>3</v>
      </c>
    </row>
    <row r="2811" spans="1:8" outlineLevel="4" x14ac:dyDescent="0.2">
      <c r="A2811" t="s">
        <v>4495</v>
      </c>
      <c r="B2811" t="s">
        <v>1</v>
      </c>
      <c r="C2811" s="2">
        <v>37135</v>
      </c>
      <c r="D2811" t="s">
        <v>4492</v>
      </c>
      <c r="E2811" s="3">
        <v>682.47</v>
      </c>
      <c r="F2811" s="3">
        <v>-682.47</v>
      </c>
      <c r="G2811" s="3">
        <v>0</v>
      </c>
      <c r="H2811" t="s">
        <v>3</v>
      </c>
    </row>
    <row r="2812" spans="1:8" outlineLevel="4" x14ac:dyDescent="0.2">
      <c r="A2812" t="s">
        <v>4496</v>
      </c>
      <c r="B2812" t="s">
        <v>1</v>
      </c>
      <c r="C2812" s="2">
        <v>37073</v>
      </c>
      <c r="D2812" t="s">
        <v>4497</v>
      </c>
      <c r="E2812" s="3">
        <v>6638.78</v>
      </c>
      <c r="F2812" s="3">
        <v>-6638.78</v>
      </c>
      <c r="G2812" s="3">
        <v>0</v>
      </c>
      <c r="H2812" t="s">
        <v>3</v>
      </c>
    </row>
    <row r="2813" spans="1:8" outlineLevel="4" x14ac:dyDescent="0.2">
      <c r="A2813" t="s">
        <v>4498</v>
      </c>
      <c r="B2813" t="s">
        <v>1</v>
      </c>
      <c r="C2813" s="2">
        <v>37073</v>
      </c>
      <c r="D2813" t="s">
        <v>4497</v>
      </c>
      <c r="E2813" s="3">
        <v>6638.78</v>
      </c>
      <c r="F2813" s="3">
        <v>-6638.78</v>
      </c>
      <c r="G2813" s="3">
        <v>0</v>
      </c>
      <c r="H2813" t="s">
        <v>3</v>
      </c>
    </row>
    <row r="2814" spans="1:8" outlineLevel="4" x14ac:dyDescent="0.2">
      <c r="A2814" t="s">
        <v>4499</v>
      </c>
      <c r="B2814" t="s">
        <v>1</v>
      </c>
      <c r="C2814" s="2">
        <v>37073</v>
      </c>
      <c r="D2814" t="s">
        <v>4497</v>
      </c>
      <c r="E2814" s="3">
        <v>6638.78</v>
      </c>
      <c r="F2814" s="3">
        <v>-6638.78</v>
      </c>
      <c r="G2814" s="3">
        <v>0</v>
      </c>
      <c r="H2814" t="s">
        <v>3</v>
      </c>
    </row>
    <row r="2815" spans="1:8" outlineLevel="4" x14ac:dyDescent="0.2">
      <c r="A2815" t="s">
        <v>4500</v>
      </c>
      <c r="B2815" t="s">
        <v>1</v>
      </c>
      <c r="C2815" s="2">
        <v>37043</v>
      </c>
      <c r="D2815" t="s">
        <v>4501</v>
      </c>
      <c r="E2815" s="3">
        <v>3651.33</v>
      </c>
      <c r="F2815" s="3">
        <v>-3651.33</v>
      </c>
      <c r="G2815" s="3">
        <v>0</v>
      </c>
      <c r="H2815" t="s">
        <v>3</v>
      </c>
    </row>
    <row r="2816" spans="1:8" outlineLevel="4" x14ac:dyDescent="0.2">
      <c r="A2816" t="s">
        <v>4502</v>
      </c>
      <c r="B2816" t="s">
        <v>1</v>
      </c>
      <c r="C2816" s="2">
        <v>36982</v>
      </c>
      <c r="D2816" t="s">
        <v>26</v>
      </c>
      <c r="E2816" s="3">
        <v>10157.57</v>
      </c>
      <c r="F2816" s="3">
        <v>-10157.57</v>
      </c>
      <c r="G2816" s="3">
        <v>0</v>
      </c>
      <c r="H2816" t="s">
        <v>3</v>
      </c>
    </row>
    <row r="2817" spans="1:8" outlineLevel="4" x14ac:dyDescent="0.2">
      <c r="A2817" t="s">
        <v>4503</v>
      </c>
      <c r="B2817" t="s">
        <v>1</v>
      </c>
      <c r="C2817" s="2">
        <v>36923</v>
      </c>
      <c r="D2817" t="s">
        <v>4504</v>
      </c>
      <c r="E2817" s="3">
        <v>6752.61</v>
      </c>
      <c r="F2817" s="3">
        <v>-6752.61</v>
      </c>
      <c r="G2817" s="3">
        <v>0</v>
      </c>
      <c r="H2817" t="s">
        <v>3</v>
      </c>
    </row>
    <row r="2818" spans="1:8" outlineLevel="4" x14ac:dyDescent="0.2">
      <c r="A2818" t="s">
        <v>4505</v>
      </c>
      <c r="B2818" t="s">
        <v>1</v>
      </c>
      <c r="C2818" s="2">
        <v>36861</v>
      </c>
      <c r="D2818" t="s">
        <v>4506</v>
      </c>
      <c r="E2818" s="3">
        <v>9295.9599999999991</v>
      </c>
      <c r="F2818" s="3">
        <v>-9295.9599999999991</v>
      </c>
      <c r="G2818" s="3">
        <v>0</v>
      </c>
      <c r="H2818" t="s">
        <v>3</v>
      </c>
    </row>
    <row r="2819" spans="1:8" outlineLevel="4" x14ac:dyDescent="0.2">
      <c r="A2819" t="s">
        <v>4507</v>
      </c>
      <c r="B2819" t="s">
        <v>1</v>
      </c>
      <c r="C2819" s="2">
        <v>36861</v>
      </c>
      <c r="D2819" t="s">
        <v>4508</v>
      </c>
      <c r="E2819" s="3">
        <v>10586.7</v>
      </c>
      <c r="F2819" s="3">
        <v>-10586.7</v>
      </c>
      <c r="G2819" s="3">
        <v>0</v>
      </c>
      <c r="H2819" t="s">
        <v>3</v>
      </c>
    </row>
    <row r="2820" spans="1:8" outlineLevel="4" x14ac:dyDescent="0.2">
      <c r="A2820" t="s">
        <v>4509</v>
      </c>
      <c r="B2820" t="s">
        <v>1</v>
      </c>
      <c r="C2820" s="2">
        <v>36495</v>
      </c>
      <c r="D2820" t="s">
        <v>4510</v>
      </c>
      <c r="E2820" s="3">
        <v>457.41</v>
      </c>
      <c r="F2820" s="3">
        <v>-457.41</v>
      </c>
      <c r="G2820" s="3">
        <v>0</v>
      </c>
      <c r="H2820" t="s">
        <v>3</v>
      </c>
    </row>
    <row r="2821" spans="1:8" outlineLevel="4" x14ac:dyDescent="0.2">
      <c r="A2821" t="s">
        <v>4511</v>
      </c>
      <c r="B2821" t="s">
        <v>1</v>
      </c>
      <c r="C2821" s="2">
        <v>36434</v>
      </c>
      <c r="D2821" t="s">
        <v>4512</v>
      </c>
      <c r="E2821" s="3">
        <v>3286.2</v>
      </c>
      <c r="F2821" s="3">
        <v>-3286.2</v>
      </c>
      <c r="G2821" s="3">
        <v>0</v>
      </c>
      <c r="H2821" t="s">
        <v>3</v>
      </c>
    </row>
    <row r="2822" spans="1:8" outlineLevel="4" x14ac:dyDescent="0.2">
      <c r="A2822" t="s">
        <v>4513</v>
      </c>
      <c r="B2822" t="s">
        <v>1</v>
      </c>
      <c r="C2822" s="2">
        <v>36404</v>
      </c>
      <c r="D2822" t="s">
        <v>1836</v>
      </c>
      <c r="E2822" s="3">
        <v>869.79</v>
      </c>
      <c r="F2822" s="3">
        <v>-869.79</v>
      </c>
      <c r="G2822" s="3">
        <v>0</v>
      </c>
      <c r="H2822" t="s">
        <v>3</v>
      </c>
    </row>
    <row r="2823" spans="1:8" outlineLevel="4" x14ac:dyDescent="0.2">
      <c r="A2823" t="s">
        <v>4514</v>
      </c>
      <c r="B2823" t="s">
        <v>1</v>
      </c>
      <c r="C2823" s="2">
        <v>36312</v>
      </c>
      <c r="D2823" t="s">
        <v>725</v>
      </c>
      <c r="E2823" s="3">
        <v>4073.64</v>
      </c>
      <c r="F2823" s="3">
        <v>-4073.64</v>
      </c>
      <c r="G2823" s="3">
        <v>0</v>
      </c>
      <c r="H2823" t="s">
        <v>3</v>
      </c>
    </row>
    <row r="2824" spans="1:8" outlineLevel="4" x14ac:dyDescent="0.2">
      <c r="A2824" t="s">
        <v>4515</v>
      </c>
      <c r="B2824" t="s">
        <v>1</v>
      </c>
      <c r="C2824" s="2">
        <v>36312</v>
      </c>
      <c r="D2824" t="s">
        <v>4516</v>
      </c>
      <c r="E2824" s="3">
        <v>5998.9</v>
      </c>
      <c r="F2824" s="3">
        <v>-5998.9</v>
      </c>
      <c r="G2824" s="3">
        <v>0</v>
      </c>
      <c r="H2824" t="s">
        <v>3</v>
      </c>
    </row>
    <row r="2825" spans="1:8" outlineLevel="4" x14ac:dyDescent="0.2">
      <c r="A2825" t="s">
        <v>4517</v>
      </c>
      <c r="B2825" t="s">
        <v>1</v>
      </c>
      <c r="C2825" s="2">
        <v>36312</v>
      </c>
      <c r="D2825" t="s">
        <v>4518</v>
      </c>
      <c r="E2825" s="3">
        <v>2823.74</v>
      </c>
      <c r="F2825" s="3">
        <v>-2823.74</v>
      </c>
      <c r="G2825" s="3">
        <v>0</v>
      </c>
      <c r="H2825" t="s">
        <v>3</v>
      </c>
    </row>
    <row r="2826" spans="1:8" outlineLevel="4" x14ac:dyDescent="0.2">
      <c r="A2826" t="s">
        <v>4519</v>
      </c>
      <c r="B2826" t="s">
        <v>1</v>
      </c>
      <c r="C2826" s="2">
        <v>36281</v>
      </c>
      <c r="D2826" t="s">
        <v>4520</v>
      </c>
      <c r="E2826" s="3">
        <v>6094.3</v>
      </c>
      <c r="F2826" s="3">
        <v>-6094.3</v>
      </c>
      <c r="G2826" s="3">
        <v>0</v>
      </c>
      <c r="H2826" t="s">
        <v>3</v>
      </c>
    </row>
    <row r="2827" spans="1:8" outlineLevel="4" x14ac:dyDescent="0.2">
      <c r="A2827" t="s">
        <v>4521</v>
      </c>
      <c r="B2827" t="s">
        <v>1</v>
      </c>
      <c r="C2827" s="2">
        <v>36281</v>
      </c>
      <c r="D2827" t="s">
        <v>4522</v>
      </c>
      <c r="E2827" s="3">
        <v>497.91</v>
      </c>
      <c r="F2827" s="3">
        <v>-497.91</v>
      </c>
      <c r="G2827" s="3">
        <v>0</v>
      </c>
      <c r="H2827" t="s">
        <v>3</v>
      </c>
    </row>
    <row r="2828" spans="1:8" outlineLevel="4" x14ac:dyDescent="0.2">
      <c r="A2828" t="s">
        <v>4523</v>
      </c>
      <c r="B2828" t="s">
        <v>1</v>
      </c>
      <c r="C2828" s="2">
        <v>36251</v>
      </c>
      <c r="D2828" t="s">
        <v>1396</v>
      </c>
      <c r="E2828" s="3">
        <v>619.33000000000004</v>
      </c>
      <c r="F2828" s="3">
        <v>-619.33000000000004</v>
      </c>
      <c r="G2828" s="3">
        <v>0</v>
      </c>
      <c r="H2828" t="s">
        <v>3</v>
      </c>
    </row>
    <row r="2829" spans="1:8" outlineLevel="4" x14ac:dyDescent="0.2">
      <c r="A2829" t="s">
        <v>4524</v>
      </c>
      <c r="B2829" t="s">
        <v>1</v>
      </c>
      <c r="C2829" s="2">
        <v>36130</v>
      </c>
      <c r="D2829" t="s">
        <v>4525</v>
      </c>
      <c r="E2829" s="3">
        <v>377.85</v>
      </c>
      <c r="F2829" s="3">
        <v>-377.85</v>
      </c>
      <c r="G2829" s="3">
        <v>0</v>
      </c>
      <c r="H2829" t="s">
        <v>3</v>
      </c>
    </row>
    <row r="2830" spans="1:8" outlineLevel="4" x14ac:dyDescent="0.2">
      <c r="A2830" t="s">
        <v>4526</v>
      </c>
      <c r="B2830" t="s">
        <v>1</v>
      </c>
      <c r="C2830" s="2">
        <v>35947</v>
      </c>
      <c r="D2830" t="s">
        <v>4527</v>
      </c>
      <c r="E2830" s="3">
        <v>476.86</v>
      </c>
      <c r="F2830" s="3">
        <v>-476.86</v>
      </c>
      <c r="G2830" s="3">
        <v>0</v>
      </c>
      <c r="H2830" t="s">
        <v>3</v>
      </c>
    </row>
    <row r="2831" spans="1:8" outlineLevel="4" x14ac:dyDescent="0.2">
      <c r="A2831" t="s">
        <v>4528</v>
      </c>
      <c r="B2831" t="s">
        <v>1</v>
      </c>
      <c r="C2831" s="2">
        <v>35947</v>
      </c>
      <c r="D2831" t="s">
        <v>4529</v>
      </c>
      <c r="E2831" s="3">
        <v>70952</v>
      </c>
      <c r="F2831" s="3">
        <v>-70952</v>
      </c>
      <c r="G2831" s="3">
        <v>0</v>
      </c>
      <c r="H2831" t="s">
        <v>3</v>
      </c>
    </row>
    <row r="2832" spans="1:8" outlineLevel="4" x14ac:dyDescent="0.2">
      <c r="A2832" t="s">
        <v>4530</v>
      </c>
      <c r="B2832" t="s">
        <v>1</v>
      </c>
      <c r="C2832" s="2">
        <v>35916</v>
      </c>
      <c r="D2832" t="s">
        <v>4531</v>
      </c>
      <c r="E2832" s="3">
        <v>385.58</v>
      </c>
      <c r="F2832" s="3">
        <v>-385.58</v>
      </c>
      <c r="G2832" s="3">
        <v>0</v>
      </c>
      <c r="H2832" t="s">
        <v>3</v>
      </c>
    </row>
    <row r="2833" spans="1:8" outlineLevel="4" x14ac:dyDescent="0.2">
      <c r="A2833" t="s">
        <v>4532</v>
      </c>
      <c r="B2833" t="s">
        <v>1</v>
      </c>
      <c r="C2833" s="2">
        <v>35855</v>
      </c>
      <c r="D2833" t="s">
        <v>1406</v>
      </c>
      <c r="E2833" s="3">
        <v>590.12</v>
      </c>
      <c r="F2833" s="3">
        <v>-590.12</v>
      </c>
      <c r="G2833" s="3">
        <v>0</v>
      </c>
      <c r="H2833" t="s">
        <v>3</v>
      </c>
    </row>
    <row r="2834" spans="1:8" outlineLevel="4" x14ac:dyDescent="0.2">
      <c r="A2834" t="s">
        <v>4533</v>
      </c>
      <c r="B2834" t="s">
        <v>1</v>
      </c>
      <c r="C2834" s="2">
        <v>35855</v>
      </c>
      <c r="D2834" t="s">
        <v>1314</v>
      </c>
      <c r="E2834" s="3">
        <v>1163.18</v>
      </c>
      <c r="F2834" s="3">
        <v>-1163.18</v>
      </c>
      <c r="G2834" s="3">
        <v>0</v>
      </c>
      <c r="H2834" t="s">
        <v>3</v>
      </c>
    </row>
    <row r="2835" spans="1:8" outlineLevel="4" x14ac:dyDescent="0.2">
      <c r="A2835" t="s">
        <v>4534</v>
      </c>
      <c r="B2835" t="s">
        <v>1</v>
      </c>
      <c r="C2835" s="2">
        <v>35855</v>
      </c>
      <c r="D2835" t="s">
        <v>1406</v>
      </c>
      <c r="E2835" s="3">
        <v>590.12</v>
      </c>
      <c r="F2835" s="3">
        <v>-590.12</v>
      </c>
      <c r="G2835" s="3">
        <v>0</v>
      </c>
      <c r="H2835" t="s">
        <v>3</v>
      </c>
    </row>
    <row r="2836" spans="1:8" outlineLevel="4" x14ac:dyDescent="0.2">
      <c r="A2836" t="s">
        <v>4535</v>
      </c>
      <c r="B2836" t="s">
        <v>1</v>
      </c>
      <c r="C2836" s="2">
        <v>35827</v>
      </c>
      <c r="D2836" t="s">
        <v>4536</v>
      </c>
      <c r="E2836" s="3">
        <v>657.24</v>
      </c>
      <c r="F2836" s="3">
        <v>-657.24</v>
      </c>
      <c r="G2836" s="3">
        <v>0</v>
      </c>
      <c r="H2836" t="s">
        <v>3</v>
      </c>
    </row>
    <row r="2837" spans="1:8" outlineLevel="4" x14ac:dyDescent="0.2">
      <c r="A2837" t="s">
        <v>4537</v>
      </c>
      <c r="B2837" t="s">
        <v>1</v>
      </c>
      <c r="C2837" s="2">
        <v>35765</v>
      </c>
      <c r="D2837" t="s">
        <v>4538</v>
      </c>
      <c r="E2837" s="3">
        <v>1538.44</v>
      </c>
      <c r="F2837" s="3">
        <v>-1538.44</v>
      </c>
      <c r="G2837" s="3">
        <v>0</v>
      </c>
      <c r="H2837" t="s">
        <v>3</v>
      </c>
    </row>
    <row r="2838" spans="1:8" outlineLevel="4" x14ac:dyDescent="0.2">
      <c r="A2838" t="s">
        <v>4539</v>
      </c>
      <c r="B2838" t="s">
        <v>1</v>
      </c>
      <c r="C2838" s="2">
        <v>35765</v>
      </c>
      <c r="D2838" t="s">
        <v>4540</v>
      </c>
      <c r="E2838" s="3">
        <v>5550.49</v>
      </c>
      <c r="F2838" s="3">
        <v>-5550.49</v>
      </c>
      <c r="G2838" s="3">
        <v>0</v>
      </c>
      <c r="H2838" t="s">
        <v>3</v>
      </c>
    </row>
    <row r="2839" spans="1:8" outlineLevel="4" x14ac:dyDescent="0.2">
      <c r="A2839" t="s">
        <v>4541</v>
      </c>
      <c r="B2839" t="s">
        <v>1</v>
      </c>
      <c r="C2839" s="2">
        <v>35765</v>
      </c>
      <c r="D2839" t="s">
        <v>4542</v>
      </c>
      <c r="E2839" s="3">
        <v>773.05</v>
      </c>
      <c r="F2839" s="3">
        <v>-773.05</v>
      </c>
      <c r="G2839" s="3">
        <v>0</v>
      </c>
      <c r="H2839" t="s">
        <v>3</v>
      </c>
    </row>
    <row r="2840" spans="1:8" outlineLevel="4" x14ac:dyDescent="0.2">
      <c r="A2840" t="s">
        <v>4543</v>
      </c>
      <c r="B2840" t="s">
        <v>1</v>
      </c>
      <c r="C2840" s="2">
        <v>35765</v>
      </c>
      <c r="D2840" t="s">
        <v>4544</v>
      </c>
      <c r="E2840" s="3">
        <v>4159.8999999999996</v>
      </c>
      <c r="F2840" s="3">
        <v>-4159.8999999999996</v>
      </c>
      <c r="G2840" s="3">
        <v>0</v>
      </c>
      <c r="H2840" t="s">
        <v>3</v>
      </c>
    </row>
    <row r="2841" spans="1:8" outlineLevel="4" x14ac:dyDescent="0.2">
      <c r="A2841" t="s">
        <v>4545</v>
      </c>
      <c r="B2841" t="s">
        <v>1</v>
      </c>
      <c r="C2841" s="2">
        <v>35765</v>
      </c>
      <c r="D2841" t="s">
        <v>4540</v>
      </c>
      <c r="E2841" s="3">
        <v>5851.82</v>
      </c>
      <c r="F2841" s="3">
        <v>-5851.82</v>
      </c>
      <c r="G2841" s="3">
        <v>0</v>
      </c>
      <c r="H2841" t="s">
        <v>3</v>
      </c>
    </row>
    <row r="2842" spans="1:8" outlineLevel="4" x14ac:dyDescent="0.2">
      <c r="A2842" t="s">
        <v>4546</v>
      </c>
      <c r="B2842" t="s">
        <v>1</v>
      </c>
      <c r="C2842" s="2">
        <v>35765</v>
      </c>
      <c r="D2842" t="s">
        <v>4544</v>
      </c>
      <c r="E2842" s="3">
        <v>4339.51</v>
      </c>
      <c r="F2842" s="3">
        <v>-4339.51</v>
      </c>
      <c r="G2842" s="3">
        <v>0</v>
      </c>
      <c r="H2842" t="s">
        <v>3</v>
      </c>
    </row>
    <row r="2843" spans="1:8" outlineLevel="4" x14ac:dyDescent="0.2">
      <c r="A2843" t="s">
        <v>4547</v>
      </c>
      <c r="B2843" t="s">
        <v>1</v>
      </c>
      <c r="C2843" s="2">
        <v>35765</v>
      </c>
      <c r="D2843" t="s">
        <v>4548</v>
      </c>
      <c r="E2843" s="3">
        <v>386.01</v>
      </c>
      <c r="F2843" s="3">
        <v>-386.01</v>
      </c>
      <c r="G2843" s="3">
        <v>0</v>
      </c>
      <c r="H2843" t="s">
        <v>3</v>
      </c>
    </row>
    <row r="2844" spans="1:8" outlineLevel="4" x14ac:dyDescent="0.2">
      <c r="A2844" t="s">
        <v>4549</v>
      </c>
      <c r="B2844" t="s">
        <v>1</v>
      </c>
      <c r="C2844" s="2">
        <v>35765</v>
      </c>
      <c r="D2844" t="s">
        <v>4550</v>
      </c>
      <c r="E2844" s="3">
        <v>363.57</v>
      </c>
      <c r="F2844" s="3">
        <v>-363.57</v>
      </c>
      <c r="G2844" s="3">
        <v>0</v>
      </c>
      <c r="H2844" t="s">
        <v>3</v>
      </c>
    </row>
    <row r="2845" spans="1:8" outlineLevel="4" x14ac:dyDescent="0.2">
      <c r="A2845" t="s">
        <v>4551</v>
      </c>
      <c r="B2845" t="s">
        <v>1</v>
      </c>
      <c r="C2845" s="2">
        <v>35765</v>
      </c>
      <c r="D2845" t="s">
        <v>4552</v>
      </c>
      <c r="E2845" s="3">
        <v>817</v>
      </c>
      <c r="F2845" s="3">
        <v>-817</v>
      </c>
      <c r="G2845" s="3">
        <v>0</v>
      </c>
      <c r="H2845" t="s">
        <v>3</v>
      </c>
    </row>
    <row r="2846" spans="1:8" outlineLevel="4" x14ac:dyDescent="0.2">
      <c r="A2846" t="s">
        <v>4553</v>
      </c>
      <c r="B2846" t="s">
        <v>1</v>
      </c>
      <c r="C2846" s="2">
        <v>35735</v>
      </c>
      <c r="D2846" t="s">
        <v>4554</v>
      </c>
      <c r="E2846" s="3">
        <v>1079.48</v>
      </c>
      <c r="F2846" s="3">
        <v>-1079.48</v>
      </c>
      <c r="G2846" s="3">
        <v>0</v>
      </c>
      <c r="H2846" t="s">
        <v>3</v>
      </c>
    </row>
    <row r="2847" spans="1:8" outlineLevel="4" x14ac:dyDescent="0.2">
      <c r="A2847" t="s">
        <v>4555</v>
      </c>
      <c r="B2847" t="s">
        <v>1</v>
      </c>
      <c r="C2847" s="2">
        <v>35674</v>
      </c>
      <c r="D2847" t="s">
        <v>4556</v>
      </c>
      <c r="E2847" s="3">
        <v>3338.98</v>
      </c>
      <c r="F2847" s="3">
        <v>-3338.98</v>
      </c>
      <c r="G2847" s="3">
        <v>0</v>
      </c>
      <c r="H2847" t="s">
        <v>3</v>
      </c>
    </row>
    <row r="2848" spans="1:8" outlineLevel="4" x14ac:dyDescent="0.2">
      <c r="A2848" t="s">
        <v>4557</v>
      </c>
      <c r="B2848" t="s">
        <v>1</v>
      </c>
      <c r="C2848" s="2">
        <v>35674</v>
      </c>
      <c r="D2848" t="s">
        <v>4558</v>
      </c>
      <c r="E2848" s="3">
        <v>3130.72</v>
      </c>
      <c r="F2848" s="3">
        <v>-3130.72</v>
      </c>
      <c r="G2848" s="3">
        <v>0</v>
      </c>
      <c r="H2848" t="s">
        <v>3</v>
      </c>
    </row>
    <row r="2849" spans="1:8" outlineLevel="4" x14ac:dyDescent="0.2">
      <c r="A2849" t="s">
        <v>4559</v>
      </c>
      <c r="B2849" t="s">
        <v>1</v>
      </c>
      <c r="C2849" s="2">
        <v>35674</v>
      </c>
      <c r="D2849" t="s">
        <v>4560</v>
      </c>
      <c r="E2849" s="3">
        <v>7488.88</v>
      </c>
      <c r="F2849" s="3">
        <v>-7488.88</v>
      </c>
      <c r="G2849" s="3">
        <v>0</v>
      </c>
      <c r="H2849" t="s">
        <v>3</v>
      </c>
    </row>
    <row r="2850" spans="1:8" outlineLevel="4" x14ac:dyDescent="0.2">
      <c r="A2850" t="s">
        <v>4561</v>
      </c>
      <c r="B2850" t="s">
        <v>1</v>
      </c>
      <c r="C2850" s="2">
        <v>35643</v>
      </c>
      <c r="D2850" t="s">
        <v>4562</v>
      </c>
      <c r="E2850" s="3">
        <v>1994.12</v>
      </c>
      <c r="F2850" s="3">
        <v>-1994.12</v>
      </c>
      <c r="G2850" s="3">
        <v>0</v>
      </c>
      <c r="H2850" t="s">
        <v>3</v>
      </c>
    </row>
    <row r="2851" spans="1:8" outlineLevel="4" x14ac:dyDescent="0.2">
      <c r="A2851" t="s">
        <v>4563</v>
      </c>
      <c r="B2851" t="s">
        <v>1</v>
      </c>
      <c r="C2851" s="2">
        <v>35400</v>
      </c>
      <c r="D2851" t="s">
        <v>4564</v>
      </c>
      <c r="E2851" s="3">
        <v>5530.9</v>
      </c>
      <c r="F2851" s="3">
        <v>-5530.9</v>
      </c>
      <c r="G2851" s="3">
        <v>0</v>
      </c>
      <c r="H2851" t="s">
        <v>3</v>
      </c>
    </row>
    <row r="2852" spans="1:8" outlineLevel="4" x14ac:dyDescent="0.2">
      <c r="A2852" t="s">
        <v>4565</v>
      </c>
      <c r="B2852" t="s">
        <v>1</v>
      </c>
      <c r="C2852" s="2">
        <v>35400</v>
      </c>
      <c r="D2852" t="s">
        <v>4566</v>
      </c>
      <c r="E2852" s="3">
        <v>454.16</v>
      </c>
      <c r="F2852" s="3">
        <v>-454.16</v>
      </c>
      <c r="G2852" s="3">
        <v>0</v>
      </c>
      <c r="H2852" t="s">
        <v>3</v>
      </c>
    </row>
    <row r="2853" spans="1:8" outlineLevel="4" x14ac:dyDescent="0.2">
      <c r="A2853" t="s">
        <v>4567</v>
      </c>
      <c r="B2853" t="s">
        <v>1</v>
      </c>
      <c r="C2853" s="2">
        <v>35400</v>
      </c>
      <c r="D2853" t="s">
        <v>4568</v>
      </c>
      <c r="E2853" s="3">
        <v>28828.92</v>
      </c>
      <c r="F2853" s="3">
        <v>-28828.92</v>
      </c>
      <c r="G2853" s="3">
        <v>0</v>
      </c>
      <c r="H2853" t="s">
        <v>3</v>
      </c>
    </row>
    <row r="2854" spans="1:8" outlineLevel="4" x14ac:dyDescent="0.2">
      <c r="A2854" t="s">
        <v>4569</v>
      </c>
      <c r="B2854" t="s">
        <v>1</v>
      </c>
      <c r="C2854" s="2">
        <v>35400</v>
      </c>
      <c r="D2854" t="s">
        <v>4570</v>
      </c>
      <c r="E2854" s="3">
        <v>3694.82</v>
      </c>
      <c r="F2854" s="3">
        <v>-3694.82</v>
      </c>
      <c r="G2854" s="3">
        <v>0</v>
      </c>
      <c r="H2854" t="s">
        <v>3</v>
      </c>
    </row>
    <row r="2855" spans="1:8" outlineLevel="4" x14ac:dyDescent="0.2">
      <c r="A2855" t="s">
        <v>4571</v>
      </c>
      <c r="B2855" t="s">
        <v>1</v>
      </c>
      <c r="C2855" s="2">
        <v>35339</v>
      </c>
      <c r="D2855" t="s">
        <v>4572</v>
      </c>
      <c r="E2855" s="3">
        <v>5520.88</v>
      </c>
      <c r="F2855" s="3">
        <v>-5520.88</v>
      </c>
      <c r="G2855" s="3">
        <v>0</v>
      </c>
      <c r="H2855" t="s">
        <v>3</v>
      </c>
    </row>
    <row r="2856" spans="1:8" outlineLevel="4" x14ac:dyDescent="0.2">
      <c r="A2856" t="s">
        <v>4573</v>
      </c>
      <c r="B2856" t="s">
        <v>1</v>
      </c>
      <c r="C2856" s="2">
        <v>35309</v>
      </c>
      <c r="D2856" t="s">
        <v>4574</v>
      </c>
      <c r="E2856" s="3">
        <v>1886.74</v>
      </c>
      <c r="F2856" s="3">
        <v>-1886.74</v>
      </c>
      <c r="G2856" s="3">
        <v>0</v>
      </c>
      <c r="H2856" t="s">
        <v>3</v>
      </c>
    </row>
    <row r="2857" spans="1:8" outlineLevel="4" x14ac:dyDescent="0.2">
      <c r="A2857" t="s">
        <v>4575</v>
      </c>
      <c r="B2857" t="s">
        <v>1</v>
      </c>
      <c r="C2857" s="2">
        <v>35186</v>
      </c>
      <c r="D2857" t="s">
        <v>4576</v>
      </c>
      <c r="E2857" s="3">
        <v>17233.55</v>
      </c>
      <c r="F2857" s="3">
        <v>-17233.55</v>
      </c>
      <c r="G2857" s="3">
        <v>0</v>
      </c>
      <c r="H2857" t="s">
        <v>3</v>
      </c>
    </row>
    <row r="2858" spans="1:8" outlineLevel="4" x14ac:dyDescent="0.2">
      <c r="A2858" t="s">
        <v>4577</v>
      </c>
      <c r="B2858" t="s">
        <v>1</v>
      </c>
      <c r="C2858" s="2">
        <v>35125</v>
      </c>
      <c r="D2858" t="s">
        <v>4578</v>
      </c>
      <c r="E2858" s="3">
        <v>3769.2</v>
      </c>
      <c r="F2858" s="3">
        <v>-3769.2</v>
      </c>
      <c r="G2858" s="3">
        <v>0</v>
      </c>
      <c r="H2858" t="s">
        <v>3</v>
      </c>
    </row>
    <row r="2859" spans="1:8" outlineLevel="4" x14ac:dyDescent="0.2">
      <c r="A2859" t="s">
        <v>4579</v>
      </c>
      <c r="B2859" t="s">
        <v>1</v>
      </c>
      <c r="C2859" s="2">
        <v>35125</v>
      </c>
      <c r="D2859" t="s">
        <v>4580</v>
      </c>
      <c r="E2859" s="3">
        <v>5228.97</v>
      </c>
      <c r="F2859" s="3">
        <v>-5228.97</v>
      </c>
      <c r="G2859" s="3">
        <v>0</v>
      </c>
      <c r="H2859" t="s">
        <v>3</v>
      </c>
    </row>
    <row r="2860" spans="1:8" outlineLevel="4" x14ac:dyDescent="0.2">
      <c r="A2860" t="s">
        <v>4581</v>
      </c>
      <c r="B2860" t="s">
        <v>1</v>
      </c>
      <c r="C2860" s="2">
        <v>35096</v>
      </c>
      <c r="D2860" t="s">
        <v>4582</v>
      </c>
      <c r="E2860" s="3">
        <v>4315.21</v>
      </c>
      <c r="F2860" s="3">
        <v>-4315.21</v>
      </c>
      <c r="G2860" s="3">
        <v>0</v>
      </c>
      <c r="H2860" t="s">
        <v>3</v>
      </c>
    </row>
    <row r="2861" spans="1:8" outlineLevel="4" x14ac:dyDescent="0.2">
      <c r="A2861" t="s">
        <v>4583</v>
      </c>
      <c r="B2861" t="s">
        <v>1</v>
      </c>
      <c r="C2861" s="2">
        <v>35034</v>
      </c>
      <c r="D2861" t="s">
        <v>4584</v>
      </c>
      <c r="E2861" s="3">
        <v>1327.76</v>
      </c>
      <c r="F2861" s="3">
        <v>-1327.76</v>
      </c>
      <c r="G2861" s="3">
        <v>0</v>
      </c>
      <c r="H2861" t="s">
        <v>3</v>
      </c>
    </row>
    <row r="2862" spans="1:8" outlineLevel="4" x14ac:dyDescent="0.2">
      <c r="A2862" t="s">
        <v>4585</v>
      </c>
      <c r="B2862" t="s">
        <v>1</v>
      </c>
      <c r="C2862" s="2">
        <v>35034</v>
      </c>
      <c r="D2862" t="s">
        <v>4586</v>
      </c>
      <c r="E2862" s="3">
        <v>3591.58</v>
      </c>
      <c r="F2862" s="3">
        <v>-3591.58</v>
      </c>
      <c r="G2862" s="3">
        <v>0</v>
      </c>
      <c r="H2862" t="s">
        <v>3</v>
      </c>
    </row>
    <row r="2863" spans="1:8" outlineLevel="4" x14ac:dyDescent="0.2">
      <c r="A2863" t="s">
        <v>4587</v>
      </c>
      <c r="B2863" t="s">
        <v>1</v>
      </c>
      <c r="C2863" s="2">
        <v>34973</v>
      </c>
      <c r="D2863" t="s">
        <v>4588</v>
      </c>
      <c r="E2863" s="3">
        <v>421.43</v>
      </c>
      <c r="F2863" s="3">
        <v>-421.43</v>
      </c>
      <c r="G2863" s="3">
        <v>0</v>
      </c>
      <c r="H2863" t="s">
        <v>3</v>
      </c>
    </row>
    <row r="2864" spans="1:8" outlineLevel="4" x14ac:dyDescent="0.2">
      <c r="A2864" t="s">
        <v>4589</v>
      </c>
      <c r="B2864" t="s">
        <v>1</v>
      </c>
      <c r="C2864" s="2">
        <v>34912</v>
      </c>
      <c r="D2864" t="s">
        <v>836</v>
      </c>
      <c r="E2864" s="3">
        <v>1457.31</v>
      </c>
      <c r="F2864" s="3">
        <v>-1457.31</v>
      </c>
      <c r="G2864" s="3">
        <v>0</v>
      </c>
      <c r="H2864" t="s">
        <v>3</v>
      </c>
    </row>
    <row r="2865" spans="1:8" outlineLevel="4" x14ac:dyDescent="0.2">
      <c r="A2865" t="s">
        <v>4590</v>
      </c>
      <c r="B2865" t="s">
        <v>1</v>
      </c>
      <c r="C2865" s="2">
        <v>34820</v>
      </c>
      <c r="D2865" t="s">
        <v>4591</v>
      </c>
      <c r="E2865" s="3">
        <v>8987.7800000000007</v>
      </c>
      <c r="F2865" s="3">
        <v>-8987.7800000000007</v>
      </c>
      <c r="G2865" s="3">
        <v>0</v>
      </c>
      <c r="H2865" t="s">
        <v>3</v>
      </c>
    </row>
    <row r="2866" spans="1:8" outlineLevel="4" x14ac:dyDescent="0.2">
      <c r="A2866" t="s">
        <v>4592</v>
      </c>
      <c r="B2866" t="s">
        <v>1</v>
      </c>
      <c r="C2866" s="2">
        <v>34669</v>
      </c>
      <c r="D2866" t="s">
        <v>4593</v>
      </c>
      <c r="E2866" s="3">
        <v>8293.9</v>
      </c>
      <c r="F2866" s="3">
        <v>-8293.9</v>
      </c>
      <c r="G2866" s="3">
        <v>0</v>
      </c>
      <c r="H2866" t="s">
        <v>3</v>
      </c>
    </row>
    <row r="2867" spans="1:8" outlineLevel="4" x14ac:dyDescent="0.2">
      <c r="A2867" t="s">
        <v>4594</v>
      </c>
      <c r="B2867" t="s">
        <v>1</v>
      </c>
      <c r="C2867" s="2">
        <v>34608</v>
      </c>
      <c r="D2867" t="s">
        <v>4595</v>
      </c>
      <c r="E2867" s="3">
        <v>24725.52</v>
      </c>
      <c r="F2867" s="3">
        <v>-24725.52</v>
      </c>
      <c r="G2867" s="3">
        <v>0</v>
      </c>
      <c r="H2867" t="s">
        <v>3</v>
      </c>
    </row>
    <row r="2868" spans="1:8" outlineLevel="4" x14ac:dyDescent="0.2">
      <c r="A2868" t="s">
        <v>4596</v>
      </c>
      <c r="B2868" t="s">
        <v>1</v>
      </c>
      <c r="C2868" s="2">
        <v>34608</v>
      </c>
      <c r="D2868" t="s">
        <v>4597</v>
      </c>
      <c r="E2868" s="3">
        <v>5812.45</v>
      </c>
      <c r="F2868" s="3">
        <v>-5812.45</v>
      </c>
      <c r="G2868" s="3">
        <v>0</v>
      </c>
      <c r="H2868" t="s">
        <v>3</v>
      </c>
    </row>
    <row r="2869" spans="1:8" outlineLevel="4" x14ac:dyDescent="0.2">
      <c r="A2869" t="s">
        <v>4598</v>
      </c>
      <c r="B2869" t="s">
        <v>1</v>
      </c>
      <c r="C2869" s="2">
        <v>34608</v>
      </c>
      <c r="D2869" t="s">
        <v>4599</v>
      </c>
      <c r="E2869" s="3">
        <v>37343.160000000003</v>
      </c>
      <c r="F2869" s="3">
        <v>-37343.160000000003</v>
      </c>
      <c r="G2869" s="3">
        <v>0</v>
      </c>
      <c r="H2869" t="s">
        <v>3</v>
      </c>
    </row>
    <row r="2870" spans="1:8" outlineLevel="4" x14ac:dyDescent="0.2">
      <c r="A2870" t="s">
        <v>4600</v>
      </c>
      <c r="B2870" t="s">
        <v>1</v>
      </c>
      <c r="C2870" s="2">
        <v>34547</v>
      </c>
      <c r="D2870" t="s">
        <v>4601</v>
      </c>
      <c r="E2870" s="3">
        <v>691.76</v>
      </c>
      <c r="F2870" s="3">
        <v>-691.76</v>
      </c>
      <c r="G2870" s="3">
        <v>0</v>
      </c>
      <c r="H2870" t="s">
        <v>3</v>
      </c>
    </row>
    <row r="2871" spans="1:8" outlineLevel="4" x14ac:dyDescent="0.2">
      <c r="A2871" t="s">
        <v>4602</v>
      </c>
      <c r="B2871" t="s">
        <v>1</v>
      </c>
      <c r="C2871" s="2">
        <v>34516</v>
      </c>
      <c r="D2871" t="s">
        <v>4603</v>
      </c>
      <c r="E2871" s="3">
        <v>5432.09</v>
      </c>
      <c r="F2871" s="3">
        <v>-5432.09</v>
      </c>
      <c r="G2871" s="3">
        <v>0</v>
      </c>
      <c r="H2871" t="s">
        <v>3</v>
      </c>
    </row>
    <row r="2872" spans="1:8" outlineLevel="4" x14ac:dyDescent="0.2">
      <c r="A2872" t="s">
        <v>4604</v>
      </c>
      <c r="B2872" t="s">
        <v>1</v>
      </c>
      <c r="C2872" s="2">
        <v>34486</v>
      </c>
      <c r="D2872" t="s">
        <v>4605</v>
      </c>
      <c r="E2872" s="3">
        <v>724.96</v>
      </c>
      <c r="F2872" s="3">
        <v>-724.96</v>
      </c>
      <c r="G2872" s="3">
        <v>0</v>
      </c>
      <c r="H2872" t="s">
        <v>3</v>
      </c>
    </row>
    <row r="2873" spans="1:8" outlineLevel="4" x14ac:dyDescent="0.2">
      <c r="A2873" t="s">
        <v>4606</v>
      </c>
      <c r="B2873" t="s">
        <v>1</v>
      </c>
      <c r="C2873" s="2">
        <v>34455</v>
      </c>
      <c r="D2873" t="s">
        <v>4607</v>
      </c>
      <c r="E2873" s="3">
        <v>1731.13</v>
      </c>
      <c r="F2873" s="3">
        <v>-1731.13</v>
      </c>
      <c r="G2873" s="3">
        <v>0</v>
      </c>
      <c r="H2873" t="s">
        <v>3</v>
      </c>
    </row>
    <row r="2874" spans="1:8" outlineLevel="4" x14ac:dyDescent="0.2">
      <c r="A2874" t="s">
        <v>4608</v>
      </c>
      <c r="B2874" t="s">
        <v>1</v>
      </c>
      <c r="C2874" s="2">
        <v>34394</v>
      </c>
      <c r="D2874" t="s">
        <v>4609</v>
      </c>
      <c r="E2874" s="3">
        <v>3987.49</v>
      </c>
      <c r="F2874" s="3">
        <v>-3987.49</v>
      </c>
      <c r="G2874" s="3">
        <v>0</v>
      </c>
      <c r="H2874" t="s">
        <v>3</v>
      </c>
    </row>
    <row r="2875" spans="1:8" outlineLevel="4" x14ac:dyDescent="0.2">
      <c r="A2875" t="s">
        <v>4610</v>
      </c>
      <c r="B2875" t="s">
        <v>1</v>
      </c>
      <c r="C2875" s="2">
        <v>34304</v>
      </c>
      <c r="D2875" t="s">
        <v>4611</v>
      </c>
      <c r="E2875" s="3">
        <v>1895.37</v>
      </c>
      <c r="F2875" s="3">
        <v>-1895.37</v>
      </c>
      <c r="G2875" s="3">
        <v>0</v>
      </c>
      <c r="H2875" t="s">
        <v>3</v>
      </c>
    </row>
    <row r="2876" spans="1:8" outlineLevel="4" x14ac:dyDescent="0.2">
      <c r="A2876" t="s">
        <v>4612</v>
      </c>
      <c r="B2876" t="s">
        <v>1</v>
      </c>
      <c r="C2876" s="2">
        <v>34274</v>
      </c>
      <c r="D2876" t="s">
        <v>4613</v>
      </c>
      <c r="E2876" s="3">
        <v>2455.42</v>
      </c>
      <c r="F2876" s="3">
        <v>-2455.42</v>
      </c>
      <c r="G2876" s="3">
        <v>0</v>
      </c>
      <c r="H2876" t="s">
        <v>3</v>
      </c>
    </row>
    <row r="2877" spans="1:8" outlineLevel="4" x14ac:dyDescent="0.2">
      <c r="A2877" t="s">
        <v>4614</v>
      </c>
      <c r="B2877" t="s">
        <v>1</v>
      </c>
      <c r="C2877" s="2">
        <v>34090</v>
      </c>
      <c r="D2877" t="s">
        <v>4615</v>
      </c>
      <c r="E2877" s="3">
        <v>1742.68</v>
      </c>
      <c r="F2877" s="3">
        <v>-1742.68</v>
      </c>
      <c r="G2877" s="3">
        <v>0</v>
      </c>
      <c r="H2877" t="s">
        <v>3</v>
      </c>
    </row>
    <row r="2878" spans="1:8" outlineLevel="4" x14ac:dyDescent="0.2">
      <c r="A2878" t="s">
        <v>4616</v>
      </c>
      <c r="B2878" t="s">
        <v>1</v>
      </c>
      <c r="C2878" s="2">
        <v>33970</v>
      </c>
      <c r="D2878" t="s">
        <v>4617</v>
      </c>
      <c r="E2878" s="3">
        <v>5872.7</v>
      </c>
      <c r="F2878" s="3">
        <v>-5872.7</v>
      </c>
      <c r="G2878" s="3">
        <v>0</v>
      </c>
      <c r="H2878" t="s">
        <v>3</v>
      </c>
    </row>
    <row r="2879" spans="1:8" outlineLevel="4" x14ac:dyDescent="0.2">
      <c r="A2879" t="s">
        <v>4618</v>
      </c>
      <c r="B2879" t="s">
        <v>1</v>
      </c>
      <c r="C2879" s="2">
        <v>33939</v>
      </c>
      <c r="D2879" t="s">
        <v>4619</v>
      </c>
      <c r="E2879" s="3">
        <v>2011.65</v>
      </c>
      <c r="F2879" s="3">
        <v>-2011.65</v>
      </c>
      <c r="G2879" s="3">
        <v>0</v>
      </c>
      <c r="H2879" t="s">
        <v>3</v>
      </c>
    </row>
    <row r="2880" spans="1:8" outlineLevel="4" x14ac:dyDescent="0.2">
      <c r="A2880" t="s">
        <v>4620</v>
      </c>
      <c r="B2880" t="s">
        <v>1</v>
      </c>
      <c r="C2880" s="2">
        <v>33939</v>
      </c>
      <c r="D2880" t="s">
        <v>4621</v>
      </c>
      <c r="E2880" s="3">
        <v>2735.44</v>
      </c>
      <c r="F2880" s="3">
        <v>-2735.44</v>
      </c>
      <c r="G2880" s="3">
        <v>0</v>
      </c>
      <c r="H2880" t="s">
        <v>3</v>
      </c>
    </row>
    <row r="2881" spans="1:8" outlineLevel="4" x14ac:dyDescent="0.2">
      <c r="A2881" t="s">
        <v>4622</v>
      </c>
      <c r="B2881" t="s">
        <v>1</v>
      </c>
      <c r="C2881" s="2">
        <v>33939</v>
      </c>
      <c r="D2881" t="s">
        <v>4623</v>
      </c>
      <c r="E2881" s="3">
        <v>5519.45</v>
      </c>
      <c r="F2881" s="3">
        <v>-5519.45</v>
      </c>
      <c r="G2881" s="3">
        <v>0</v>
      </c>
      <c r="H2881" t="s">
        <v>3</v>
      </c>
    </row>
    <row r="2882" spans="1:8" outlineLevel="4" x14ac:dyDescent="0.2">
      <c r="A2882" t="s">
        <v>4624</v>
      </c>
      <c r="B2882" t="s">
        <v>1</v>
      </c>
      <c r="C2882" s="2">
        <v>33939</v>
      </c>
      <c r="D2882" t="s">
        <v>4625</v>
      </c>
      <c r="E2882" s="3">
        <v>4648.51</v>
      </c>
      <c r="F2882" s="3">
        <v>-4648.51</v>
      </c>
      <c r="G2882" s="3">
        <v>0</v>
      </c>
      <c r="H2882" t="s">
        <v>3</v>
      </c>
    </row>
    <row r="2883" spans="1:8" outlineLevel="4" x14ac:dyDescent="0.2">
      <c r="A2883" t="s">
        <v>4626</v>
      </c>
      <c r="B2883" t="s">
        <v>1</v>
      </c>
      <c r="C2883" s="2">
        <v>33939</v>
      </c>
      <c r="D2883" t="s">
        <v>4627</v>
      </c>
      <c r="E2883" s="3">
        <v>244277.34</v>
      </c>
      <c r="F2883" s="3">
        <v>-244277.34</v>
      </c>
      <c r="G2883" s="3">
        <v>0</v>
      </c>
      <c r="H2883" t="s">
        <v>3</v>
      </c>
    </row>
    <row r="2884" spans="1:8" outlineLevel="4" x14ac:dyDescent="0.2">
      <c r="A2884" t="s">
        <v>4628</v>
      </c>
      <c r="B2884" t="s">
        <v>1</v>
      </c>
      <c r="C2884" s="2">
        <v>33939</v>
      </c>
      <c r="D2884" t="s">
        <v>4629</v>
      </c>
      <c r="E2884" s="3">
        <v>13503.55</v>
      </c>
      <c r="F2884" s="3">
        <v>-13503.55</v>
      </c>
      <c r="G2884" s="3">
        <v>0</v>
      </c>
      <c r="H2884" t="s">
        <v>3</v>
      </c>
    </row>
    <row r="2885" spans="1:8" outlineLevel="4" x14ac:dyDescent="0.2">
      <c r="A2885" t="s">
        <v>4630</v>
      </c>
      <c r="B2885" t="s">
        <v>1</v>
      </c>
      <c r="C2885" s="2">
        <v>33939</v>
      </c>
      <c r="D2885" t="s">
        <v>4631</v>
      </c>
      <c r="E2885" s="3">
        <v>9737.14</v>
      </c>
      <c r="F2885" s="3">
        <v>-9737.14</v>
      </c>
      <c r="G2885" s="3">
        <v>0</v>
      </c>
      <c r="H2885" t="s">
        <v>3</v>
      </c>
    </row>
    <row r="2886" spans="1:8" outlineLevel="4" x14ac:dyDescent="0.2">
      <c r="A2886" t="s">
        <v>4632</v>
      </c>
      <c r="B2886" t="s">
        <v>1</v>
      </c>
      <c r="C2886" s="2">
        <v>33939</v>
      </c>
      <c r="D2886" t="s">
        <v>4633</v>
      </c>
      <c r="E2886" s="3">
        <v>7498.11</v>
      </c>
      <c r="F2886" s="3">
        <v>-7498.11</v>
      </c>
      <c r="G2886" s="3">
        <v>0</v>
      </c>
      <c r="H2886" t="s">
        <v>3</v>
      </c>
    </row>
    <row r="2887" spans="1:8" outlineLevel="4" x14ac:dyDescent="0.2">
      <c r="A2887" t="s">
        <v>4634</v>
      </c>
      <c r="B2887" t="s">
        <v>1</v>
      </c>
      <c r="C2887" s="2">
        <v>33909</v>
      </c>
      <c r="D2887" t="s">
        <v>4635</v>
      </c>
      <c r="E2887" s="3">
        <v>1148.51</v>
      </c>
      <c r="F2887" s="3">
        <v>-1148.51</v>
      </c>
      <c r="G2887" s="3">
        <v>0</v>
      </c>
      <c r="H2887" t="s">
        <v>3</v>
      </c>
    </row>
    <row r="2888" spans="1:8" outlineLevel="4" x14ac:dyDescent="0.2">
      <c r="A2888" t="s">
        <v>4636</v>
      </c>
      <c r="B2888" t="s">
        <v>1</v>
      </c>
      <c r="C2888" s="2">
        <v>33878</v>
      </c>
      <c r="D2888" t="s">
        <v>4637</v>
      </c>
      <c r="E2888" s="3">
        <v>2091.2199999999998</v>
      </c>
      <c r="F2888" s="3">
        <v>-2091.2199999999998</v>
      </c>
      <c r="G2888" s="3">
        <v>0</v>
      </c>
      <c r="H2888" t="s">
        <v>3</v>
      </c>
    </row>
    <row r="2889" spans="1:8" outlineLevel="4" x14ac:dyDescent="0.2">
      <c r="A2889" t="s">
        <v>4638</v>
      </c>
      <c r="B2889" t="s">
        <v>1</v>
      </c>
      <c r="C2889" s="2">
        <v>33848</v>
      </c>
      <c r="D2889" t="s">
        <v>4639</v>
      </c>
      <c r="E2889" s="3">
        <v>1658.87</v>
      </c>
      <c r="F2889" s="3">
        <v>-1658.87</v>
      </c>
      <c r="G2889" s="3">
        <v>0</v>
      </c>
      <c r="H2889" t="s">
        <v>3</v>
      </c>
    </row>
    <row r="2890" spans="1:8" outlineLevel="4" x14ac:dyDescent="0.2">
      <c r="A2890" t="s">
        <v>4640</v>
      </c>
      <c r="B2890" t="s">
        <v>1</v>
      </c>
      <c r="C2890" s="2">
        <v>33848</v>
      </c>
      <c r="D2890" t="s">
        <v>4641</v>
      </c>
      <c r="E2890" s="3">
        <v>3031.14</v>
      </c>
      <c r="F2890" s="3">
        <v>-3031.14</v>
      </c>
      <c r="G2890" s="3">
        <v>0</v>
      </c>
      <c r="H2890" t="s">
        <v>3</v>
      </c>
    </row>
    <row r="2891" spans="1:8" outlineLevel="4" x14ac:dyDescent="0.2">
      <c r="A2891" t="s">
        <v>4642</v>
      </c>
      <c r="B2891" t="s">
        <v>1</v>
      </c>
      <c r="C2891" s="2">
        <v>33817</v>
      </c>
      <c r="D2891" t="s">
        <v>4643</v>
      </c>
      <c r="E2891" s="3">
        <v>3988.25</v>
      </c>
      <c r="F2891" s="3">
        <v>-3988.25</v>
      </c>
      <c r="G2891" s="3">
        <v>0</v>
      </c>
      <c r="H2891" t="s">
        <v>3</v>
      </c>
    </row>
    <row r="2892" spans="1:8" outlineLevel="4" x14ac:dyDescent="0.2">
      <c r="A2892" t="s">
        <v>4644</v>
      </c>
      <c r="B2892" t="s">
        <v>1</v>
      </c>
      <c r="C2892" s="2">
        <v>33756</v>
      </c>
      <c r="D2892" t="s">
        <v>4645</v>
      </c>
      <c r="E2892" s="3">
        <v>829.85</v>
      </c>
      <c r="F2892" s="3">
        <v>-829.85</v>
      </c>
      <c r="G2892" s="3">
        <v>0</v>
      </c>
      <c r="H2892" t="s">
        <v>3</v>
      </c>
    </row>
    <row r="2893" spans="1:8" outlineLevel="4" x14ac:dyDescent="0.2">
      <c r="A2893" t="s">
        <v>4646</v>
      </c>
      <c r="B2893" t="s">
        <v>1</v>
      </c>
      <c r="C2893" s="2">
        <v>33635</v>
      </c>
      <c r="D2893" t="s">
        <v>4647</v>
      </c>
      <c r="E2893" s="3">
        <v>11489.34</v>
      </c>
      <c r="F2893" s="3">
        <v>-11489.34</v>
      </c>
      <c r="G2893" s="3">
        <v>0</v>
      </c>
      <c r="H2893" t="s">
        <v>3</v>
      </c>
    </row>
    <row r="2894" spans="1:8" outlineLevel="4" x14ac:dyDescent="0.2">
      <c r="A2894" t="s">
        <v>4648</v>
      </c>
      <c r="B2894" t="s">
        <v>1</v>
      </c>
      <c r="C2894" s="2">
        <v>33635</v>
      </c>
      <c r="D2894" t="s">
        <v>4649</v>
      </c>
      <c r="E2894" s="3">
        <v>9099.42</v>
      </c>
      <c r="F2894" s="3">
        <v>-9099.42</v>
      </c>
      <c r="G2894" s="3">
        <v>0</v>
      </c>
      <c r="H2894" t="s">
        <v>3</v>
      </c>
    </row>
    <row r="2895" spans="1:8" outlineLevel="4" x14ac:dyDescent="0.2">
      <c r="A2895" t="s">
        <v>4650</v>
      </c>
      <c r="B2895" t="s">
        <v>1</v>
      </c>
      <c r="C2895" s="2">
        <v>33543</v>
      </c>
      <c r="D2895" t="s">
        <v>4473</v>
      </c>
      <c r="E2895" s="3">
        <v>351.86</v>
      </c>
      <c r="F2895" s="3">
        <v>-351.86</v>
      </c>
      <c r="G2895" s="3">
        <v>0</v>
      </c>
      <c r="H2895" t="s">
        <v>3</v>
      </c>
    </row>
    <row r="2896" spans="1:8" outlineLevel="4" x14ac:dyDescent="0.2">
      <c r="A2896" t="s">
        <v>4651</v>
      </c>
      <c r="B2896" t="s">
        <v>1</v>
      </c>
      <c r="C2896" s="2">
        <v>33543</v>
      </c>
      <c r="D2896" t="s">
        <v>4652</v>
      </c>
      <c r="E2896" s="3">
        <v>6870.24</v>
      </c>
      <c r="F2896" s="3">
        <v>-6870.24</v>
      </c>
      <c r="G2896" s="3">
        <v>0</v>
      </c>
      <c r="H2896" t="s">
        <v>3</v>
      </c>
    </row>
    <row r="2897" spans="1:8" outlineLevel="4" x14ac:dyDescent="0.2">
      <c r="A2897" t="s">
        <v>4653</v>
      </c>
      <c r="B2897" t="s">
        <v>1</v>
      </c>
      <c r="C2897" s="2">
        <v>33482</v>
      </c>
      <c r="D2897" t="s">
        <v>4652</v>
      </c>
      <c r="E2897" s="3">
        <v>8635</v>
      </c>
      <c r="F2897" s="3">
        <v>-8635</v>
      </c>
      <c r="G2897" s="3">
        <v>0</v>
      </c>
      <c r="H2897" t="s">
        <v>3</v>
      </c>
    </row>
    <row r="2898" spans="1:8" outlineLevel="4" x14ac:dyDescent="0.2">
      <c r="A2898" t="s">
        <v>4654</v>
      </c>
      <c r="B2898" t="s">
        <v>1</v>
      </c>
      <c r="C2898" s="2">
        <v>33298</v>
      </c>
      <c r="D2898" t="s">
        <v>4655</v>
      </c>
      <c r="E2898" s="3">
        <v>46236.81</v>
      </c>
      <c r="F2898" s="3">
        <v>-46236.81</v>
      </c>
      <c r="G2898" s="3">
        <v>0</v>
      </c>
      <c r="H2898" t="s">
        <v>3</v>
      </c>
    </row>
    <row r="2899" spans="1:8" outlineLevel="4" x14ac:dyDescent="0.2">
      <c r="A2899" t="s">
        <v>4656</v>
      </c>
      <c r="B2899" t="s">
        <v>1</v>
      </c>
      <c r="C2899" s="2">
        <v>33147</v>
      </c>
      <c r="D2899" t="s">
        <v>4657</v>
      </c>
      <c r="E2899" s="3">
        <v>536.25</v>
      </c>
      <c r="F2899" s="3">
        <v>-536.25</v>
      </c>
      <c r="G2899" s="3">
        <v>0</v>
      </c>
      <c r="H2899" t="s">
        <v>3</v>
      </c>
    </row>
    <row r="2900" spans="1:8" outlineLevel="4" x14ac:dyDescent="0.2">
      <c r="A2900" t="s">
        <v>4658</v>
      </c>
      <c r="B2900" t="s">
        <v>1</v>
      </c>
      <c r="C2900" s="2">
        <v>33086</v>
      </c>
      <c r="D2900" t="s">
        <v>4659</v>
      </c>
      <c r="E2900" s="3">
        <v>868.35</v>
      </c>
      <c r="F2900" s="3">
        <v>-868.35</v>
      </c>
      <c r="G2900" s="3">
        <v>0</v>
      </c>
      <c r="H2900" t="s">
        <v>3</v>
      </c>
    </row>
    <row r="2901" spans="1:8" outlineLevel="4" x14ac:dyDescent="0.2">
      <c r="A2901" t="s">
        <v>4660</v>
      </c>
      <c r="B2901" t="s">
        <v>1</v>
      </c>
      <c r="C2901" s="2">
        <v>33025</v>
      </c>
      <c r="D2901" t="s">
        <v>4661</v>
      </c>
      <c r="E2901" s="3">
        <v>3927.5</v>
      </c>
      <c r="F2901" s="3">
        <v>-3927.5</v>
      </c>
      <c r="G2901" s="3">
        <v>0</v>
      </c>
      <c r="H2901" t="s">
        <v>3</v>
      </c>
    </row>
    <row r="2902" spans="1:8" outlineLevel="4" x14ac:dyDescent="0.2">
      <c r="A2902" t="s">
        <v>4662</v>
      </c>
      <c r="B2902" t="s">
        <v>1</v>
      </c>
      <c r="C2902" s="2">
        <v>32964</v>
      </c>
      <c r="D2902" t="s">
        <v>4663</v>
      </c>
      <c r="E2902" s="3">
        <v>756.82</v>
      </c>
      <c r="F2902" s="3">
        <v>-756.82</v>
      </c>
      <c r="G2902" s="3">
        <v>0</v>
      </c>
      <c r="H2902" t="s">
        <v>3</v>
      </c>
    </row>
    <row r="2903" spans="1:8" outlineLevel="4" x14ac:dyDescent="0.2">
      <c r="A2903" t="s">
        <v>4664</v>
      </c>
      <c r="B2903" t="s">
        <v>1</v>
      </c>
      <c r="C2903" s="2">
        <v>32933</v>
      </c>
      <c r="D2903" t="s">
        <v>4665</v>
      </c>
      <c r="E2903" s="3">
        <v>405.43</v>
      </c>
      <c r="F2903" s="3">
        <v>-405.43</v>
      </c>
      <c r="G2903" s="3">
        <v>0</v>
      </c>
      <c r="H2903" t="s">
        <v>3</v>
      </c>
    </row>
    <row r="2904" spans="1:8" outlineLevel="4" x14ac:dyDescent="0.2">
      <c r="A2904" t="s">
        <v>4666</v>
      </c>
      <c r="B2904" t="s">
        <v>1</v>
      </c>
      <c r="C2904" s="2">
        <v>32905</v>
      </c>
      <c r="D2904" t="s">
        <v>4667</v>
      </c>
      <c r="E2904" s="3">
        <v>2257.62</v>
      </c>
      <c r="F2904" s="3">
        <v>-2257.62</v>
      </c>
      <c r="G2904" s="3">
        <v>0</v>
      </c>
      <c r="H2904" t="s">
        <v>3</v>
      </c>
    </row>
    <row r="2905" spans="1:8" outlineLevel="4" x14ac:dyDescent="0.2">
      <c r="A2905" t="s">
        <v>4668</v>
      </c>
      <c r="B2905" t="s">
        <v>1</v>
      </c>
      <c r="C2905" s="2">
        <v>32874</v>
      </c>
      <c r="D2905" t="s">
        <v>4669</v>
      </c>
      <c r="E2905" s="3">
        <v>604.23</v>
      </c>
      <c r="F2905" s="3">
        <v>-604.23</v>
      </c>
      <c r="G2905" s="3">
        <v>0</v>
      </c>
      <c r="H2905" t="s">
        <v>3</v>
      </c>
    </row>
    <row r="2906" spans="1:8" outlineLevel="4" x14ac:dyDescent="0.2">
      <c r="A2906" t="s">
        <v>4670</v>
      </c>
      <c r="B2906" t="s">
        <v>1</v>
      </c>
      <c r="C2906" s="2">
        <v>32843</v>
      </c>
      <c r="D2906" t="s">
        <v>4671</v>
      </c>
      <c r="E2906" s="3">
        <v>8139.15</v>
      </c>
      <c r="F2906" s="3">
        <v>-8139.15</v>
      </c>
      <c r="G2906" s="3">
        <v>0</v>
      </c>
      <c r="H2906" t="s">
        <v>3</v>
      </c>
    </row>
    <row r="2907" spans="1:8" outlineLevel="4" x14ac:dyDescent="0.2">
      <c r="A2907" t="s">
        <v>4672</v>
      </c>
      <c r="B2907" t="s">
        <v>1</v>
      </c>
      <c r="C2907" s="2">
        <v>32843</v>
      </c>
      <c r="D2907" t="s">
        <v>4673</v>
      </c>
      <c r="E2907" s="3">
        <v>618.70000000000005</v>
      </c>
      <c r="F2907" s="3">
        <v>-618.70000000000005</v>
      </c>
      <c r="G2907" s="3">
        <v>0</v>
      </c>
      <c r="H2907" t="s">
        <v>3</v>
      </c>
    </row>
    <row r="2908" spans="1:8" outlineLevel="4" x14ac:dyDescent="0.2">
      <c r="A2908" t="s">
        <v>4674</v>
      </c>
      <c r="B2908" t="s">
        <v>1</v>
      </c>
      <c r="C2908" s="2">
        <v>32813</v>
      </c>
      <c r="D2908" t="s">
        <v>4675</v>
      </c>
      <c r="E2908" s="3">
        <v>597.22</v>
      </c>
      <c r="F2908" s="3">
        <v>-597.22</v>
      </c>
      <c r="G2908" s="3">
        <v>0</v>
      </c>
      <c r="H2908" t="s">
        <v>3</v>
      </c>
    </row>
    <row r="2909" spans="1:8" outlineLevel="4" x14ac:dyDescent="0.2">
      <c r="A2909" t="s">
        <v>4676</v>
      </c>
      <c r="B2909" t="s">
        <v>1</v>
      </c>
      <c r="C2909" s="2">
        <v>32782</v>
      </c>
      <c r="D2909" t="s">
        <v>4603</v>
      </c>
      <c r="E2909" s="3">
        <v>528.17999999999995</v>
      </c>
      <c r="F2909" s="3">
        <v>-528.17999999999995</v>
      </c>
      <c r="G2909" s="3">
        <v>0</v>
      </c>
      <c r="H2909" t="s">
        <v>3</v>
      </c>
    </row>
    <row r="2910" spans="1:8" outlineLevel="4" x14ac:dyDescent="0.2">
      <c r="A2910" t="s">
        <v>4677</v>
      </c>
      <c r="B2910" t="s">
        <v>1</v>
      </c>
      <c r="C2910" s="2">
        <v>32782</v>
      </c>
      <c r="D2910" t="s">
        <v>4678</v>
      </c>
      <c r="E2910" s="3">
        <v>544.58000000000004</v>
      </c>
      <c r="F2910" s="3">
        <v>-544.58000000000004</v>
      </c>
      <c r="G2910" s="3">
        <v>0</v>
      </c>
      <c r="H2910" t="s">
        <v>3</v>
      </c>
    </row>
    <row r="2911" spans="1:8" outlineLevel="4" x14ac:dyDescent="0.2">
      <c r="A2911" t="s">
        <v>4679</v>
      </c>
      <c r="B2911" t="s">
        <v>1</v>
      </c>
      <c r="C2911" s="2">
        <v>32782</v>
      </c>
      <c r="D2911" t="s">
        <v>4680</v>
      </c>
      <c r="E2911" s="3">
        <v>530.57000000000005</v>
      </c>
      <c r="F2911" s="3">
        <v>-530.57000000000005</v>
      </c>
      <c r="G2911" s="3">
        <v>0</v>
      </c>
      <c r="H2911" t="s">
        <v>3</v>
      </c>
    </row>
    <row r="2912" spans="1:8" outlineLevel="4" x14ac:dyDescent="0.2">
      <c r="A2912" t="s">
        <v>4681</v>
      </c>
      <c r="B2912" t="s">
        <v>1</v>
      </c>
      <c r="C2912" s="2">
        <v>32782</v>
      </c>
      <c r="D2912" t="s">
        <v>4682</v>
      </c>
      <c r="E2912" s="3">
        <v>1166.57</v>
      </c>
      <c r="F2912" s="3">
        <v>-1166.57</v>
      </c>
      <c r="G2912" s="3">
        <v>0</v>
      </c>
      <c r="H2912" t="s">
        <v>3</v>
      </c>
    </row>
    <row r="2913" spans="1:8" outlineLevel="4" x14ac:dyDescent="0.2">
      <c r="A2913" t="s">
        <v>4683</v>
      </c>
      <c r="B2913" t="s">
        <v>1</v>
      </c>
      <c r="C2913" s="2">
        <v>32752</v>
      </c>
      <c r="D2913" t="s">
        <v>4684</v>
      </c>
      <c r="E2913" s="3">
        <v>1032.33</v>
      </c>
      <c r="F2913" s="3">
        <v>-1032.33</v>
      </c>
      <c r="G2913" s="3">
        <v>0</v>
      </c>
      <c r="H2913" t="s">
        <v>3</v>
      </c>
    </row>
    <row r="2914" spans="1:8" outlineLevel="4" x14ac:dyDescent="0.2">
      <c r="A2914" t="s">
        <v>4685</v>
      </c>
      <c r="B2914" t="s">
        <v>1</v>
      </c>
      <c r="C2914" s="2">
        <v>32721</v>
      </c>
      <c r="D2914" t="s">
        <v>4686</v>
      </c>
      <c r="E2914" s="3">
        <v>167635.32999999999</v>
      </c>
      <c r="F2914" s="3">
        <v>-167635.32999999999</v>
      </c>
      <c r="G2914" s="3">
        <v>0</v>
      </c>
      <c r="H2914" t="s">
        <v>3</v>
      </c>
    </row>
    <row r="2915" spans="1:8" outlineLevel="4" x14ac:dyDescent="0.2">
      <c r="A2915" t="s">
        <v>4685</v>
      </c>
      <c r="B2915" t="s">
        <v>390</v>
      </c>
      <c r="C2915" s="2">
        <v>42154</v>
      </c>
      <c r="D2915" t="s">
        <v>4687</v>
      </c>
      <c r="E2915" s="3">
        <v>12661.3</v>
      </c>
      <c r="F2915" s="3">
        <v>-4329</v>
      </c>
      <c r="G2915" s="3">
        <v>8332.2999999999993</v>
      </c>
      <c r="H2915" t="s">
        <v>3</v>
      </c>
    </row>
    <row r="2916" spans="1:8" outlineLevel="4" x14ac:dyDescent="0.2">
      <c r="A2916" t="s">
        <v>4688</v>
      </c>
      <c r="B2916" t="s">
        <v>1</v>
      </c>
      <c r="C2916" s="2">
        <v>32721</v>
      </c>
      <c r="D2916" t="s">
        <v>4689</v>
      </c>
      <c r="E2916" s="3">
        <v>522.77</v>
      </c>
      <c r="F2916" s="3">
        <v>-522.77</v>
      </c>
      <c r="G2916" s="3">
        <v>0</v>
      </c>
      <c r="H2916" t="s">
        <v>3</v>
      </c>
    </row>
    <row r="2917" spans="1:8" outlineLevel="4" x14ac:dyDescent="0.2">
      <c r="A2917" t="s">
        <v>4690</v>
      </c>
      <c r="B2917" t="s">
        <v>1</v>
      </c>
      <c r="C2917" s="2">
        <v>32690</v>
      </c>
      <c r="D2917" t="s">
        <v>4691</v>
      </c>
      <c r="E2917" s="3">
        <v>1895.37</v>
      </c>
      <c r="F2917" s="3">
        <v>-1895.37</v>
      </c>
      <c r="G2917" s="3">
        <v>0</v>
      </c>
      <c r="H2917" t="s">
        <v>3</v>
      </c>
    </row>
    <row r="2918" spans="1:8" outlineLevel="4" x14ac:dyDescent="0.2">
      <c r="A2918" t="s">
        <v>4692</v>
      </c>
      <c r="B2918" t="s">
        <v>1</v>
      </c>
      <c r="C2918" s="2">
        <v>32690</v>
      </c>
      <c r="D2918" t="s">
        <v>4693</v>
      </c>
      <c r="E2918" s="3">
        <v>1895.37</v>
      </c>
      <c r="F2918" s="3">
        <v>-1895.37</v>
      </c>
      <c r="G2918" s="3">
        <v>0</v>
      </c>
      <c r="H2918" t="s">
        <v>3</v>
      </c>
    </row>
    <row r="2919" spans="1:8" outlineLevel="4" x14ac:dyDescent="0.2">
      <c r="A2919" t="s">
        <v>4694</v>
      </c>
      <c r="B2919" t="s">
        <v>1</v>
      </c>
      <c r="C2919" s="2">
        <v>32629</v>
      </c>
      <c r="D2919" t="s">
        <v>4695</v>
      </c>
      <c r="E2919" s="3">
        <v>1035.6500000000001</v>
      </c>
      <c r="F2919" s="3">
        <v>-1035.6500000000001</v>
      </c>
      <c r="G2919" s="3">
        <v>0</v>
      </c>
      <c r="H2919" t="s">
        <v>3</v>
      </c>
    </row>
    <row r="2920" spans="1:8" outlineLevel="4" x14ac:dyDescent="0.2">
      <c r="A2920" t="s">
        <v>4696</v>
      </c>
      <c r="B2920" t="s">
        <v>1</v>
      </c>
      <c r="C2920" s="2">
        <v>32629</v>
      </c>
      <c r="D2920" t="s">
        <v>3893</v>
      </c>
      <c r="E2920" s="3">
        <v>347.91</v>
      </c>
      <c r="F2920" s="3">
        <v>-347.91</v>
      </c>
      <c r="G2920" s="3">
        <v>0</v>
      </c>
      <c r="H2920" t="s">
        <v>3</v>
      </c>
    </row>
    <row r="2921" spans="1:8" outlineLevel="4" x14ac:dyDescent="0.2">
      <c r="A2921" t="s">
        <v>4697</v>
      </c>
      <c r="B2921" t="s">
        <v>1</v>
      </c>
      <c r="C2921" s="2">
        <v>32629</v>
      </c>
      <c r="D2921" t="s">
        <v>4698</v>
      </c>
      <c r="E2921" s="3">
        <v>1408.58</v>
      </c>
      <c r="F2921" s="3">
        <v>-1408.58</v>
      </c>
      <c r="G2921" s="3">
        <v>0</v>
      </c>
      <c r="H2921" t="s">
        <v>3</v>
      </c>
    </row>
    <row r="2922" spans="1:8" outlineLevel="4" x14ac:dyDescent="0.2">
      <c r="A2922" t="s">
        <v>4699</v>
      </c>
      <c r="B2922" t="s">
        <v>1</v>
      </c>
      <c r="C2922" s="2">
        <v>32629</v>
      </c>
      <c r="D2922" t="s">
        <v>4698</v>
      </c>
      <c r="E2922" s="3">
        <v>1408.58</v>
      </c>
      <c r="F2922" s="3">
        <v>-1408.58</v>
      </c>
      <c r="G2922" s="3">
        <v>0</v>
      </c>
      <c r="H2922" t="s">
        <v>3</v>
      </c>
    </row>
    <row r="2923" spans="1:8" outlineLevel="4" x14ac:dyDescent="0.2">
      <c r="A2923" t="s">
        <v>4700</v>
      </c>
      <c r="B2923" t="s">
        <v>1</v>
      </c>
      <c r="C2923" s="2">
        <v>32568</v>
      </c>
      <c r="D2923" t="s">
        <v>4701</v>
      </c>
      <c r="E2923" s="3">
        <v>3150.7</v>
      </c>
      <c r="F2923" s="3">
        <v>-3150.7</v>
      </c>
      <c r="G2923" s="3">
        <v>0</v>
      </c>
      <c r="H2923" t="s">
        <v>3</v>
      </c>
    </row>
    <row r="2924" spans="1:8" outlineLevel="4" x14ac:dyDescent="0.2">
      <c r="A2924" t="s">
        <v>4702</v>
      </c>
      <c r="B2924" t="s">
        <v>1</v>
      </c>
      <c r="C2924" s="2">
        <v>32540</v>
      </c>
      <c r="D2924" t="s">
        <v>4703</v>
      </c>
      <c r="E2924" s="3">
        <v>395.74</v>
      </c>
      <c r="F2924" s="3">
        <v>-395.74</v>
      </c>
      <c r="G2924" s="3">
        <v>0</v>
      </c>
      <c r="H2924" t="s">
        <v>3</v>
      </c>
    </row>
    <row r="2925" spans="1:8" outlineLevel="4" x14ac:dyDescent="0.2">
      <c r="A2925" t="s">
        <v>4704</v>
      </c>
      <c r="B2925" t="s">
        <v>1</v>
      </c>
      <c r="C2925" s="2">
        <v>32540</v>
      </c>
      <c r="D2925" t="s">
        <v>4705</v>
      </c>
      <c r="E2925" s="3">
        <v>8165.11</v>
      </c>
      <c r="F2925" s="3">
        <v>-8165.11</v>
      </c>
      <c r="G2925" s="3">
        <v>0</v>
      </c>
      <c r="H2925" t="s">
        <v>3</v>
      </c>
    </row>
    <row r="2926" spans="1:8" outlineLevel="4" x14ac:dyDescent="0.2">
      <c r="A2926" t="s">
        <v>4706</v>
      </c>
      <c r="B2926" t="s">
        <v>1</v>
      </c>
      <c r="C2926" s="2">
        <v>32540</v>
      </c>
      <c r="D2926" t="s">
        <v>4707</v>
      </c>
      <c r="E2926" s="3">
        <v>790.55</v>
      </c>
      <c r="F2926" s="3">
        <v>-790.55</v>
      </c>
      <c r="G2926" s="3">
        <v>0</v>
      </c>
      <c r="H2926" t="s">
        <v>3</v>
      </c>
    </row>
    <row r="2927" spans="1:8" outlineLevel="4" x14ac:dyDescent="0.2">
      <c r="A2927" t="s">
        <v>4708</v>
      </c>
      <c r="B2927" t="s">
        <v>1</v>
      </c>
      <c r="C2927" s="2">
        <v>32509</v>
      </c>
      <c r="D2927" t="s">
        <v>4709</v>
      </c>
      <c r="E2927" s="3">
        <v>363.81</v>
      </c>
      <c r="F2927" s="3">
        <v>-363.81</v>
      </c>
      <c r="G2927" s="3">
        <v>0</v>
      </c>
      <c r="H2927" t="s">
        <v>3</v>
      </c>
    </row>
    <row r="2928" spans="1:8" outlineLevel="4" x14ac:dyDescent="0.2">
      <c r="A2928" t="s">
        <v>4710</v>
      </c>
      <c r="B2928" t="s">
        <v>1</v>
      </c>
      <c r="C2928" s="2">
        <v>32478</v>
      </c>
      <c r="D2928" t="s">
        <v>4711</v>
      </c>
      <c r="E2928" s="3">
        <v>760.57</v>
      </c>
      <c r="F2928" s="3">
        <v>-760.57</v>
      </c>
      <c r="G2928" s="3">
        <v>0</v>
      </c>
      <c r="H2928" t="s">
        <v>3</v>
      </c>
    </row>
    <row r="2929" spans="1:8" outlineLevel="4" x14ac:dyDescent="0.2">
      <c r="A2929" t="s">
        <v>4712</v>
      </c>
      <c r="B2929" t="s">
        <v>1</v>
      </c>
      <c r="C2929" s="2">
        <v>32478</v>
      </c>
      <c r="D2929" t="s">
        <v>4713</v>
      </c>
      <c r="E2929" s="3">
        <v>3129.85</v>
      </c>
      <c r="F2929" s="3">
        <v>-3129.85</v>
      </c>
      <c r="G2929" s="3">
        <v>0</v>
      </c>
      <c r="H2929" t="s">
        <v>3</v>
      </c>
    </row>
    <row r="2930" spans="1:8" outlineLevel="4" x14ac:dyDescent="0.2">
      <c r="A2930" t="s">
        <v>4714</v>
      </c>
      <c r="B2930" t="s">
        <v>1</v>
      </c>
      <c r="C2930" s="2">
        <v>32478</v>
      </c>
      <c r="D2930" t="s">
        <v>4715</v>
      </c>
      <c r="E2930" s="3">
        <v>26851.46</v>
      </c>
      <c r="F2930" s="3">
        <v>-26851.46</v>
      </c>
      <c r="G2930" s="3">
        <v>0</v>
      </c>
      <c r="H2930" t="s">
        <v>3</v>
      </c>
    </row>
    <row r="2931" spans="1:8" outlineLevel="4" x14ac:dyDescent="0.2">
      <c r="A2931" t="s">
        <v>4716</v>
      </c>
      <c r="B2931" t="s">
        <v>1</v>
      </c>
      <c r="C2931" s="2">
        <v>32478</v>
      </c>
      <c r="D2931" t="s">
        <v>4715</v>
      </c>
      <c r="E2931" s="3">
        <v>26851.46</v>
      </c>
      <c r="F2931" s="3">
        <v>-26851.46</v>
      </c>
      <c r="G2931" s="3">
        <v>0</v>
      </c>
      <c r="H2931" t="s">
        <v>3</v>
      </c>
    </row>
    <row r="2932" spans="1:8" outlineLevel="4" x14ac:dyDescent="0.2">
      <c r="A2932" t="s">
        <v>4717</v>
      </c>
      <c r="B2932" t="s">
        <v>1</v>
      </c>
      <c r="C2932" s="2">
        <v>32417</v>
      </c>
      <c r="D2932" t="s">
        <v>4718</v>
      </c>
      <c r="E2932" s="3">
        <v>7305.09</v>
      </c>
      <c r="F2932" s="3">
        <v>-7305.09</v>
      </c>
      <c r="G2932" s="3">
        <v>0</v>
      </c>
      <c r="H2932" t="s">
        <v>3</v>
      </c>
    </row>
    <row r="2933" spans="1:8" outlineLevel="4" x14ac:dyDescent="0.2">
      <c r="A2933" t="s">
        <v>4719</v>
      </c>
      <c r="B2933" t="s">
        <v>1</v>
      </c>
      <c r="C2933" s="2">
        <v>32387</v>
      </c>
      <c r="D2933" t="s">
        <v>4720</v>
      </c>
      <c r="E2933" s="3">
        <v>867.86</v>
      </c>
      <c r="F2933" s="3">
        <v>-867.86</v>
      </c>
      <c r="G2933" s="3">
        <v>0</v>
      </c>
      <c r="H2933" t="s">
        <v>3</v>
      </c>
    </row>
    <row r="2934" spans="1:8" outlineLevel="4" x14ac:dyDescent="0.2">
      <c r="A2934" t="s">
        <v>4721</v>
      </c>
      <c r="B2934" t="s">
        <v>1</v>
      </c>
      <c r="C2934" s="2">
        <v>32325</v>
      </c>
      <c r="D2934" t="s">
        <v>4722</v>
      </c>
      <c r="E2934" s="3">
        <v>3854.88</v>
      </c>
      <c r="F2934" s="3">
        <v>-3854.88</v>
      </c>
      <c r="G2934" s="3">
        <v>0</v>
      </c>
      <c r="H2934" t="s">
        <v>3</v>
      </c>
    </row>
    <row r="2935" spans="1:8" outlineLevel="4" x14ac:dyDescent="0.2">
      <c r="A2935" t="s">
        <v>4723</v>
      </c>
      <c r="B2935" t="s">
        <v>1</v>
      </c>
      <c r="C2935" s="2">
        <v>32295</v>
      </c>
      <c r="D2935" t="s">
        <v>4724</v>
      </c>
      <c r="E2935" s="3">
        <v>529.30999999999995</v>
      </c>
      <c r="F2935" s="3">
        <v>-529.30999999999995</v>
      </c>
      <c r="G2935" s="3">
        <v>0</v>
      </c>
      <c r="H2935" t="s">
        <v>3</v>
      </c>
    </row>
    <row r="2936" spans="1:8" outlineLevel="4" x14ac:dyDescent="0.2">
      <c r="A2936" t="s">
        <v>4725</v>
      </c>
      <c r="B2936" t="s">
        <v>1</v>
      </c>
      <c r="C2936" s="2">
        <v>32295</v>
      </c>
      <c r="D2936" t="s">
        <v>4726</v>
      </c>
      <c r="E2936" s="3">
        <v>1472.22</v>
      </c>
      <c r="F2936" s="3">
        <v>-1472.22</v>
      </c>
      <c r="G2936" s="3">
        <v>0</v>
      </c>
      <c r="H2936" t="s">
        <v>3</v>
      </c>
    </row>
    <row r="2937" spans="1:8" outlineLevel="4" x14ac:dyDescent="0.2">
      <c r="A2937" t="s">
        <v>4727</v>
      </c>
      <c r="B2937" t="s">
        <v>1</v>
      </c>
      <c r="C2937" s="2">
        <v>32295</v>
      </c>
      <c r="D2937" t="s">
        <v>4728</v>
      </c>
      <c r="E2937" s="3">
        <v>4692.66</v>
      </c>
      <c r="F2937" s="3">
        <v>-4692.66</v>
      </c>
      <c r="G2937" s="3">
        <v>0</v>
      </c>
      <c r="H2937" t="s">
        <v>3</v>
      </c>
    </row>
    <row r="2938" spans="1:8" outlineLevel="4" x14ac:dyDescent="0.2">
      <c r="A2938" t="s">
        <v>4729</v>
      </c>
      <c r="B2938" t="s">
        <v>1</v>
      </c>
      <c r="C2938" s="2">
        <v>32295</v>
      </c>
      <c r="D2938" t="s">
        <v>4730</v>
      </c>
      <c r="E2938" s="3">
        <v>866.13</v>
      </c>
      <c r="F2938" s="3">
        <v>-866.13</v>
      </c>
      <c r="G2938" s="3">
        <v>0</v>
      </c>
      <c r="H2938" t="s">
        <v>3</v>
      </c>
    </row>
    <row r="2939" spans="1:8" outlineLevel="4" x14ac:dyDescent="0.2">
      <c r="A2939" t="s">
        <v>4731</v>
      </c>
      <c r="B2939" t="s">
        <v>1</v>
      </c>
      <c r="C2939" s="2">
        <v>32264</v>
      </c>
      <c r="D2939" t="s">
        <v>4732</v>
      </c>
      <c r="E2939" s="3">
        <v>293.97000000000003</v>
      </c>
      <c r="F2939" s="3">
        <v>-293.97000000000003</v>
      </c>
      <c r="G2939" s="3">
        <v>0</v>
      </c>
      <c r="H2939" t="s">
        <v>3</v>
      </c>
    </row>
    <row r="2940" spans="1:8" outlineLevel="4" x14ac:dyDescent="0.2">
      <c r="A2940" t="s">
        <v>4733</v>
      </c>
      <c r="B2940" t="s">
        <v>1</v>
      </c>
      <c r="C2940" s="2">
        <v>32234</v>
      </c>
      <c r="D2940" t="s">
        <v>4734</v>
      </c>
      <c r="E2940" s="3">
        <v>411.27</v>
      </c>
      <c r="F2940" s="3">
        <v>-411.27</v>
      </c>
      <c r="G2940" s="3">
        <v>0</v>
      </c>
      <c r="H2940" t="s">
        <v>3</v>
      </c>
    </row>
    <row r="2941" spans="1:8" outlineLevel="4" x14ac:dyDescent="0.2">
      <c r="A2941" t="s">
        <v>4735</v>
      </c>
      <c r="B2941" t="s">
        <v>1</v>
      </c>
      <c r="C2941" s="2">
        <v>32203</v>
      </c>
      <c r="D2941" t="s">
        <v>4736</v>
      </c>
      <c r="E2941" s="3">
        <v>398.66</v>
      </c>
      <c r="F2941" s="3">
        <v>-398.66</v>
      </c>
      <c r="G2941" s="3">
        <v>0</v>
      </c>
      <c r="H2941" t="s">
        <v>3</v>
      </c>
    </row>
    <row r="2942" spans="1:8" outlineLevel="4" x14ac:dyDescent="0.2">
      <c r="A2942" t="s">
        <v>4737</v>
      </c>
      <c r="B2942" t="s">
        <v>1</v>
      </c>
      <c r="C2942" s="2">
        <v>32203</v>
      </c>
      <c r="D2942" t="s">
        <v>4738</v>
      </c>
      <c r="E2942" s="3">
        <v>375.85</v>
      </c>
      <c r="F2942" s="3">
        <v>-375.85</v>
      </c>
      <c r="G2942" s="3">
        <v>0</v>
      </c>
      <c r="H2942" t="s">
        <v>3</v>
      </c>
    </row>
    <row r="2943" spans="1:8" outlineLevel="4" x14ac:dyDescent="0.2">
      <c r="A2943" t="s">
        <v>4739</v>
      </c>
      <c r="B2943" t="s">
        <v>1</v>
      </c>
      <c r="C2943" s="2">
        <v>32203</v>
      </c>
      <c r="D2943" t="s">
        <v>4740</v>
      </c>
      <c r="E2943" s="3">
        <v>1472.22</v>
      </c>
      <c r="F2943" s="3">
        <v>-1472.22</v>
      </c>
      <c r="G2943" s="3">
        <v>0</v>
      </c>
      <c r="H2943" t="s">
        <v>3</v>
      </c>
    </row>
    <row r="2944" spans="1:8" outlineLevel="4" x14ac:dyDescent="0.2">
      <c r="A2944" t="s">
        <v>4741</v>
      </c>
      <c r="B2944" t="s">
        <v>1</v>
      </c>
      <c r="C2944" s="2">
        <v>32203</v>
      </c>
      <c r="D2944" t="s">
        <v>4742</v>
      </c>
      <c r="E2944" s="3">
        <v>415.62</v>
      </c>
      <c r="F2944" s="3">
        <v>-415.62</v>
      </c>
      <c r="G2944" s="3">
        <v>0</v>
      </c>
      <c r="H2944" t="s">
        <v>3</v>
      </c>
    </row>
    <row r="2945" spans="1:8" outlineLevel="4" x14ac:dyDescent="0.2">
      <c r="A2945" t="s">
        <v>4743</v>
      </c>
      <c r="B2945" t="s">
        <v>1</v>
      </c>
      <c r="C2945" s="2">
        <v>32174</v>
      </c>
      <c r="D2945" t="s">
        <v>4744</v>
      </c>
      <c r="E2945" s="3">
        <v>4212.3100000000004</v>
      </c>
      <c r="F2945" s="3">
        <v>-4212.3100000000004</v>
      </c>
      <c r="G2945" s="3">
        <v>0</v>
      </c>
      <c r="H2945" t="s">
        <v>3</v>
      </c>
    </row>
    <row r="2946" spans="1:8" outlineLevel="4" x14ac:dyDescent="0.2">
      <c r="A2946" t="s">
        <v>4745</v>
      </c>
      <c r="B2946" t="s">
        <v>1</v>
      </c>
      <c r="C2946" s="2">
        <v>32174</v>
      </c>
      <c r="D2946" t="s">
        <v>4746</v>
      </c>
      <c r="E2946" s="3">
        <v>757.52</v>
      </c>
      <c r="F2946" s="3">
        <v>-757.52</v>
      </c>
      <c r="G2946" s="3">
        <v>0</v>
      </c>
      <c r="H2946" t="s">
        <v>3</v>
      </c>
    </row>
    <row r="2947" spans="1:8" outlineLevel="4" x14ac:dyDescent="0.2">
      <c r="A2947" t="s">
        <v>4747</v>
      </c>
      <c r="B2947" t="s">
        <v>1</v>
      </c>
      <c r="C2947" s="2">
        <v>32143</v>
      </c>
      <c r="D2947" t="s">
        <v>4736</v>
      </c>
      <c r="E2947" s="3">
        <v>400.75</v>
      </c>
      <c r="F2947" s="3">
        <v>-400.75</v>
      </c>
      <c r="G2947" s="3">
        <v>0</v>
      </c>
      <c r="H2947" t="s">
        <v>3</v>
      </c>
    </row>
    <row r="2948" spans="1:8" outlineLevel="4" x14ac:dyDescent="0.2">
      <c r="A2948" t="s">
        <v>4748</v>
      </c>
      <c r="B2948" t="s">
        <v>1</v>
      </c>
      <c r="C2948" s="2">
        <v>32143</v>
      </c>
      <c r="D2948" t="s">
        <v>2818</v>
      </c>
      <c r="E2948" s="3">
        <v>1830.18</v>
      </c>
      <c r="F2948" s="3">
        <v>-1830.18</v>
      </c>
      <c r="G2948" s="3">
        <v>0</v>
      </c>
      <c r="H2948" t="s">
        <v>3</v>
      </c>
    </row>
    <row r="2949" spans="1:8" outlineLevel="4" x14ac:dyDescent="0.2">
      <c r="A2949" t="s">
        <v>4749</v>
      </c>
      <c r="B2949" t="s">
        <v>1</v>
      </c>
      <c r="C2949" s="2">
        <v>32143</v>
      </c>
      <c r="D2949" t="s">
        <v>4750</v>
      </c>
      <c r="E2949" s="3">
        <v>1557.53</v>
      </c>
      <c r="F2949" s="3">
        <v>-1557.53</v>
      </c>
      <c r="G2949" s="3">
        <v>0</v>
      </c>
      <c r="H2949" t="s">
        <v>3</v>
      </c>
    </row>
    <row r="2950" spans="1:8" outlineLevel="4" x14ac:dyDescent="0.2">
      <c r="A2950" t="s">
        <v>4751</v>
      </c>
      <c r="B2950" t="s">
        <v>1</v>
      </c>
      <c r="C2950" s="2">
        <v>32143</v>
      </c>
      <c r="D2950" t="s">
        <v>4752</v>
      </c>
      <c r="E2950" s="3">
        <v>878.31</v>
      </c>
      <c r="F2950" s="3">
        <v>-878.31</v>
      </c>
      <c r="G2950" s="3">
        <v>0</v>
      </c>
      <c r="H2950" t="s">
        <v>3</v>
      </c>
    </row>
    <row r="2951" spans="1:8" outlineLevel="4" x14ac:dyDescent="0.2">
      <c r="A2951" t="s">
        <v>4753</v>
      </c>
      <c r="B2951" t="s">
        <v>1</v>
      </c>
      <c r="C2951" s="2">
        <v>32143</v>
      </c>
      <c r="D2951" t="s">
        <v>4754</v>
      </c>
      <c r="E2951" s="3">
        <v>778.53</v>
      </c>
      <c r="F2951" s="3">
        <v>-778.53</v>
      </c>
      <c r="G2951" s="3">
        <v>0</v>
      </c>
      <c r="H2951" t="s">
        <v>3</v>
      </c>
    </row>
    <row r="2952" spans="1:8" outlineLevel="4" x14ac:dyDescent="0.2">
      <c r="A2952" t="s">
        <v>4755</v>
      </c>
      <c r="B2952" t="s">
        <v>1</v>
      </c>
      <c r="C2952" s="2">
        <v>32112</v>
      </c>
      <c r="D2952" t="s">
        <v>4756</v>
      </c>
      <c r="E2952" s="3">
        <v>594.16999999999996</v>
      </c>
      <c r="F2952" s="3">
        <v>-594.16999999999996</v>
      </c>
      <c r="G2952" s="3">
        <v>0</v>
      </c>
      <c r="H2952" t="s">
        <v>3</v>
      </c>
    </row>
    <row r="2953" spans="1:8" outlineLevel="4" x14ac:dyDescent="0.2">
      <c r="A2953" t="s">
        <v>4757</v>
      </c>
      <c r="B2953" t="s">
        <v>1</v>
      </c>
      <c r="C2953" s="2">
        <v>32112</v>
      </c>
      <c r="D2953" t="s">
        <v>4756</v>
      </c>
      <c r="E2953" s="3">
        <v>594.16999999999996</v>
      </c>
      <c r="F2953" s="3">
        <v>-594.16999999999996</v>
      </c>
      <c r="G2953" s="3">
        <v>0</v>
      </c>
      <c r="H2953" t="s">
        <v>3</v>
      </c>
    </row>
    <row r="2954" spans="1:8" outlineLevel="4" x14ac:dyDescent="0.2">
      <c r="A2954" t="s">
        <v>4758</v>
      </c>
      <c r="B2954" t="s">
        <v>1</v>
      </c>
      <c r="C2954" s="2">
        <v>32112</v>
      </c>
      <c r="D2954" t="s">
        <v>4759</v>
      </c>
      <c r="E2954" s="3">
        <v>550.69000000000005</v>
      </c>
      <c r="F2954" s="3">
        <v>-550.69000000000005</v>
      </c>
      <c r="G2954" s="3">
        <v>0</v>
      </c>
      <c r="H2954" t="s">
        <v>3</v>
      </c>
    </row>
    <row r="2955" spans="1:8" outlineLevel="4" x14ac:dyDescent="0.2">
      <c r="A2955" t="s">
        <v>4760</v>
      </c>
      <c r="B2955" t="s">
        <v>1</v>
      </c>
      <c r="C2955" s="2">
        <v>32112</v>
      </c>
      <c r="D2955" t="s">
        <v>4761</v>
      </c>
      <c r="E2955" s="3">
        <v>472.38</v>
      </c>
      <c r="F2955" s="3">
        <v>-472.38</v>
      </c>
      <c r="G2955" s="3">
        <v>0</v>
      </c>
      <c r="H2955" t="s">
        <v>3</v>
      </c>
    </row>
    <row r="2956" spans="1:8" outlineLevel="4" x14ac:dyDescent="0.2">
      <c r="A2956" t="s">
        <v>4762</v>
      </c>
      <c r="B2956" t="s">
        <v>1</v>
      </c>
      <c r="C2956" s="2">
        <v>32112</v>
      </c>
      <c r="D2956" t="s">
        <v>4763</v>
      </c>
      <c r="E2956" s="3">
        <v>550.69000000000005</v>
      </c>
      <c r="F2956" s="3">
        <v>-550.69000000000005</v>
      </c>
      <c r="G2956" s="3">
        <v>0</v>
      </c>
      <c r="H2956" t="s">
        <v>3</v>
      </c>
    </row>
    <row r="2957" spans="1:8" outlineLevel="4" x14ac:dyDescent="0.2">
      <c r="A2957" t="s">
        <v>4764</v>
      </c>
      <c r="B2957" t="s">
        <v>1</v>
      </c>
      <c r="C2957" s="2">
        <v>32112</v>
      </c>
      <c r="D2957" t="s">
        <v>3675</v>
      </c>
      <c r="E2957" s="3">
        <v>665.7</v>
      </c>
      <c r="F2957" s="3">
        <v>-665.7</v>
      </c>
      <c r="G2957" s="3">
        <v>0</v>
      </c>
      <c r="H2957" t="s">
        <v>3</v>
      </c>
    </row>
    <row r="2958" spans="1:8" outlineLevel="4" x14ac:dyDescent="0.2">
      <c r="A2958" t="s">
        <v>4765</v>
      </c>
      <c r="B2958" t="s">
        <v>1</v>
      </c>
      <c r="C2958" s="2">
        <v>32051</v>
      </c>
      <c r="D2958" t="s">
        <v>4766</v>
      </c>
      <c r="E2958" s="3">
        <v>8128.7</v>
      </c>
      <c r="F2958" s="3">
        <v>-3695.85</v>
      </c>
      <c r="G2958" s="3">
        <v>4432.8500000000004</v>
      </c>
      <c r="H2958" t="s">
        <v>3</v>
      </c>
    </row>
    <row r="2959" spans="1:8" outlineLevel="4" x14ac:dyDescent="0.2">
      <c r="A2959" t="s">
        <v>4767</v>
      </c>
      <c r="B2959" t="s">
        <v>1</v>
      </c>
      <c r="C2959" s="2">
        <v>32051</v>
      </c>
      <c r="D2959" t="s">
        <v>4768</v>
      </c>
      <c r="E2959" s="3">
        <v>342.36</v>
      </c>
      <c r="F2959" s="3">
        <v>-342.36</v>
      </c>
      <c r="G2959" s="3">
        <v>0</v>
      </c>
      <c r="H2959" t="s">
        <v>3</v>
      </c>
    </row>
    <row r="2960" spans="1:8" outlineLevel="4" x14ac:dyDescent="0.2">
      <c r="A2960" t="s">
        <v>4769</v>
      </c>
      <c r="B2960" t="s">
        <v>1</v>
      </c>
      <c r="C2960" s="2">
        <v>32051</v>
      </c>
      <c r="D2960" t="s">
        <v>4770</v>
      </c>
      <c r="E2960" s="3">
        <v>1249.0899999999999</v>
      </c>
      <c r="F2960" s="3">
        <v>-1249.0899999999999</v>
      </c>
      <c r="G2960" s="3">
        <v>0</v>
      </c>
      <c r="H2960" t="s">
        <v>3</v>
      </c>
    </row>
    <row r="2961" spans="1:8" outlineLevel="4" x14ac:dyDescent="0.2">
      <c r="A2961" t="s">
        <v>4771</v>
      </c>
      <c r="B2961" t="s">
        <v>1</v>
      </c>
      <c r="C2961" s="2">
        <v>32051</v>
      </c>
      <c r="D2961" t="s">
        <v>4772</v>
      </c>
      <c r="E2961" s="3">
        <v>4425.1499999999996</v>
      </c>
      <c r="F2961" s="3">
        <v>-4425.1499999999996</v>
      </c>
      <c r="G2961" s="3">
        <v>0</v>
      </c>
      <c r="H2961" t="s">
        <v>3</v>
      </c>
    </row>
    <row r="2962" spans="1:8" outlineLevel="4" x14ac:dyDescent="0.2">
      <c r="A2962" t="s">
        <v>4773</v>
      </c>
      <c r="B2962" t="s">
        <v>1</v>
      </c>
      <c r="C2962" s="2">
        <v>32051</v>
      </c>
      <c r="D2962" t="s">
        <v>4774</v>
      </c>
      <c r="E2962" s="3">
        <v>1193.3900000000001</v>
      </c>
      <c r="F2962" s="3">
        <v>-1193.3900000000001</v>
      </c>
      <c r="G2962" s="3">
        <v>0</v>
      </c>
      <c r="H2962" t="s">
        <v>3</v>
      </c>
    </row>
    <row r="2963" spans="1:8" outlineLevel="4" x14ac:dyDescent="0.2">
      <c r="A2963" t="s">
        <v>4775</v>
      </c>
      <c r="B2963" t="s">
        <v>1</v>
      </c>
      <c r="C2963" s="2">
        <v>32051</v>
      </c>
      <c r="D2963" t="s">
        <v>4776</v>
      </c>
      <c r="E2963" s="3">
        <v>2633.11</v>
      </c>
      <c r="F2963" s="3">
        <v>-2633.11</v>
      </c>
      <c r="G2963" s="3">
        <v>0</v>
      </c>
      <c r="H2963" t="s">
        <v>3</v>
      </c>
    </row>
    <row r="2964" spans="1:8" outlineLevel="4" x14ac:dyDescent="0.2">
      <c r="A2964" t="s">
        <v>4777</v>
      </c>
      <c r="B2964" t="s">
        <v>1</v>
      </c>
      <c r="C2964" s="2">
        <v>32051</v>
      </c>
      <c r="D2964" t="s">
        <v>4778</v>
      </c>
      <c r="E2964" s="3">
        <v>1065.1300000000001</v>
      </c>
      <c r="F2964" s="3">
        <v>-1065.1300000000001</v>
      </c>
      <c r="G2964" s="3">
        <v>0</v>
      </c>
      <c r="H2964" t="s">
        <v>3</v>
      </c>
    </row>
    <row r="2965" spans="1:8" outlineLevel="4" x14ac:dyDescent="0.2">
      <c r="A2965" t="s">
        <v>4779</v>
      </c>
      <c r="B2965" t="s">
        <v>1</v>
      </c>
      <c r="C2965" s="2">
        <v>32051</v>
      </c>
      <c r="D2965" t="s">
        <v>4780</v>
      </c>
      <c r="E2965" s="3">
        <v>1183.23</v>
      </c>
      <c r="F2965" s="3">
        <v>-1183.23</v>
      </c>
      <c r="G2965" s="3">
        <v>0</v>
      </c>
      <c r="H2965" t="s">
        <v>3</v>
      </c>
    </row>
    <row r="2966" spans="1:8" outlineLevel="4" x14ac:dyDescent="0.2">
      <c r="A2966" t="s">
        <v>4781</v>
      </c>
      <c r="B2966" t="s">
        <v>1</v>
      </c>
      <c r="C2966" s="2">
        <v>32051</v>
      </c>
      <c r="D2966" t="s">
        <v>4782</v>
      </c>
      <c r="E2966" s="3">
        <v>7094.74</v>
      </c>
      <c r="F2966" s="3">
        <v>-7094.74</v>
      </c>
      <c r="G2966" s="3">
        <v>0</v>
      </c>
      <c r="H2966" t="s">
        <v>3</v>
      </c>
    </row>
    <row r="2967" spans="1:8" outlineLevel="4" x14ac:dyDescent="0.2">
      <c r="A2967" t="s">
        <v>4783</v>
      </c>
      <c r="B2967" t="s">
        <v>1</v>
      </c>
      <c r="C2967" s="2">
        <v>32051</v>
      </c>
      <c r="D2967" t="s">
        <v>4784</v>
      </c>
      <c r="E2967" s="3">
        <v>1121.56</v>
      </c>
      <c r="F2967" s="3">
        <v>-1121.56</v>
      </c>
      <c r="G2967" s="3">
        <v>0</v>
      </c>
      <c r="H2967" t="s">
        <v>3</v>
      </c>
    </row>
    <row r="2968" spans="1:8" outlineLevel="4" x14ac:dyDescent="0.2">
      <c r="A2968" t="s">
        <v>4785</v>
      </c>
      <c r="B2968" t="s">
        <v>1</v>
      </c>
      <c r="C2968" s="2">
        <v>32051</v>
      </c>
      <c r="D2968" t="s">
        <v>4786</v>
      </c>
      <c r="E2968" s="3">
        <v>3848.8</v>
      </c>
      <c r="F2968" s="3">
        <v>-3848.8</v>
      </c>
      <c r="G2968" s="3">
        <v>0</v>
      </c>
      <c r="H2968" t="s">
        <v>3</v>
      </c>
    </row>
    <row r="2969" spans="1:8" outlineLevel="4" x14ac:dyDescent="0.2">
      <c r="A2969" t="s">
        <v>4787</v>
      </c>
      <c r="B2969" t="s">
        <v>1</v>
      </c>
      <c r="C2969" s="2">
        <v>32021</v>
      </c>
      <c r="D2969" t="s">
        <v>4788</v>
      </c>
      <c r="E2969" s="3">
        <v>1205.94</v>
      </c>
      <c r="F2969" s="3">
        <v>-1205.94</v>
      </c>
      <c r="G2969" s="3">
        <v>0</v>
      </c>
      <c r="H2969" t="s">
        <v>3</v>
      </c>
    </row>
    <row r="2970" spans="1:8" outlineLevel="4" x14ac:dyDescent="0.2">
      <c r="A2970" t="s">
        <v>4789</v>
      </c>
      <c r="B2970" t="s">
        <v>1</v>
      </c>
      <c r="C2970" s="2">
        <v>31959</v>
      </c>
      <c r="D2970" t="s">
        <v>4790</v>
      </c>
      <c r="E2970" s="3">
        <v>5641.97</v>
      </c>
      <c r="F2970" s="3">
        <v>-5641.97</v>
      </c>
      <c r="G2970" s="3">
        <v>0</v>
      </c>
      <c r="H2970" t="s">
        <v>3</v>
      </c>
    </row>
    <row r="2971" spans="1:8" outlineLevel="4" x14ac:dyDescent="0.2">
      <c r="A2971" t="s">
        <v>4791</v>
      </c>
      <c r="B2971" t="s">
        <v>1</v>
      </c>
      <c r="C2971" s="2">
        <v>31929</v>
      </c>
      <c r="D2971" t="s">
        <v>4792</v>
      </c>
      <c r="E2971" s="3">
        <v>305.75</v>
      </c>
      <c r="F2971" s="3">
        <v>-305.75</v>
      </c>
      <c r="G2971" s="3">
        <v>0</v>
      </c>
      <c r="H2971" t="s">
        <v>3</v>
      </c>
    </row>
    <row r="2972" spans="1:8" outlineLevel="4" x14ac:dyDescent="0.2">
      <c r="A2972" t="s">
        <v>4793</v>
      </c>
      <c r="B2972" t="s">
        <v>1</v>
      </c>
      <c r="C2972" s="2">
        <v>31929</v>
      </c>
      <c r="D2972" t="s">
        <v>4794</v>
      </c>
      <c r="E2972" s="3">
        <v>514.16999999999996</v>
      </c>
      <c r="F2972" s="3">
        <v>-514.16999999999996</v>
      </c>
      <c r="G2972" s="3">
        <v>0</v>
      </c>
      <c r="H2972" t="s">
        <v>3</v>
      </c>
    </row>
    <row r="2973" spans="1:8" outlineLevel="4" x14ac:dyDescent="0.2">
      <c r="A2973" t="s">
        <v>4795</v>
      </c>
      <c r="B2973" t="s">
        <v>1</v>
      </c>
      <c r="C2973" s="2">
        <v>31898</v>
      </c>
      <c r="D2973" t="s">
        <v>4796</v>
      </c>
      <c r="E2973" s="3">
        <v>700.09</v>
      </c>
      <c r="F2973" s="3">
        <v>-700.09</v>
      </c>
      <c r="G2973" s="3">
        <v>0</v>
      </c>
      <c r="H2973" t="s">
        <v>3</v>
      </c>
    </row>
    <row r="2974" spans="1:8" outlineLevel="4" x14ac:dyDescent="0.2">
      <c r="A2974" t="s">
        <v>4797</v>
      </c>
      <c r="B2974" t="s">
        <v>1</v>
      </c>
      <c r="C2974" s="2">
        <v>31837</v>
      </c>
      <c r="D2974" t="s">
        <v>4798</v>
      </c>
      <c r="E2974" s="3">
        <v>3460.13</v>
      </c>
      <c r="F2974" s="3">
        <v>-3460.13</v>
      </c>
      <c r="G2974" s="3">
        <v>0</v>
      </c>
      <c r="H2974" t="s">
        <v>3</v>
      </c>
    </row>
    <row r="2975" spans="1:8" outlineLevel="4" x14ac:dyDescent="0.2">
      <c r="A2975" t="s">
        <v>4799</v>
      </c>
      <c r="B2975" t="s">
        <v>1</v>
      </c>
      <c r="C2975" s="2">
        <v>31837</v>
      </c>
      <c r="D2975" t="s">
        <v>4800</v>
      </c>
      <c r="E2975" s="3">
        <v>656.58</v>
      </c>
      <c r="F2975" s="3">
        <v>-656.58</v>
      </c>
      <c r="G2975" s="3">
        <v>0</v>
      </c>
      <c r="H2975" t="s">
        <v>3</v>
      </c>
    </row>
    <row r="2976" spans="1:8" outlineLevel="4" x14ac:dyDescent="0.2">
      <c r="A2976" t="s">
        <v>4801</v>
      </c>
      <c r="B2976" t="s">
        <v>1</v>
      </c>
      <c r="C2976" s="2">
        <v>31809</v>
      </c>
      <c r="D2976" t="s">
        <v>4802</v>
      </c>
      <c r="E2976" s="3">
        <v>334.59</v>
      </c>
      <c r="F2976" s="3">
        <v>-334.59</v>
      </c>
      <c r="G2976" s="3">
        <v>0</v>
      </c>
      <c r="H2976" t="s">
        <v>3</v>
      </c>
    </row>
    <row r="2977" spans="1:8" outlineLevel="4" x14ac:dyDescent="0.2">
      <c r="A2977" t="s">
        <v>4803</v>
      </c>
      <c r="B2977" t="s">
        <v>1</v>
      </c>
      <c r="C2977" s="2">
        <v>31809</v>
      </c>
      <c r="D2977" t="s">
        <v>4804</v>
      </c>
      <c r="E2977" s="3">
        <v>6731.39</v>
      </c>
      <c r="F2977" s="3">
        <v>-6731.39</v>
      </c>
      <c r="G2977" s="3">
        <v>0</v>
      </c>
      <c r="H2977" t="s">
        <v>3</v>
      </c>
    </row>
    <row r="2978" spans="1:8" outlineLevel="4" x14ac:dyDescent="0.2">
      <c r="A2978" t="s">
        <v>4805</v>
      </c>
      <c r="B2978" t="s">
        <v>1</v>
      </c>
      <c r="C2978" s="2">
        <v>31809</v>
      </c>
      <c r="D2978" t="s">
        <v>4806</v>
      </c>
      <c r="E2978" s="3">
        <v>2115.25</v>
      </c>
      <c r="F2978" s="3">
        <v>-2115.25</v>
      </c>
      <c r="G2978" s="3">
        <v>0</v>
      </c>
      <c r="H2978" t="s">
        <v>3</v>
      </c>
    </row>
    <row r="2979" spans="1:8" outlineLevel="4" x14ac:dyDescent="0.2">
      <c r="A2979" t="s">
        <v>4807</v>
      </c>
      <c r="B2979" t="s">
        <v>1</v>
      </c>
      <c r="C2979" s="2">
        <v>31778</v>
      </c>
      <c r="D2979" t="s">
        <v>4808</v>
      </c>
      <c r="E2979" s="3">
        <v>857.37</v>
      </c>
      <c r="F2979" s="3">
        <v>-857.37</v>
      </c>
      <c r="G2979" s="3">
        <v>0</v>
      </c>
      <c r="H2979" t="s">
        <v>3</v>
      </c>
    </row>
    <row r="2980" spans="1:8" outlineLevel="4" x14ac:dyDescent="0.2">
      <c r="A2980" t="s">
        <v>4809</v>
      </c>
      <c r="B2980" t="s">
        <v>1</v>
      </c>
      <c r="C2980" s="2">
        <v>31747</v>
      </c>
      <c r="D2980" t="s">
        <v>2823</v>
      </c>
      <c r="E2980" s="3">
        <v>550.69000000000005</v>
      </c>
      <c r="F2980" s="3">
        <v>-550.69000000000005</v>
      </c>
      <c r="G2980" s="3">
        <v>0</v>
      </c>
      <c r="H2980" t="s">
        <v>3</v>
      </c>
    </row>
    <row r="2981" spans="1:8" outlineLevel="4" x14ac:dyDescent="0.2">
      <c r="A2981" t="s">
        <v>4810</v>
      </c>
      <c r="B2981" t="s">
        <v>1</v>
      </c>
      <c r="C2981" s="2">
        <v>31747</v>
      </c>
      <c r="D2981" t="s">
        <v>4811</v>
      </c>
      <c r="E2981" s="3">
        <v>878.31</v>
      </c>
      <c r="F2981" s="3">
        <v>-878.31</v>
      </c>
      <c r="G2981" s="3">
        <v>0</v>
      </c>
      <c r="H2981" t="s">
        <v>3</v>
      </c>
    </row>
    <row r="2982" spans="1:8" outlineLevel="4" x14ac:dyDescent="0.2">
      <c r="A2982" t="s">
        <v>4812</v>
      </c>
      <c r="B2982" t="s">
        <v>1</v>
      </c>
      <c r="C2982" s="2">
        <v>31747</v>
      </c>
      <c r="D2982" t="s">
        <v>4813</v>
      </c>
      <c r="E2982" s="3">
        <v>666.04</v>
      </c>
      <c r="F2982" s="3">
        <v>-666.04</v>
      </c>
      <c r="G2982" s="3">
        <v>0</v>
      </c>
      <c r="H2982" t="s">
        <v>3</v>
      </c>
    </row>
    <row r="2983" spans="1:8" outlineLevel="4" x14ac:dyDescent="0.2">
      <c r="A2983" t="s">
        <v>4814</v>
      </c>
      <c r="B2983" t="s">
        <v>1</v>
      </c>
      <c r="C2983" s="2">
        <v>31686</v>
      </c>
      <c r="D2983" t="s">
        <v>4815</v>
      </c>
      <c r="E2983" s="3">
        <v>7039.43</v>
      </c>
      <c r="F2983" s="3">
        <v>-7039.43</v>
      </c>
      <c r="G2983" s="3">
        <v>0</v>
      </c>
      <c r="H2983" t="s">
        <v>3</v>
      </c>
    </row>
    <row r="2984" spans="1:8" outlineLevel="4" x14ac:dyDescent="0.2">
      <c r="A2984" t="s">
        <v>4816</v>
      </c>
      <c r="B2984" t="s">
        <v>1</v>
      </c>
      <c r="C2984" s="2">
        <v>31564</v>
      </c>
      <c r="D2984" t="s">
        <v>4817</v>
      </c>
      <c r="E2984" s="3">
        <v>170.95</v>
      </c>
      <c r="F2984" s="3">
        <v>-170.95</v>
      </c>
      <c r="G2984" s="3">
        <v>0</v>
      </c>
      <c r="H2984" t="s">
        <v>3</v>
      </c>
    </row>
    <row r="2985" spans="1:8" outlineLevel="4" x14ac:dyDescent="0.2">
      <c r="A2985" t="s">
        <v>4818</v>
      </c>
      <c r="B2985" t="s">
        <v>1</v>
      </c>
      <c r="C2985" s="2">
        <v>31564</v>
      </c>
      <c r="D2985" t="s">
        <v>4819</v>
      </c>
      <c r="E2985" s="3">
        <v>3396.83</v>
      </c>
      <c r="F2985" s="3">
        <v>-3396.83</v>
      </c>
      <c r="G2985" s="3">
        <v>0</v>
      </c>
      <c r="H2985" t="s">
        <v>3</v>
      </c>
    </row>
    <row r="2986" spans="1:8" outlineLevel="4" x14ac:dyDescent="0.2">
      <c r="A2986" t="s">
        <v>4820</v>
      </c>
      <c r="B2986" t="s">
        <v>1</v>
      </c>
      <c r="C2986" s="2">
        <v>31564</v>
      </c>
      <c r="D2986" t="s">
        <v>4821</v>
      </c>
      <c r="E2986" s="3">
        <v>3396.9</v>
      </c>
      <c r="F2986" s="3">
        <v>-3396.9</v>
      </c>
      <c r="G2986" s="3">
        <v>0</v>
      </c>
      <c r="H2986" t="s">
        <v>3</v>
      </c>
    </row>
    <row r="2987" spans="1:8" outlineLevel="4" x14ac:dyDescent="0.2">
      <c r="A2987" t="s">
        <v>4822</v>
      </c>
      <c r="B2987" t="s">
        <v>1</v>
      </c>
      <c r="C2987" s="2">
        <v>31533</v>
      </c>
      <c r="D2987" t="s">
        <v>4823</v>
      </c>
      <c r="E2987" s="3">
        <v>3396.83</v>
      </c>
      <c r="F2987" s="3">
        <v>-3396.83</v>
      </c>
      <c r="G2987" s="3">
        <v>0</v>
      </c>
      <c r="H2987" t="s">
        <v>3</v>
      </c>
    </row>
    <row r="2988" spans="1:8" outlineLevel="4" x14ac:dyDescent="0.2">
      <c r="A2988" t="s">
        <v>4824</v>
      </c>
      <c r="B2988" t="s">
        <v>1</v>
      </c>
      <c r="C2988" s="2">
        <v>31533</v>
      </c>
      <c r="D2988" t="s">
        <v>4825</v>
      </c>
      <c r="E2988" s="3">
        <v>5981.54</v>
      </c>
      <c r="F2988" s="3">
        <v>-5981.54</v>
      </c>
      <c r="G2988" s="3">
        <v>0</v>
      </c>
      <c r="H2988" t="s">
        <v>3</v>
      </c>
    </row>
    <row r="2989" spans="1:8" outlineLevel="4" x14ac:dyDescent="0.2">
      <c r="A2989" t="s">
        <v>4826</v>
      </c>
      <c r="B2989" t="s">
        <v>1</v>
      </c>
      <c r="C2989" s="2">
        <v>31533</v>
      </c>
      <c r="D2989" t="s">
        <v>576</v>
      </c>
      <c r="E2989" s="3">
        <v>255.83</v>
      </c>
      <c r="F2989" s="3">
        <v>-255.83</v>
      </c>
      <c r="G2989" s="3">
        <v>0</v>
      </c>
      <c r="H2989" t="s">
        <v>3</v>
      </c>
    </row>
    <row r="2990" spans="1:8" outlineLevel="4" x14ac:dyDescent="0.2">
      <c r="A2990" t="s">
        <v>4827</v>
      </c>
      <c r="B2990" t="s">
        <v>1</v>
      </c>
      <c r="C2990" s="2">
        <v>31503</v>
      </c>
      <c r="D2990" t="s">
        <v>4828</v>
      </c>
      <c r="E2990" s="3">
        <v>5860.52</v>
      </c>
      <c r="F2990" s="3">
        <v>-5860.52</v>
      </c>
      <c r="G2990" s="3">
        <v>0</v>
      </c>
      <c r="H2990" t="s">
        <v>3</v>
      </c>
    </row>
    <row r="2991" spans="1:8" outlineLevel="4" x14ac:dyDescent="0.2">
      <c r="A2991" t="s">
        <v>4829</v>
      </c>
      <c r="B2991" t="s">
        <v>1</v>
      </c>
      <c r="C2991" s="2">
        <v>31503</v>
      </c>
      <c r="D2991" t="s">
        <v>4830</v>
      </c>
      <c r="E2991" s="3">
        <v>5929.79</v>
      </c>
      <c r="F2991" s="3">
        <v>-5929.79</v>
      </c>
      <c r="G2991" s="3">
        <v>0</v>
      </c>
      <c r="H2991" t="s">
        <v>3</v>
      </c>
    </row>
    <row r="2992" spans="1:8" outlineLevel="4" x14ac:dyDescent="0.2">
      <c r="A2992" t="s">
        <v>4831</v>
      </c>
      <c r="B2992" t="s">
        <v>1</v>
      </c>
      <c r="C2992" s="2">
        <v>31503</v>
      </c>
      <c r="D2992" t="s">
        <v>4832</v>
      </c>
      <c r="E2992" s="3">
        <v>7879.37</v>
      </c>
      <c r="F2992" s="3">
        <v>-7879.37</v>
      </c>
      <c r="G2992" s="3">
        <v>0</v>
      </c>
      <c r="H2992" t="s">
        <v>3</v>
      </c>
    </row>
    <row r="2993" spans="1:8" outlineLevel="4" x14ac:dyDescent="0.2">
      <c r="A2993" t="s">
        <v>4833</v>
      </c>
      <c r="B2993" t="s">
        <v>1</v>
      </c>
      <c r="C2993" s="2">
        <v>31503</v>
      </c>
      <c r="D2993" t="s">
        <v>4834</v>
      </c>
      <c r="E2993" s="3">
        <v>2366.86</v>
      </c>
      <c r="F2993" s="3">
        <v>-2366.86</v>
      </c>
      <c r="G2993" s="3">
        <v>0</v>
      </c>
      <c r="H2993" t="s">
        <v>3</v>
      </c>
    </row>
    <row r="2994" spans="1:8" outlineLevel="4" x14ac:dyDescent="0.2">
      <c r="A2994" t="s">
        <v>4835</v>
      </c>
      <c r="B2994" t="s">
        <v>1</v>
      </c>
      <c r="C2994" s="2">
        <v>31444</v>
      </c>
      <c r="D2994" t="s">
        <v>4836</v>
      </c>
      <c r="E2994" s="3">
        <v>2674.77</v>
      </c>
      <c r="F2994" s="3">
        <v>-2674.77</v>
      </c>
      <c r="G2994" s="3">
        <v>0</v>
      </c>
      <c r="H2994" t="s">
        <v>3</v>
      </c>
    </row>
    <row r="2995" spans="1:8" outlineLevel="4" x14ac:dyDescent="0.2">
      <c r="A2995" t="s">
        <v>4837</v>
      </c>
      <c r="B2995" t="s">
        <v>1</v>
      </c>
      <c r="C2995" s="2">
        <v>31444</v>
      </c>
      <c r="D2995" t="s">
        <v>4838</v>
      </c>
      <c r="E2995" s="3">
        <v>2838.25</v>
      </c>
      <c r="F2995" s="3">
        <v>-2838.25</v>
      </c>
      <c r="G2995" s="3">
        <v>0</v>
      </c>
      <c r="H2995" t="s">
        <v>3</v>
      </c>
    </row>
    <row r="2996" spans="1:8" outlineLevel="4" x14ac:dyDescent="0.2">
      <c r="A2996" t="s">
        <v>4839</v>
      </c>
      <c r="B2996" t="s">
        <v>1</v>
      </c>
      <c r="C2996" s="2">
        <v>31444</v>
      </c>
      <c r="D2996" t="s">
        <v>4840</v>
      </c>
      <c r="E2996" s="3">
        <v>1791.11</v>
      </c>
      <c r="F2996" s="3">
        <v>-1791.11</v>
      </c>
      <c r="G2996" s="3">
        <v>0</v>
      </c>
      <c r="H2996" t="s">
        <v>3</v>
      </c>
    </row>
    <row r="2997" spans="1:8" outlineLevel="4" x14ac:dyDescent="0.2">
      <c r="A2997" t="s">
        <v>4841</v>
      </c>
      <c r="B2997" t="s">
        <v>1</v>
      </c>
      <c r="C2997" s="2">
        <v>31444</v>
      </c>
      <c r="D2997" t="s">
        <v>4842</v>
      </c>
      <c r="E2997" s="3">
        <v>1757.75</v>
      </c>
      <c r="F2997" s="3">
        <v>-1757.75</v>
      </c>
      <c r="G2997" s="3">
        <v>0</v>
      </c>
      <c r="H2997" t="s">
        <v>3</v>
      </c>
    </row>
    <row r="2998" spans="1:8" outlineLevel="4" x14ac:dyDescent="0.2">
      <c r="A2998" t="s">
        <v>4843</v>
      </c>
      <c r="B2998" t="s">
        <v>1</v>
      </c>
      <c r="C2998" s="2">
        <v>31413</v>
      </c>
      <c r="D2998" t="s">
        <v>4844</v>
      </c>
      <c r="E2998" s="3">
        <v>2463.89</v>
      </c>
      <c r="F2998" s="3">
        <v>-2463.89</v>
      </c>
      <c r="G2998" s="3">
        <v>0</v>
      </c>
      <c r="H2998" t="s">
        <v>3</v>
      </c>
    </row>
    <row r="2999" spans="1:8" outlineLevel="4" x14ac:dyDescent="0.2">
      <c r="A2999" t="s">
        <v>4845</v>
      </c>
      <c r="B2999" t="s">
        <v>1</v>
      </c>
      <c r="C2999" s="2">
        <v>31413</v>
      </c>
      <c r="D2999" t="s">
        <v>169</v>
      </c>
      <c r="E2999" s="3">
        <v>362.48</v>
      </c>
      <c r="F2999" s="3">
        <v>-362.48</v>
      </c>
      <c r="G2999" s="3">
        <v>0</v>
      </c>
      <c r="H2999" t="s">
        <v>3</v>
      </c>
    </row>
    <row r="3000" spans="1:8" outlineLevel="4" x14ac:dyDescent="0.2">
      <c r="A3000" t="s">
        <v>4846</v>
      </c>
      <c r="B3000" t="s">
        <v>1</v>
      </c>
      <c r="C3000" s="2">
        <v>31413</v>
      </c>
      <c r="D3000" t="s">
        <v>4603</v>
      </c>
      <c r="E3000" s="3">
        <v>444.8</v>
      </c>
      <c r="F3000" s="3">
        <v>-444.8</v>
      </c>
      <c r="G3000" s="3">
        <v>0</v>
      </c>
      <c r="H3000" t="s">
        <v>3</v>
      </c>
    </row>
    <row r="3001" spans="1:8" outlineLevel="4" x14ac:dyDescent="0.2">
      <c r="A3001" t="s">
        <v>4847</v>
      </c>
      <c r="B3001" t="s">
        <v>1</v>
      </c>
      <c r="C3001" s="2">
        <v>31382</v>
      </c>
      <c r="D3001" t="s">
        <v>2829</v>
      </c>
      <c r="E3001" s="3">
        <v>1757.75</v>
      </c>
      <c r="F3001" s="3">
        <v>-1757.75</v>
      </c>
      <c r="G3001" s="3">
        <v>0</v>
      </c>
      <c r="H3001" t="s">
        <v>3</v>
      </c>
    </row>
    <row r="3002" spans="1:8" outlineLevel="4" x14ac:dyDescent="0.2">
      <c r="A3002" t="s">
        <v>4848</v>
      </c>
      <c r="B3002" t="s">
        <v>1</v>
      </c>
      <c r="C3002" s="2">
        <v>31291</v>
      </c>
      <c r="D3002" t="s">
        <v>4849</v>
      </c>
      <c r="E3002" s="3">
        <v>876.32</v>
      </c>
      <c r="F3002" s="3">
        <v>-876.32</v>
      </c>
      <c r="G3002" s="3">
        <v>0</v>
      </c>
      <c r="H3002" t="s">
        <v>3</v>
      </c>
    </row>
    <row r="3003" spans="1:8" outlineLevel="4" x14ac:dyDescent="0.2">
      <c r="A3003" t="s">
        <v>4850</v>
      </c>
      <c r="B3003" t="s">
        <v>1</v>
      </c>
      <c r="C3003" s="2">
        <v>31260</v>
      </c>
      <c r="D3003" t="s">
        <v>4851</v>
      </c>
      <c r="E3003" s="3">
        <v>6039.37</v>
      </c>
      <c r="F3003" s="3">
        <v>-6039.37</v>
      </c>
      <c r="G3003" s="3">
        <v>0</v>
      </c>
      <c r="H3003" t="s">
        <v>3</v>
      </c>
    </row>
    <row r="3004" spans="1:8" outlineLevel="4" x14ac:dyDescent="0.2">
      <c r="A3004" t="s">
        <v>4852</v>
      </c>
      <c r="B3004" t="s">
        <v>1</v>
      </c>
      <c r="C3004" s="2">
        <v>31229</v>
      </c>
      <c r="D3004" t="s">
        <v>4853</v>
      </c>
      <c r="E3004" s="3">
        <v>370.91</v>
      </c>
      <c r="F3004" s="3">
        <v>-370.91</v>
      </c>
      <c r="G3004" s="3">
        <v>0</v>
      </c>
      <c r="H3004" t="s">
        <v>3</v>
      </c>
    </row>
    <row r="3005" spans="1:8" outlineLevel="4" x14ac:dyDescent="0.2">
      <c r="A3005" t="s">
        <v>4854</v>
      </c>
      <c r="B3005" t="s">
        <v>1</v>
      </c>
      <c r="C3005" s="2">
        <v>31199</v>
      </c>
      <c r="D3005" t="s">
        <v>4855</v>
      </c>
      <c r="E3005" s="3">
        <v>376.42</v>
      </c>
      <c r="F3005" s="3">
        <v>-376.42</v>
      </c>
      <c r="G3005" s="3">
        <v>0</v>
      </c>
      <c r="H3005" t="s">
        <v>3</v>
      </c>
    </row>
    <row r="3006" spans="1:8" outlineLevel="4" x14ac:dyDescent="0.2">
      <c r="A3006" t="s">
        <v>4856</v>
      </c>
      <c r="B3006" t="s">
        <v>1</v>
      </c>
      <c r="C3006" s="2">
        <v>31138</v>
      </c>
      <c r="D3006" t="s">
        <v>4857</v>
      </c>
      <c r="E3006" s="3">
        <v>745.87</v>
      </c>
      <c r="F3006" s="3">
        <v>-745.87</v>
      </c>
      <c r="G3006" s="3">
        <v>0</v>
      </c>
      <c r="H3006" t="s">
        <v>3</v>
      </c>
    </row>
    <row r="3007" spans="1:8" outlineLevel="4" x14ac:dyDescent="0.2">
      <c r="A3007" t="s">
        <v>4858</v>
      </c>
      <c r="B3007" t="s">
        <v>1</v>
      </c>
      <c r="C3007" s="2">
        <v>31107</v>
      </c>
      <c r="D3007" t="s">
        <v>4859</v>
      </c>
      <c r="E3007" s="3">
        <v>775.31</v>
      </c>
      <c r="F3007" s="3">
        <v>-775.31</v>
      </c>
      <c r="G3007" s="3">
        <v>0</v>
      </c>
      <c r="H3007" t="s">
        <v>3</v>
      </c>
    </row>
    <row r="3008" spans="1:8" outlineLevel="4" x14ac:dyDescent="0.2">
      <c r="A3008" t="s">
        <v>4860</v>
      </c>
      <c r="B3008" t="s">
        <v>1</v>
      </c>
      <c r="C3008" s="2">
        <v>31079</v>
      </c>
      <c r="D3008" t="s">
        <v>4861</v>
      </c>
      <c r="E3008" s="3">
        <v>467.04</v>
      </c>
      <c r="F3008" s="3">
        <v>-467.04</v>
      </c>
      <c r="G3008" s="3">
        <v>0</v>
      </c>
      <c r="H3008" t="s">
        <v>3</v>
      </c>
    </row>
    <row r="3009" spans="1:8" outlineLevel="4" x14ac:dyDescent="0.2">
      <c r="A3009" t="s">
        <v>4862</v>
      </c>
      <c r="B3009" t="s">
        <v>1</v>
      </c>
      <c r="C3009" s="2">
        <v>31048</v>
      </c>
      <c r="D3009" t="s">
        <v>4863</v>
      </c>
      <c r="E3009" s="3">
        <v>1346.35</v>
      </c>
      <c r="F3009" s="3">
        <v>-1346.35</v>
      </c>
      <c r="G3009" s="3">
        <v>0</v>
      </c>
      <c r="H3009" t="s">
        <v>3</v>
      </c>
    </row>
    <row r="3010" spans="1:8" outlineLevel="4" x14ac:dyDescent="0.2">
      <c r="A3010" t="s">
        <v>4864</v>
      </c>
      <c r="B3010" t="s">
        <v>1</v>
      </c>
      <c r="C3010" s="2">
        <v>31048</v>
      </c>
      <c r="D3010" t="s">
        <v>4865</v>
      </c>
      <c r="E3010" s="3">
        <v>4219.4399999999996</v>
      </c>
      <c r="F3010" s="3">
        <v>-4219.4399999999996</v>
      </c>
      <c r="G3010" s="3">
        <v>0</v>
      </c>
      <c r="H3010" t="s">
        <v>3</v>
      </c>
    </row>
    <row r="3011" spans="1:8" outlineLevel="4" x14ac:dyDescent="0.2">
      <c r="A3011" t="s">
        <v>4866</v>
      </c>
      <c r="B3011" t="s">
        <v>1</v>
      </c>
      <c r="C3011" s="2">
        <v>30987</v>
      </c>
      <c r="D3011" t="s">
        <v>4867</v>
      </c>
      <c r="E3011" s="3">
        <v>429.13</v>
      </c>
      <c r="F3011" s="3">
        <v>-429.13</v>
      </c>
      <c r="G3011" s="3">
        <v>0</v>
      </c>
      <c r="H3011" t="s">
        <v>3</v>
      </c>
    </row>
    <row r="3012" spans="1:8" outlineLevel="4" x14ac:dyDescent="0.2">
      <c r="A3012" t="s">
        <v>4868</v>
      </c>
      <c r="B3012" t="s">
        <v>1</v>
      </c>
      <c r="C3012" s="2">
        <v>30864</v>
      </c>
      <c r="D3012" t="s">
        <v>4869</v>
      </c>
      <c r="E3012" s="3">
        <v>4167.2299999999996</v>
      </c>
      <c r="F3012" s="3">
        <v>-4167.2299999999996</v>
      </c>
      <c r="G3012" s="3">
        <v>0</v>
      </c>
      <c r="H3012" t="s">
        <v>3</v>
      </c>
    </row>
    <row r="3013" spans="1:8" outlineLevel="4" x14ac:dyDescent="0.2">
      <c r="A3013" t="s">
        <v>4870</v>
      </c>
      <c r="B3013" t="s">
        <v>1</v>
      </c>
      <c r="C3013" s="2">
        <v>30864</v>
      </c>
      <c r="D3013" t="s">
        <v>4871</v>
      </c>
      <c r="E3013" s="3">
        <v>487.29</v>
      </c>
      <c r="F3013" s="3">
        <v>-487.29</v>
      </c>
      <c r="G3013" s="3">
        <v>0</v>
      </c>
      <c r="H3013" t="s">
        <v>3</v>
      </c>
    </row>
    <row r="3014" spans="1:8" outlineLevel="4" x14ac:dyDescent="0.2">
      <c r="A3014" t="s">
        <v>4872</v>
      </c>
      <c r="B3014" t="s">
        <v>1</v>
      </c>
      <c r="C3014" s="2">
        <v>30803</v>
      </c>
      <c r="D3014" t="s">
        <v>4873</v>
      </c>
      <c r="E3014" s="3">
        <v>538.34</v>
      </c>
      <c r="F3014" s="3">
        <v>-538.34</v>
      </c>
      <c r="G3014" s="3">
        <v>0</v>
      </c>
      <c r="H3014" t="s">
        <v>3</v>
      </c>
    </row>
    <row r="3015" spans="1:8" outlineLevel="4" x14ac:dyDescent="0.2">
      <c r="A3015" t="s">
        <v>4874</v>
      </c>
      <c r="B3015" t="s">
        <v>1</v>
      </c>
      <c r="C3015" s="2">
        <v>30682</v>
      </c>
      <c r="D3015" t="s">
        <v>4875</v>
      </c>
      <c r="E3015" s="3">
        <v>36513.31</v>
      </c>
      <c r="F3015" s="3">
        <v>-36513.31</v>
      </c>
      <c r="G3015" s="3">
        <v>0</v>
      </c>
      <c r="H3015" t="s">
        <v>3</v>
      </c>
    </row>
    <row r="3016" spans="1:8" outlineLevel="4" x14ac:dyDescent="0.2">
      <c r="A3016" t="s">
        <v>4876</v>
      </c>
      <c r="B3016" t="s">
        <v>1</v>
      </c>
      <c r="C3016" s="2">
        <v>30651</v>
      </c>
      <c r="D3016" t="s">
        <v>4877</v>
      </c>
      <c r="E3016" s="3">
        <v>91518.95</v>
      </c>
      <c r="F3016" s="3">
        <v>-91518.95</v>
      </c>
      <c r="G3016" s="3">
        <v>0</v>
      </c>
      <c r="H3016" t="s">
        <v>3</v>
      </c>
    </row>
    <row r="3017" spans="1:8" outlineLevel="4" x14ac:dyDescent="0.2">
      <c r="A3017" t="s">
        <v>4878</v>
      </c>
      <c r="B3017" t="s">
        <v>1</v>
      </c>
      <c r="C3017" s="2">
        <v>30651</v>
      </c>
      <c r="D3017" t="s">
        <v>4879</v>
      </c>
      <c r="E3017" s="3">
        <v>21500.73</v>
      </c>
      <c r="F3017" s="3">
        <v>-21500.73</v>
      </c>
      <c r="G3017" s="3">
        <v>0</v>
      </c>
      <c r="H3017" t="s">
        <v>3</v>
      </c>
    </row>
    <row r="3018" spans="1:8" outlineLevel="4" x14ac:dyDescent="0.2">
      <c r="A3018" t="s">
        <v>4880</v>
      </c>
      <c r="B3018" t="s">
        <v>1</v>
      </c>
      <c r="C3018" s="2">
        <v>30651</v>
      </c>
      <c r="D3018" t="s">
        <v>4881</v>
      </c>
      <c r="E3018" s="3">
        <v>570.01</v>
      </c>
      <c r="F3018" s="3">
        <v>-570.01</v>
      </c>
      <c r="G3018" s="3">
        <v>0</v>
      </c>
      <c r="H3018" t="s">
        <v>3</v>
      </c>
    </row>
    <row r="3019" spans="1:8" outlineLevel="4" x14ac:dyDescent="0.2">
      <c r="A3019" t="s">
        <v>4882</v>
      </c>
      <c r="B3019" t="s">
        <v>1</v>
      </c>
      <c r="C3019" s="2">
        <v>30651</v>
      </c>
      <c r="D3019" t="s">
        <v>4883</v>
      </c>
      <c r="E3019" s="3">
        <v>18483.54</v>
      </c>
      <c r="F3019" s="3">
        <v>-18483.54</v>
      </c>
      <c r="G3019" s="3">
        <v>0</v>
      </c>
      <c r="H3019" t="s">
        <v>3</v>
      </c>
    </row>
    <row r="3020" spans="1:8" outlineLevel="4" x14ac:dyDescent="0.2">
      <c r="A3020" t="s">
        <v>4884</v>
      </c>
      <c r="B3020" t="s">
        <v>1</v>
      </c>
      <c r="C3020" s="2">
        <v>30651</v>
      </c>
      <c r="D3020" t="s">
        <v>4885</v>
      </c>
      <c r="E3020" s="3">
        <v>570.94000000000005</v>
      </c>
      <c r="F3020" s="3">
        <v>-570.94000000000005</v>
      </c>
      <c r="G3020" s="3">
        <v>0</v>
      </c>
      <c r="H3020" t="s">
        <v>3</v>
      </c>
    </row>
    <row r="3021" spans="1:8" outlineLevel="4" x14ac:dyDescent="0.2">
      <c r="A3021" t="s">
        <v>4886</v>
      </c>
      <c r="B3021" t="s">
        <v>1</v>
      </c>
      <c r="C3021" s="2">
        <v>30621</v>
      </c>
      <c r="D3021" t="s">
        <v>4560</v>
      </c>
      <c r="E3021" s="3">
        <v>2579.1</v>
      </c>
      <c r="F3021" s="3">
        <v>-2579.1</v>
      </c>
      <c r="G3021" s="3">
        <v>0</v>
      </c>
      <c r="H3021" t="s">
        <v>3</v>
      </c>
    </row>
    <row r="3022" spans="1:8" outlineLevel="4" x14ac:dyDescent="0.2">
      <c r="A3022" t="s">
        <v>4887</v>
      </c>
      <c r="B3022" t="s">
        <v>1</v>
      </c>
      <c r="C3022" s="2">
        <v>30590</v>
      </c>
      <c r="D3022" t="s">
        <v>4888</v>
      </c>
      <c r="E3022" s="3">
        <v>4004.91</v>
      </c>
      <c r="F3022" s="3">
        <v>-4004.91</v>
      </c>
      <c r="G3022" s="3">
        <v>0</v>
      </c>
      <c r="H3022" t="s">
        <v>3</v>
      </c>
    </row>
    <row r="3023" spans="1:8" outlineLevel="4" x14ac:dyDescent="0.2">
      <c r="A3023" t="s">
        <v>4889</v>
      </c>
      <c r="B3023" t="s">
        <v>1</v>
      </c>
      <c r="C3023" s="2">
        <v>30560</v>
      </c>
      <c r="D3023" t="s">
        <v>4890</v>
      </c>
      <c r="E3023" s="3">
        <v>500.73</v>
      </c>
      <c r="F3023" s="3">
        <v>-500.73</v>
      </c>
      <c r="G3023" s="3">
        <v>0</v>
      </c>
      <c r="H3023" t="s">
        <v>3</v>
      </c>
    </row>
    <row r="3024" spans="1:8" outlineLevel="4" x14ac:dyDescent="0.2">
      <c r="A3024" t="s">
        <v>4891</v>
      </c>
      <c r="B3024" t="s">
        <v>1</v>
      </c>
      <c r="C3024" s="2">
        <v>30560</v>
      </c>
      <c r="D3024" t="s">
        <v>4892</v>
      </c>
      <c r="E3024" s="3">
        <v>926.58</v>
      </c>
      <c r="F3024" s="3">
        <v>-926.58</v>
      </c>
      <c r="G3024" s="3">
        <v>0</v>
      </c>
      <c r="H3024" t="s">
        <v>3</v>
      </c>
    </row>
    <row r="3025" spans="1:8" outlineLevel="4" x14ac:dyDescent="0.2">
      <c r="A3025" t="s">
        <v>4893</v>
      </c>
      <c r="B3025" t="s">
        <v>1</v>
      </c>
      <c r="C3025" s="2">
        <v>30560</v>
      </c>
      <c r="D3025" t="s">
        <v>4894</v>
      </c>
      <c r="E3025" s="3">
        <v>949.25</v>
      </c>
      <c r="F3025" s="3">
        <v>-949.25</v>
      </c>
      <c r="G3025" s="3">
        <v>0</v>
      </c>
      <c r="H3025" t="s">
        <v>3</v>
      </c>
    </row>
    <row r="3026" spans="1:8" outlineLevel="4" x14ac:dyDescent="0.2">
      <c r="A3026" t="s">
        <v>4895</v>
      </c>
      <c r="B3026" t="s">
        <v>1</v>
      </c>
      <c r="C3026" s="2">
        <v>30560</v>
      </c>
      <c r="D3026" t="s">
        <v>4896</v>
      </c>
      <c r="E3026" s="3">
        <v>846.15</v>
      </c>
      <c r="F3026" s="3">
        <v>-846.15</v>
      </c>
      <c r="G3026" s="3">
        <v>0</v>
      </c>
      <c r="H3026" t="s">
        <v>3</v>
      </c>
    </row>
    <row r="3027" spans="1:8" outlineLevel="4" x14ac:dyDescent="0.2">
      <c r="A3027" t="s">
        <v>4897</v>
      </c>
      <c r="B3027" t="s">
        <v>1</v>
      </c>
      <c r="C3027" s="2">
        <v>30529</v>
      </c>
      <c r="D3027" t="s">
        <v>4892</v>
      </c>
      <c r="E3027" s="3">
        <v>926.58</v>
      </c>
      <c r="F3027" s="3">
        <v>-926.58</v>
      </c>
      <c r="G3027" s="3">
        <v>0</v>
      </c>
      <c r="H3027" t="s">
        <v>3</v>
      </c>
    </row>
    <row r="3028" spans="1:8" outlineLevel="4" x14ac:dyDescent="0.2">
      <c r="A3028" t="s">
        <v>4898</v>
      </c>
      <c r="B3028" t="s">
        <v>1</v>
      </c>
      <c r="C3028" s="2">
        <v>30437</v>
      </c>
      <c r="D3028" t="s">
        <v>4899</v>
      </c>
      <c r="E3028" s="3">
        <v>2812.02</v>
      </c>
      <c r="F3028" s="3">
        <v>-2812.02</v>
      </c>
      <c r="G3028" s="3">
        <v>0</v>
      </c>
      <c r="H3028" t="s">
        <v>3</v>
      </c>
    </row>
    <row r="3029" spans="1:8" outlineLevel="4" x14ac:dyDescent="0.2">
      <c r="A3029" t="s">
        <v>4900</v>
      </c>
      <c r="B3029" t="s">
        <v>1</v>
      </c>
      <c r="C3029" s="2">
        <v>30376</v>
      </c>
      <c r="D3029" t="s">
        <v>1465</v>
      </c>
      <c r="E3029" s="3">
        <v>435.01</v>
      </c>
      <c r="F3029" s="3">
        <v>-435.01</v>
      </c>
      <c r="G3029" s="3">
        <v>0</v>
      </c>
      <c r="H3029" t="s">
        <v>3</v>
      </c>
    </row>
    <row r="3030" spans="1:8" outlineLevel="4" x14ac:dyDescent="0.2">
      <c r="A3030" t="s">
        <v>4901</v>
      </c>
      <c r="B3030" t="s">
        <v>1</v>
      </c>
      <c r="C3030" s="2">
        <v>30133</v>
      </c>
      <c r="D3030" t="s">
        <v>4902</v>
      </c>
      <c r="E3030" s="3">
        <v>3096.33</v>
      </c>
      <c r="F3030" s="3">
        <v>-3096.33</v>
      </c>
      <c r="G3030" s="3">
        <v>0</v>
      </c>
      <c r="H3030" t="s">
        <v>3</v>
      </c>
    </row>
    <row r="3031" spans="1:8" outlineLevel="4" x14ac:dyDescent="0.2">
      <c r="A3031" t="s">
        <v>4903</v>
      </c>
      <c r="B3031" t="s">
        <v>1</v>
      </c>
      <c r="C3031" s="2">
        <v>29921</v>
      </c>
      <c r="D3031" t="s">
        <v>4904</v>
      </c>
      <c r="E3031" s="3">
        <v>552.67999999999995</v>
      </c>
      <c r="F3031" s="3">
        <v>-552.67999999999995</v>
      </c>
      <c r="G3031" s="3">
        <v>0</v>
      </c>
      <c r="H3031" t="s">
        <v>3</v>
      </c>
    </row>
    <row r="3032" spans="1:8" outlineLevel="4" x14ac:dyDescent="0.2">
      <c r="A3032" t="s">
        <v>4905</v>
      </c>
      <c r="B3032" t="s">
        <v>1</v>
      </c>
      <c r="C3032" s="2">
        <v>29891</v>
      </c>
      <c r="D3032" t="s">
        <v>4906</v>
      </c>
      <c r="E3032" s="3">
        <v>16861.580000000002</v>
      </c>
      <c r="F3032" s="3">
        <v>-16861.580000000002</v>
      </c>
      <c r="G3032" s="3">
        <v>0</v>
      </c>
      <c r="H3032" t="s">
        <v>3</v>
      </c>
    </row>
    <row r="3033" spans="1:8" outlineLevel="4" x14ac:dyDescent="0.2">
      <c r="A3033" t="s">
        <v>4905</v>
      </c>
      <c r="B3033" t="s">
        <v>390</v>
      </c>
      <c r="C3033" s="2">
        <v>42705</v>
      </c>
      <c r="D3033" t="s">
        <v>4907</v>
      </c>
      <c r="E3033" s="3">
        <v>5594</v>
      </c>
      <c r="F3033" s="3">
        <v>-1027</v>
      </c>
      <c r="G3033" s="3">
        <v>4567</v>
      </c>
      <c r="H3033" t="s">
        <v>3</v>
      </c>
    </row>
    <row r="3034" spans="1:8" outlineLevel="4" x14ac:dyDescent="0.2">
      <c r="A3034" t="s">
        <v>4908</v>
      </c>
      <c r="B3034" t="s">
        <v>1</v>
      </c>
      <c r="C3034" s="2">
        <v>29799</v>
      </c>
      <c r="D3034" t="s">
        <v>4909</v>
      </c>
      <c r="E3034" s="3">
        <v>756.82</v>
      </c>
      <c r="F3034" s="3">
        <v>-756.82</v>
      </c>
      <c r="G3034" s="3">
        <v>0</v>
      </c>
      <c r="H3034" t="s">
        <v>3</v>
      </c>
    </row>
    <row r="3035" spans="1:8" outlineLevel="4" x14ac:dyDescent="0.2">
      <c r="A3035" t="s">
        <v>4910</v>
      </c>
      <c r="B3035" t="s">
        <v>1</v>
      </c>
      <c r="C3035" s="2">
        <v>29768</v>
      </c>
      <c r="D3035" t="s">
        <v>4911</v>
      </c>
      <c r="E3035" s="3">
        <v>2395.11</v>
      </c>
      <c r="F3035" s="3">
        <v>-2395.11</v>
      </c>
      <c r="G3035" s="3">
        <v>0</v>
      </c>
      <c r="H3035" t="s">
        <v>3</v>
      </c>
    </row>
    <row r="3036" spans="1:8" outlineLevel="4" x14ac:dyDescent="0.2">
      <c r="A3036" t="s">
        <v>4912</v>
      </c>
      <c r="B3036" t="s">
        <v>1</v>
      </c>
      <c r="C3036" s="2">
        <v>29556</v>
      </c>
      <c r="D3036" t="s">
        <v>4913</v>
      </c>
      <c r="E3036" s="3">
        <v>2785.9</v>
      </c>
      <c r="F3036" s="3">
        <v>-2785.9</v>
      </c>
      <c r="G3036" s="3">
        <v>0</v>
      </c>
      <c r="H3036" t="s">
        <v>3</v>
      </c>
    </row>
    <row r="3037" spans="1:8" outlineLevel="4" x14ac:dyDescent="0.2">
      <c r="A3037" t="s">
        <v>4914</v>
      </c>
      <c r="B3037" t="s">
        <v>1</v>
      </c>
      <c r="C3037" s="2">
        <v>29526</v>
      </c>
      <c r="D3037" t="s">
        <v>4915</v>
      </c>
      <c r="E3037" s="3">
        <v>876.32</v>
      </c>
      <c r="F3037" s="3">
        <v>-876.32</v>
      </c>
      <c r="G3037" s="3">
        <v>0</v>
      </c>
      <c r="H3037" t="s">
        <v>3</v>
      </c>
    </row>
    <row r="3038" spans="1:8" outlineLevel="4" x14ac:dyDescent="0.2">
      <c r="A3038" t="s">
        <v>4916</v>
      </c>
      <c r="B3038" t="s">
        <v>1</v>
      </c>
      <c r="C3038" s="2">
        <v>29373</v>
      </c>
      <c r="D3038" t="s">
        <v>4917</v>
      </c>
      <c r="E3038" s="3">
        <v>2327.39</v>
      </c>
      <c r="F3038" s="3">
        <v>-2327.39</v>
      </c>
      <c r="G3038" s="3">
        <v>0</v>
      </c>
      <c r="H3038" t="s">
        <v>3</v>
      </c>
    </row>
    <row r="3039" spans="1:8" outlineLevel="4" x14ac:dyDescent="0.2">
      <c r="A3039" t="s">
        <v>4918</v>
      </c>
      <c r="B3039" t="s">
        <v>1</v>
      </c>
      <c r="C3039" s="2">
        <v>29373</v>
      </c>
      <c r="D3039" t="s">
        <v>4919</v>
      </c>
      <c r="E3039" s="3">
        <v>3229.87</v>
      </c>
      <c r="F3039" s="3">
        <v>-3229.87</v>
      </c>
      <c r="G3039" s="3">
        <v>0</v>
      </c>
      <c r="H3039" t="s">
        <v>3</v>
      </c>
    </row>
    <row r="3040" spans="1:8" outlineLevel="4" x14ac:dyDescent="0.2">
      <c r="A3040" t="s">
        <v>4920</v>
      </c>
      <c r="B3040" t="s">
        <v>1</v>
      </c>
      <c r="C3040" s="2">
        <v>29312</v>
      </c>
      <c r="D3040" t="s">
        <v>4921</v>
      </c>
      <c r="E3040" s="3">
        <v>615.58000000000004</v>
      </c>
      <c r="F3040" s="3">
        <v>-615.58000000000004</v>
      </c>
      <c r="G3040" s="3">
        <v>0</v>
      </c>
      <c r="H3040" t="s">
        <v>3</v>
      </c>
    </row>
    <row r="3041" spans="1:8" outlineLevel="4" x14ac:dyDescent="0.2">
      <c r="A3041" t="s">
        <v>4922</v>
      </c>
      <c r="B3041" t="s">
        <v>1</v>
      </c>
      <c r="C3041" s="2">
        <v>29190</v>
      </c>
      <c r="D3041" t="s">
        <v>4923</v>
      </c>
      <c r="E3041" s="3">
        <v>741.22</v>
      </c>
      <c r="F3041" s="3">
        <v>-741.22</v>
      </c>
      <c r="G3041" s="3">
        <v>0</v>
      </c>
      <c r="H3041" t="s">
        <v>3</v>
      </c>
    </row>
    <row r="3042" spans="1:8" outlineLevel="4" x14ac:dyDescent="0.2">
      <c r="A3042" t="s">
        <v>4924</v>
      </c>
      <c r="B3042" t="s">
        <v>1</v>
      </c>
      <c r="C3042" s="2">
        <v>29190</v>
      </c>
      <c r="D3042" t="s">
        <v>4925</v>
      </c>
      <c r="E3042" s="3">
        <v>3677.52</v>
      </c>
      <c r="F3042" s="3">
        <v>-3677.52</v>
      </c>
      <c r="G3042" s="3">
        <v>0</v>
      </c>
      <c r="H3042" t="s">
        <v>3</v>
      </c>
    </row>
    <row r="3043" spans="1:8" outlineLevel="4" x14ac:dyDescent="0.2">
      <c r="A3043" t="s">
        <v>4926</v>
      </c>
      <c r="B3043" t="s">
        <v>1</v>
      </c>
      <c r="C3043" s="2">
        <v>29068</v>
      </c>
      <c r="D3043" t="s">
        <v>4927</v>
      </c>
      <c r="E3043" s="3">
        <v>517.23</v>
      </c>
      <c r="F3043" s="3">
        <v>-517.23</v>
      </c>
      <c r="G3043" s="3">
        <v>0</v>
      </c>
      <c r="H3043" t="s">
        <v>3</v>
      </c>
    </row>
    <row r="3044" spans="1:8" outlineLevel="4" x14ac:dyDescent="0.2">
      <c r="A3044" t="s">
        <v>4928</v>
      </c>
      <c r="B3044" t="s">
        <v>1</v>
      </c>
      <c r="C3044" s="2">
        <v>28915</v>
      </c>
      <c r="D3044" t="s">
        <v>4929</v>
      </c>
      <c r="E3044" s="3">
        <v>1168.76</v>
      </c>
      <c r="F3044" s="3">
        <v>-1168.76</v>
      </c>
      <c r="G3044" s="3">
        <v>0</v>
      </c>
      <c r="H3044" t="s">
        <v>3</v>
      </c>
    </row>
    <row r="3045" spans="1:8" outlineLevel="4" x14ac:dyDescent="0.2">
      <c r="A3045" t="s">
        <v>4930</v>
      </c>
      <c r="B3045" t="s">
        <v>1</v>
      </c>
      <c r="C3045" s="2">
        <v>28825</v>
      </c>
      <c r="D3045" t="s">
        <v>4931</v>
      </c>
      <c r="E3045" s="3">
        <v>4730.13</v>
      </c>
      <c r="F3045" s="3">
        <v>-4730.13</v>
      </c>
      <c r="G3045" s="3">
        <v>0</v>
      </c>
      <c r="H3045" t="s">
        <v>3</v>
      </c>
    </row>
    <row r="3046" spans="1:8" outlineLevel="4" x14ac:dyDescent="0.2">
      <c r="A3046" t="s">
        <v>4932</v>
      </c>
      <c r="B3046" t="s">
        <v>1</v>
      </c>
      <c r="C3046" s="2">
        <v>28703</v>
      </c>
      <c r="D3046" t="s">
        <v>4933</v>
      </c>
      <c r="E3046" s="3">
        <v>2104.39</v>
      </c>
      <c r="F3046" s="3">
        <v>-2104.39</v>
      </c>
      <c r="G3046" s="3">
        <v>0</v>
      </c>
      <c r="H3046" t="s">
        <v>3</v>
      </c>
    </row>
    <row r="3047" spans="1:8" outlineLevel="4" x14ac:dyDescent="0.2">
      <c r="A3047" t="s">
        <v>4934</v>
      </c>
      <c r="B3047" t="s">
        <v>1</v>
      </c>
      <c r="C3047" s="2">
        <v>28611</v>
      </c>
      <c r="D3047" t="s">
        <v>4935</v>
      </c>
      <c r="E3047" s="3">
        <v>6652.59</v>
      </c>
      <c r="F3047" s="3">
        <v>-6652.59</v>
      </c>
      <c r="G3047" s="3">
        <v>0</v>
      </c>
      <c r="H3047" t="s">
        <v>3</v>
      </c>
    </row>
    <row r="3048" spans="1:8" outlineLevel="4" x14ac:dyDescent="0.2">
      <c r="A3048" t="s">
        <v>4936</v>
      </c>
      <c r="B3048" t="s">
        <v>1</v>
      </c>
      <c r="C3048" s="2">
        <v>28581</v>
      </c>
      <c r="D3048" t="s">
        <v>4937</v>
      </c>
      <c r="E3048" s="3">
        <v>580.89</v>
      </c>
      <c r="F3048" s="3">
        <v>-580.89</v>
      </c>
      <c r="G3048" s="3">
        <v>0</v>
      </c>
      <c r="H3048" t="s">
        <v>3</v>
      </c>
    </row>
    <row r="3049" spans="1:8" outlineLevel="4" x14ac:dyDescent="0.2">
      <c r="A3049" t="s">
        <v>4938</v>
      </c>
      <c r="B3049" t="s">
        <v>1</v>
      </c>
      <c r="C3049" s="2">
        <v>28550</v>
      </c>
      <c r="D3049" t="s">
        <v>4939</v>
      </c>
      <c r="E3049" s="3">
        <v>852.55</v>
      </c>
      <c r="F3049" s="3">
        <v>-852.55</v>
      </c>
      <c r="G3049" s="3">
        <v>0</v>
      </c>
      <c r="H3049" t="s">
        <v>3</v>
      </c>
    </row>
    <row r="3050" spans="1:8" outlineLevel="4" x14ac:dyDescent="0.2">
      <c r="A3050" t="s">
        <v>4940</v>
      </c>
      <c r="B3050" t="s">
        <v>1</v>
      </c>
      <c r="C3050" s="2">
        <v>28460</v>
      </c>
      <c r="D3050" t="s">
        <v>4941</v>
      </c>
      <c r="E3050" s="3">
        <v>488.65</v>
      </c>
      <c r="F3050" s="3">
        <v>-488.65</v>
      </c>
      <c r="G3050" s="3">
        <v>0</v>
      </c>
      <c r="H3050" t="s">
        <v>3</v>
      </c>
    </row>
    <row r="3051" spans="1:8" outlineLevel="4" x14ac:dyDescent="0.2">
      <c r="A3051" t="s">
        <v>4942</v>
      </c>
      <c r="B3051" t="s">
        <v>1</v>
      </c>
      <c r="C3051" s="2">
        <v>28246</v>
      </c>
      <c r="D3051" t="s">
        <v>4943</v>
      </c>
      <c r="E3051" s="3">
        <v>456.32</v>
      </c>
      <c r="F3051" s="3">
        <v>-456.32</v>
      </c>
      <c r="G3051" s="3">
        <v>0</v>
      </c>
      <c r="H3051" t="s">
        <v>3</v>
      </c>
    </row>
    <row r="3052" spans="1:8" outlineLevel="4" x14ac:dyDescent="0.2">
      <c r="A3052" t="s">
        <v>4944</v>
      </c>
      <c r="B3052" t="s">
        <v>1</v>
      </c>
      <c r="C3052" s="2">
        <v>28246</v>
      </c>
      <c r="D3052" t="s">
        <v>4945</v>
      </c>
      <c r="E3052" s="3">
        <v>4550.59</v>
      </c>
      <c r="F3052" s="3">
        <v>-4550.59</v>
      </c>
      <c r="G3052" s="3">
        <v>0</v>
      </c>
      <c r="H3052" t="s">
        <v>3</v>
      </c>
    </row>
    <row r="3053" spans="1:8" outlineLevel="4" x14ac:dyDescent="0.2">
      <c r="A3053" t="s">
        <v>4946</v>
      </c>
      <c r="B3053" t="s">
        <v>1</v>
      </c>
      <c r="C3053" s="2">
        <v>28216</v>
      </c>
      <c r="D3053" t="s">
        <v>4947</v>
      </c>
      <c r="E3053" s="3">
        <v>1674.27</v>
      </c>
      <c r="F3053" s="3">
        <v>-1674.27</v>
      </c>
      <c r="G3053" s="3">
        <v>0</v>
      </c>
      <c r="H3053" t="s">
        <v>3</v>
      </c>
    </row>
    <row r="3054" spans="1:8" outlineLevel="4" x14ac:dyDescent="0.2">
      <c r="A3054" t="s">
        <v>4948</v>
      </c>
      <c r="B3054" t="s">
        <v>1</v>
      </c>
      <c r="C3054" s="2">
        <v>27942</v>
      </c>
      <c r="D3054" t="s">
        <v>4949</v>
      </c>
      <c r="E3054" s="3">
        <v>643.13</v>
      </c>
      <c r="F3054" s="3">
        <v>-643.13</v>
      </c>
      <c r="G3054" s="3">
        <v>0</v>
      </c>
      <c r="H3054" t="s">
        <v>3</v>
      </c>
    </row>
    <row r="3055" spans="1:8" outlineLevel="4" x14ac:dyDescent="0.2">
      <c r="A3055" t="s">
        <v>4950</v>
      </c>
      <c r="B3055" t="s">
        <v>1</v>
      </c>
      <c r="C3055" s="2">
        <v>27760</v>
      </c>
      <c r="D3055" t="s">
        <v>4951</v>
      </c>
      <c r="E3055" s="3">
        <v>735.44</v>
      </c>
      <c r="F3055" s="3">
        <v>-735.44</v>
      </c>
      <c r="G3055" s="3">
        <v>0</v>
      </c>
      <c r="H3055" t="s">
        <v>3</v>
      </c>
    </row>
    <row r="3056" spans="1:8" outlineLevel="4" x14ac:dyDescent="0.2">
      <c r="A3056" t="s">
        <v>4952</v>
      </c>
      <c r="B3056" t="s">
        <v>1</v>
      </c>
      <c r="C3056" s="2">
        <v>27364</v>
      </c>
      <c r="D3056" t="s">
        <v>4953</v>
      </c>
      <c r="E3056" s="3">
        <v>432.28</v>
      </c>
      <c r="F3056" s="3">
        <v>-432.28</v>
      </c>
      <c r="G3056" s="3">
        <v>0</v>
      </c>
      <c r="H3056" t="s">
        <v>3</v>
      </c>
    </row>
    <row r="3057" spans="1:8" outlineLevel="4" x14ac:dyDescent="0.2">
      <c r="A3057" t="s">
        <v>4954</v>
      </c>
      <c r="B3057" t="s">
        <v>1</v>
      </c>
      <c r="C3057" s="2">
        <v>26634</v>
      </c>
      <c r="D3057" t="s">
        <v>4955</v>
      </c>
      <c r="E3057" s="3">
        <v>2151.33</v>
      </c>
      <c r="F3057" s="3">
        <v>-2151.33</v>
      </c>
      <c r="G3057" s="3">
        <v>0</v>
      </c>
      <c r="H3057" t="s">
        <v>3</v>
      </c>
    </row>
    <row r="3058" spans="1:8" outlineLevel="4" x14ac:dyDescent="0.2">
      <c r="A3058" t="s">
        <v>4956</v>
      </c>
      <c r="B3058" t="s">
        <v>1</v>
      </c>
      <c r="C3058" s="2">
        <v>26359</v>
      </c>
      <c r="D3058" t="s">
        <v>4957</v>
      </c>
      <c r="E3058" s="3">
        <v>5272.32</v>
      </c>
      <c r="F3058" s="3">
        <v>-5272.32</v>
      </c>
      <c r="G3058" s="3">
        <v>0</v>
      </c>
      <c r="H3058" t="s">
        <v>3</v>
      </c>
    </row>
    <row r="3059" spans="1:8" outlineLevel="4" x14ac:dyDescent="0.2">
      <c r="A3059" t="s">
        <v>4958</v>
      </c>
      <c r="B3059" t="s">
        <v>1</v>
      </c>
      <c r="C3059" s="2">
        <v>25903</v>
      </c>
      <c r="D3059" t="s">
        <v>4652</v>
      </c>
      <c r="E3059" s="3">
        <v>646.09</v>
      </c>
      <c r="F3059" s="3">
        <v>-646.09</v>
      </c>
      <c r="G3059" s="3">
        <v>0</v>
      </c>
      <c r="H3059" t="s">
        <v>3</v>
      </c>
    </row>
    <row r="3060" spans="1:8" outlineLevel="4" x14ac:dyDescent="0.2">
      <c r="A3060" t="s">
        <v>4959</v>
      </c>
      <c r="B3060" t="s">
        <v>1</v>
      </c>
      <c r="C3060" s="2">
        <v>25720</v>
      </c>
      <c r="D3060" t="s">
        <v>4960</v>
      </c>
      <c r="E3060" s="3">
        <v>2577.14</v>
      </c>
      <c r="F3060" s="3">
        <v>-2577.14</v>
      </c>
      <c r="G3060" s="3">
        <v>0</v>
      </c>
      <c r="H3060" t="s">
        <v>3</v>
      </c>
    </row>
    <row r="3061" spans="1:8" outlineLevel="4" x14ac:dyDescent="0.2">
      <c r="A3061" t="s">
        <v>4961</v>
      </c>
      <c r="B3061" t="s">
        <v>1</v>
      </c>
      <c r="C3061" s="2">
        <v>25020</v>
      </c>
      <c r="D3061" t="s">
        <v>4962</v>
      </c>
      <c r="E3061" s="3">
        <v>5125.87</v>
      </c>
      <c r="F3061" s="3">
        <v>-5125.87</v>
      </c>
      <c r="G3061" s="3">
        <v>0</v>
      </c>
      <c r="H3061" t="s">
        <v>3</v>
      </c>
    </row>
    <row r="3062" spans="1:8" outlineLevel="4" x14ac:dyDescent="0.2">
      <c r="A3062" t="s">
        <v>4963</v>
      </c>
      <c r="B3062" t="s">
        <v>1</v>
      </c>
      <c r="C3062" s="2">
        <v>25020</v>
      </c>
      <c r="D3062" t="s">
        <v>4964</v>
      </c>
      <c r="E3062" s="3">
        <v>1440.42</v>
      </c>
      <c r="F3062" s="3">
        <v>-1440.42</v>
      </c>
      <c r="G3062" s="3">
        <v>0</v>
      </c>
      <c r="H3062" t="s">
        <v>3</v>
      </c>
    </row>
    <row r="3063" spans="1:8" outlineLevel="4" x14ac:dyDescent="0.2">
      <c r="A3063" t="s">
        <v>4965</v>
      </c>
      <c r="B3063" t="s">
        <v>1</v>
      </c>
      <c r="C3063" s="2">
        <v>25020</v>
      </c>
      <c r="D3063" t="s">
        <v>4966</v>
      </c>
      <c r="E3063" s="3">
        <v>52426.64</v>
      </c>
      <c r="F3063" s="3">
        <v>-52426.64</v>
      </c>
      <c r="G3063" s="3">
        <v>0</v>
      </c>
      <c r="H3063" t="s">
        <v>3</v>
      </c>
    </row>
    <row r="3064" spans="1:8" outlineLevel="4" x14ac:dyDescent="0.2">
      <c r="A3064" t="s">
        <v>4967</v>
      </c>
      <c r="B3064" t="s">
        <v>1</v>
      </c>
      <c r="C3064" s="2">
        <v>24807</v>
      </c>
      <c r="D3064" t="s">
        <v>4968</v>
      </c>
      <c r="E3064" s="3">
        <v>353.35</v>
      </c>
      <c r="F3064" s="3">
        <v>-353.35</v>
      </c>
      <c r="G3064" s="3">
        <v>0</v>
      </c>
      <c r="H3064" t="s">
        <v>3</v>
      </c>
    </row>
    <row r="3065" spans="1:8" outlineLevel="4" x14ac:dyDescent="0.2">
      <c r="A3065" t="s">
        <v>4969</v>
      </c>
      <c r="B3065" t="s">
        <v>1</v>
      </c>
      <c r="C3065" s="2">
        <v>24504</v>
      </c>
      <c r="D3065" t="s">
        <v>4970</v>
      </c>
      <c r="E3065" s="3">
        <v>444.86</v>
      </c>
      <c r="F3065" s="3">
        <v>-444.86</v>
      </c>
      <c r="G3065" s="3">
        <v>0</v>
      </c>
      <c r="H3065" t="s">
        <v>3</v>
      </c>
    </row>
    <row r="3066" spans="1:8" outlineLevel="4" x14ac:dyDescent="0.2">
      <c r="A3066" t="s">
        <v>4971</v>
      </c>
      <c r="B3066" t="s">
        <v>1</v>
      </c>
      <c r="C3066" s="2">
        <v>24442</v>
      </c>
      <c r="D3066" t="s">
        <v>4972</v>
      </c>
      <c r="E3066" s="3">
        <v>250.35</v>
      </c>
      <c r="F3066" s="3">
        <v>-250.35</v>
      </c>
      <c r="G3066" s="3">
        <v>0</v>
      </c>
      <c r="H3066" t="s">
        <v>3</v>
      </c>
    </row>
    <row r="3067" spans="1:8" outlineLevel="4" x14ac:dyDescent="0.2">
      <c r="A3067" t="s">
        <v>4973</v>
      </c>
      <c r="B3067" t="s">
        <v>1</v>
      </c>
      <c r="C3067" s="2">
        <v>24442</v>
      </c>
      <c r="D3067" t="s">
        <v>4974</v>
      </c>
      <c r="E3067" s="3">
        <v>1570.57</v>
      </c>
      <c r="F3067" s="3">
        <v>-1570.57</v>
      </c>
      <c r="G3067" s="3">
        <v>0</v>
      </c>
      <c r="H3067" t="s">
        <v>3</v>
      </c>
    </row>
    <row r="3068" spans="1:8" outlineLevel="4" x14ac:dyDescent="0.2">
      <c r="A3068" t="s">
        <v>4975</v>
      </c>
      <c r="B3068" t="s">
        <v>1</v>
      </c>
      <c r="C3068" s="2">
        <v>24442</v>
      </c>
      <c r="D3068" t="s">
        <v>4974</v>
      </c>
      <c r="E3068" s="3">
        <v>1570.57</v>
      </c>
      <c r="F3068" s="3">
        <v>-1570.57</v>
      </c>
      <c r="G3068" s="3">
        <v>0</v>
      </c>
      <c r="H3068" t="s">
        <v>3</v>
      </c>
    </row>
    <row r="3069" spans="1:8" outlineLevel="4" x14ac:dyDescent="0.2">
      <c r="A3069" t="s">
        <v>4976</v>
      </c>
      <c r="B3069" t="s">
        <v>1</v>
      </c>
      <c r="C3069" s="2">
        <v>24077</v>
      </c>
      <c r="D3069" t="s">
        <v>4977</v>
      </c>
      <c r="E3069" s="3">
        <v>964.25</v>
      </c>
      <c r="F3069" s="3">
        <v>-964.25</v>
      </c>
      <c r="G3069" s="3">
        <v>0</v>
      </c>
      <c r="H3069" t="s">
        <v>3</v>
      </c>
    </row>
    <row r="3070" spans="1:8" outlineLevel="4" x14ac:dyDescent="0.2">
      <c r="A3070" t="s">
        <v>4978</v>
      </c>
      <c r="B3070" t="s">
        <v>1</v>
      </c>
      <c r="C3070" s="2">
        <v>23468</v>
      </c>
      <c r="D3070" t="s">
        <v>4979</v>
      </c>
      <c r="E3070" s="3">
        <v>346.38</v>
      </c>
      <c r="F3070" s="3">
        <v>-346.38</v>
      </c>
      <c r="G3070" s="3">
        <v>0</v>
      </c>
      <c r="H3070" t="s">
        <v>3</v>
      </c>
    </row>
    <row r="3071" spans="1:8" outlineLevel="4" x14ac:dyDescent="0.2">
      <c r="A3071" t="s">
        <v>4980</v>
      </c>
      <c r="B3071" t="s">
        <v>1</v>
      </c>
      <c r="C3071" s="2">
        <v>20090</v>
      </c>
      <c r="D3071" t="s">
        <v>4981</v>
      </c>
      <c r="E3071" s="3">
        <v>36246.5</v>
      </c>
      <c r="F3071" s="3">
        <v>-36246.5</v>
      </c>
      <c r="G3071" s="3">
        <v>0</v>
      </c>
      <c r="H3071" t="s">
        <v>3</v>
      </c>
    </row>
    <row r="3072" spans="1:8" outlineLevel="4" x14ac:dyDescent="0.2">
      <c r="A3072" t="s">
        <v>4982</v>
      </c>
      <c r="B3072" t="s">
        <v>1</v>
      </c>
      <c r="C3072" s="2">
        <v>37316</v>
      </c>
      <c r="D3072" t="s">
        <v>4983</v>
      </c>
      <c r="E3072" s="3">
        <v>5812.45</v>
      </c>
      <c r="F3072" s="3">
        <v>-5812.45</v>
      </c>
      <c r="G3072" s="3">
        <v>0</v>
      </c>
      <c r="H3072" t="s">
        <v>3</v>
      </c>
    </row>
    <row r="3073" spans="1:8" outlineLevel="4" x14ac:dyDescent="0.2">
      <c r="A3073" t="s">
        <v>4984</v>
      </c>
      <c r="B3073" t="s">
        <v>1</v>
      </c>
      <c r="C3073" s="2">
        <v>39386</v>
      </c>
      <c r="D3073" t="s">
        <v>4985</v>
      </c>
      <c r="E3073" s="3">
        <v>22571.86</v>
      </c>
      <c r="F3073" s="3">
        <v>-22571.86</v>
      </c>
      <c r="G3073" s="3">
        <v>0</v>
      </c>
      <c r="H3073" t="s">
        <v>3</v>
      </c>
    </row>
    <row r="3074" spans="1:8" outlineLevel="4" x14ac:dyDescent="0.2">
      <c r="A3074" t="s">
        <v>4986</v>
      </c>
      <c r="B3074" t="s">
        <v>1</v>
      </c>
      <c r="C3074" s="2">
        <v>39386</v>
      </c>
      <c r="D3074" t="s">
        <v>4987</v>
      </c>
      <c r="E3074" s="3">
        <v>2572.5300000000002</v>
      </c>
      <c r="F3074" s="3">
        <v>-2572.5300000000002</v>
      </c>
      <c r="G3074" s="3">
        <v>0</v>
      </c>
      <c r="H3074" t="s">
        <v>3</v>
      </c>
    </row>
    <row r="3075" spans="1:8" outlineLevel="4" x14ac:dyDescent="0.2">
      <c r="A3075" t="s">
        <v>4988</v>
      </c>
      <c r="B3075" t="s">
        <v>1</v>
      </c>
      <c r="C3075" s="2">
        <v>39386</v>
      </c>
      <c r="D3075" t="s">
        <v>4987</v>
      </c>
      <c r="E3075" s="3">
        <v>2572.5300000000002</v>
      </c>
      <c r="F3075" s="3">
        <v>-2572.5300000000002</v>
      </c>
      <c r="G3075" s="3">
        <v>0</v>
      </c>
      <c r="H3075" t="s">
        <v>3</v>
      </c>
    </row>
    <row r="3076" spans="1:8" outlineLevel="4" x14ac:dyDescent="0.2">
      <c r="A3076" t="s">
        <v>4989</v>
      </c>
      <c r="B3076" t="s">
        <v>1</v>
      </c>
      <c r="C3076" s="2">
        <v>39386</v>
      </c>
      <c r="D3076" t="s">
        <v>4990</v>
      </c>
      <c r="E3076" s="3">
        <v>7369.05</v>
      </c>
      <c r="F3076" s="3">
        <v>-7369.05</v>
      </c>
      <c r="G3076" s="3">
        <v>0</v>
      </c>
      <c r="H3076" t="s">
        <v>3</v>
      </c>
    </row>
    <row r="3077" spans="1:8" outlineLevel="4" x14ac:dyDescent="0.2">
      <c r="A3077" t="s">
        <v>4991</v>
      </c>
      <c r="B3077" t="s">
        <v>1</v>
      </c>
      <c r="C3077" s="2">
        <v>39386</v>
      </c>
      <c r="D3077" t="s">
        <v>4992</v>
      </c>
      <c r="E3077" s="3">
        <v>2755.1</v>
      </c>
      <c r="F3077" s="3">
        <v>-2755.1</v>
      </c>
      <c r="G3077" s="3">
        <v>0</v>
      </c>
      <c r="H3077" t="s">
        <v>3</v>
      </c>
    </row>
    <row r="3078" spans="1:8" outlineLevel="4" x14ac:dyDescent="0.2">
      <c r="A3078" t="s">
        <v>4993</v>
      </c>
      <c r="B3078" t="s">
        <v>1</v>
      </c>
      <c r="C3078" s="2">
        <v>39447</v>
      </c>
      <c r="D3078" t="s">
        <v>211</v>
      </c>
      <c r="E3078" s="3">
        <v>2473.2800000000002</v>
      </c>
      <c r="F3078" s="3">
        <v>-2473.2800000000002</v>
      </c>
      <c r="G3078" s="3">
        <v>0</v>
      </c>
      <c r="H3078" t="s">
        <v>3</v>
      </c>
    </row>
    <row r="3079" spans="1:8" outlineLevel="4" x14ac:dyDescent="0.2">
      <c r="A3079" t="s">
        <v>4994</v>
      </c>
      <c r="B3079" t="s">
        <v>1</v>
      </c>
      <c r="C3079" s="2">
        <v>31898</v>
      </c>
      <c r="D3079" t="s">
        <v>4995</v>
      </c>
      <c r="E3079" s="3">
        <v>1355.01</v>
      </c>
      <c r="F3079" s="3">
        <v>-1355.01</v>
      </c>
      <c r="G3079" s="3">
        <v>0</v>
      </c>
      <c r="H3079" t="s">
        <v>3</v>
      </c>
    </row>
    <row r="3080" spans="1:8" outlineLevel="4" x14ac:dyDescent="0.2">
      <c r="A3080" t="s">
        <v>4996</v>
      </c>
      <c r="B3080" t="s">
        <v>1</v>
      </c>
      <c r="C3080" s="2">
        <v>39447</v>
      </c>
      <c r="D3080" t="s">
        <v>60</v>
      </c>
      <c r="E3080" s="3">
        <v>5498.24</v>
      </c>
      <c r="F3080" s="3">
        <v>-5498.24</v>
      </c>
      <c r="G3080" s="3">
        <v>0</v>
      </c>
      <c r="H3080" t="s">
        <v>3</v>
      </c>
    </row>
    <row r="3081" spans="1:8" outlineLevel="4" x14ac:dyDescent="0.2">
      <c r="A3081" t="s">
        <v>4997</v>
      </c>
      <c r="B3081" t="s">
        <v>1</v>
      </c>
      <c r="C3081" s="2">
        <v>39629</v>
      </c>
      <c r="D3081" t="s">
        <v>4998</v>
      </c>
      <c r="E3081" s="3">
        <v>44158.7</v>
      </c>
      <c r="F3081" s="3">
        <v>-44158.7</v>
      </c>
      <c r="G3081" s="3">
        <v>0</v>
      </c>
      <c r="H3081" t="s">
        <v>3</v>
      </c>
    </row>
    <row r="3082" spans="1:8" outlineLevel="4" x14ac:dyDescent="0.2">
      <c r="A3082" t="s">
        <v>4999</v>
      </c>
      <c r="B3082" t="s">
        <v>1</v>
      </c>
      <c r="C3082" s="2">
        <v>39568</v>
      </c>
      <c r="D3082" t="s">
        <v>5000</v>
      </c>
      <c r="E3082" s="3">
        <v>8735.74</v>
      </c>
      <c r="F3082" s="3">
        <v>-8735.74</v>
      </c>
      <c r="G3082" s="3">
        <v>0</v>
      </c>
      <c r="H3082" t="s">
        <v>3</v>
      </c>
    </row>
    <row r="3083" spans="1:8" outlineLevel="4" x14ac:dyDescent="0.2">
      <c r="A3083" t="s">
        <v>5001</v>
      </c>
      <c r="B3083" t="s">
        <v>1</v>
      </c>
      <c r="C3083" s="2">
        <v>39752</v>
      </c>
      <c r="D3083" t="s">
        <v>5002</v>
      </c>
      <c r="E3083" s="3">
        <v>5543.38</v>
      </c>
      <c r="F3083" s="3">
        <v>-5543.38</v>
      </c>
      <c r="G3083" s="3">
        <v>0</v>
      </c>
      <c r="H3083" t="s">
        <v>3</v>
      </c>
    </row>
    <row r="3084" spans="1:8" outlineLevel="4" x14ac:dyDescent="0.2">
      <c r="A3084" t="s">
        <v>5003</v>
      </c>
      <c r="B3084" t="s">
        <v>1</v>
      </c>
      <c r="C3084" s="2">
        <v>39813</v>
      </c>
      <c r="D3084" t="s">
        <v>5004</v>
      </c>
      <c r="E3084" s="3">
        <v>13277.57</v>
      </c>
      <c r="F3084" s="3">
        <v>-13058.67</v>
      </c>
      <c r="G3084" s="3">
        <v>218.9</v>
      </c>
      <c r="H3084" t="s">
        <v>3</v>
      </c>
    </row>
    <row r="3085" spans="1:8" outlineLevel="4" x14ac:dyDescent="0.2">
      <c r="A3085" t="s">
        <v>5005</v>
      </c>
      <c r="B3085" t="s">
        <v>1</v>
      </c>
      <c r="C3085" s="2">
        <v>39813</v>
      </c>
      <c r="D3085" t="s">
        <v>5004</v>
      </c>
      <c r="E3085" s="3">
        <v>13277.57</v>
      </c>
      <c r="F3085" s="3">
        <v>-13058.67</v>
      </c>
      <c r="G3085" s="3">
        <v>218.9</v>
      </c>
      <c r="H3085" t="s">
        <v>3</v>
      </c>
    </row>
    <row r="3086" spans="1:8" outlineLevel="4" x14ac:dyDescent="0.2">
      <c r="A3086" t="s">
        <v>5006</v>
      </c>
      <c r="B3086" t="s">
        <v>1</v>
      </c>
      <c r="C3086" s="2">
        <v>33878</v>
      </c>
      <c r="D3086" t="s">
        <v>5007</v>
      </c>
      <c r="E3086" s="3">
        <v>7160.59</v>
      </c>
      <c r="F3086" s="3">
        <v>-7160.59</v>
      </c>
      <c r="G3086" s="3">
        <v>0</v>
      </c>
      <c r="H3086" t="s">
        <v>3</v>
      </c>
    </row>
    <row r="3087" spans="1:8" outlineLevel="4" x14ac:dyDescent="0.2">
      <c r="A3087" t="s">
        <v>5008</v>
      </c>
      <c r="B3087" t="s">
        <v>1</v>
      </c>
      <c r="C3087" s="2">
        <v>30042</v>
      </c>
      <c r="D3087" t="s">
        <v>4603</v>
      </c>
      <c r="E3087" s="3">
        <v>472.55</v>
      </c>
      <c r="F3087" s="3">
        <v>-472.55</v>
      </c>
      <c r="G3087" s="3">
        <v>0</v>
      </c>
      <c r="H3087" t="s">
        <v>3</v>
      </c>
    </row>
    <row r="3088" spans="1:8" outlineLevel="4" x14ac:dyDescent="0.2">
      <c r="A3088" t="s">
        <v>5009</v>
      </c>
      <c r="B3088" t="s">
        <v>1</v>
      </c>
      <c r="C3088" s="2">
        <v>32721</v>
      </c>
      <c r="D3088" t="s">
        <v>5010</v>
      </c>
      <c r="E3088" s="3">
        <v>682.63</v>
      </c>
      <c r="F3088" s="3">
        <v>-682.63</v>
      </c>
      <c r="G3088" s="3">
        <v>0</v>
      </c>
      <c r="H3088" t="s">
        <v>3</v>
      </c>
    </row>
    <row r="3089" spans="1:8" outlineLevel="4" x14ac:dyDescent="0.2">
      <c r="A3089" t="s">
        <v>5011</v>
      </c>
      <c r="B3089" t="s">
        <v>1</v>
      </c>
      <c r="C3089" s="2">
        <v>33725</v>
      </c>
      <c r="D3089" t="s">
        <v>728</v>
      </c>
      <c r="E3089" s="3">
        <v>6994.62</v>
      </c>
      <c r="F3089" s="3">
        <v>-6994.62</v>
      </c>
      <c r="G3089" s="3">
        <v>0</v>
      </c>
      <c r="H3089" t="s">
        <v>3</v>
      </c>
    </row>
    <row r="3090" spans="1:8" outlineLevel="4" x14ac:dyDescent="0.2">
      <c r="A3090" t="s">
        <v>5012</v>
      </c>
      <c r="B3090" t="s">
        <v>1</v>
      </c>
      <c r="C3090" s="2">
        <v>40268</v>
      </c>
      <c r="D3090" t="s">
        <v>382</v>
      </c>
      <c r="E3090" s="3">
        <v>63089.67</v>
      </c>
      <c r="F3090" s="3">
        <v>-63089.67</v>
      </c>
      <c r="G3090" s="3">
        <v>0</v>
      </c>
      <c r="H3090" t="s">
        <v>3</v>
      </c>
    </row>
    <row r="3091" spans="1:8" outlineLevel="4" x14ac:dyDescent="0.2">
      <c r="A3091" t="s">
        <v>5013</v>
      </c>
      <c r="B3091" t="s">
        <v>1</v>
      </c>
      <c r="C3091" s="2">
        <v>40390</v>
      </c>
      <c r="D3091" t="s">
        <v>5014</v>
      </c>
      <c r="E3091" s="3">
        <v>4050</v>
      </c>
      <c r="F3091" s="3">
        <v>-3342</v>
      </c>
      <c r="G3091" s="3">
        <v>708</v>
      </c>
      <c r="H3091" t="s">
        <v>3</v>
      </c>
    </row>
    <row r="3092" spans="1:8" outlineLevel="4" x14ac:dyDescent="0.2">
      <c r="A3092" t="s">
        <v>5015</v>
      </c>
      <c r="B3092" t="s">
        <v>1</v>
      </c>
      <c r="C3092" s="2">
        <v>40443</v>
      </c>
      <c r="D3092" t="s">
        <v>382</v>
      </c>
      <c r="E3092" s="3">
        <v>66121.570000000007</v>
      </c>
      <c r="F3092" s="3">
        <v>-66121.570000000007</v>
      </c>
      <c r="G3092" s="3">
        <v>0</v>
      </c>
      <c r="H3092" t="s">
        <v>3</v>
      </c>
    </row>
    <row r="3093" spans="1:8" outlineLevel="4" x14ac:dyDescent="0.2">
      <c r="A3093" t="s">
        <v>5016</v>
      </c>
      <c r="B3093" t="s">
        <v>1</v>
      </c>
      <c r="C3093" s="2">
        <v>37135</v>
      </c>
      <c r="D3093" t="s">
        <v>288</v>
      </c>
      <c r="E3093" s="3">
        <v>398.33</v>
      </c>
      <c r="F3093" s="3">
        <v>-398.33</v>
      </c>
      <c r="G3093" s="3">
        <v>0</v>
      </c>
      <c r="H3093" t="s">
        <v>3</v>
      </c>
    </row>
    <row r="3094" spans="1:8" outlineLevel="4" x14ac:dyDescent="0.2">
      <c r="A3094" t="s">
        <v>5017</v>
      </c>
      <c r="B3094" t="s">
        <v>1</v>
      </c>
      <c r="C3094" s="2">
        <v>33725</v>
      </c>
      <c r="D3094" t="s">
        <v>5018</v>
      </c>
      <c r="E3094" s="3">
        <v>7160.59</v>
      </c>
      <c r="F3094" s="3">
        <v>-7160.59</v>
      </c>
      <c r="G3094" s="3">
        <v>0</v>
      </c>
      <c r="H3094" t="s">
        <v>3</v>
      </c>
    </row>
    <row r="3095" spans="1:8" outlineLevel="4" x14ac:dyDescent="0.2">
      <c r="A3095" t="s">
        <v>5019</v>
      </c>
      <c r="B3095" t="s">
        <v>1</v>
      </c>
      <c r="C3095" s="2">
        <v>40512</v>
      </c>
      <c r="D3095" t="s">
        <v>70</v>
      </c>
      <c r="E3095" s="3">
        <v>1927.8</v>
      </c>
      <c r="F3095" s="3">
        <v>-1927.8</v>
      </c>
      <c r="G3095" s="3">
        <v>0</v>
      </c>
      <c r="H3095" t="s">
        <v>3</v>
      </c>
    </row>
    <row r="3096" spans="1:8" outlineLevel="4" x14ac:dyDescent="0.2">
      <c r="A3096" t="s">
        <v>5020</v>
      </c>
      <c r="B3096" t="s">
        <v>1</v>
      </c>
      <c r="C3096" s="2">
        <v>40543</v>
      </c>
      <c r="D3096" t="s">
        <v>5021</v>
      </c>
      <c r="E3096" s="3">
        <v>44235</v>
      </c>
      <c r="F3096" s="3">
        <v>-34655</v>
      </c>
      <c r="G3096" s="3">
        <v>9580</v>
      </c>
      <c r="H3096" t="s">
        <v>3</v>
      </c>
    </row>
    <row r="3097" spans="1:8" outlineLevel="4" x14ac:dyDescent="0.2">
      <c r="A3097" t="s">
        <v>5022</v>
      </c>
      <c r="B3097" t="s">
        <v>1</v>
      </c>
      <c r="C3097" s="2">
        <v>40543</v>
      </c>
      <c r="D3097" t="s">
        <v>5023</v>
      </c>
      <c r="E3097" s="3">
        <v>10416</v>
      </c>
      <c r="F3097" s="3">
        <v>-8163</v>
      </c>
      <c r="G3097" s="3">
        <v>2253</v>
      </c>
      <c r="H3097" t="s">
        <v>3</v>
      </c>
    </row>
    <row r="3098" spans="1:8" outlineLevel="4" x14ac:dyDescent="0.2">
      <c r="A3098" t="s">
        <v>5024</v>
      </c>
      <c r="B3098" t="s">
        <v>1</v>
      </c>
      <c r="C3098" s="2">
        <v>40543</v>
      </c>
      <c r="D3098" t="s">
        <v>5025</v>
      </c>
      <c r="E3098" s="3">
        <v>10788</v>
      </c>
      <c r="F3098" s="3">
        <v>-8453</v>
      </c>
      <c r="G3098" s="3">
        <v>2335</v>
      </c>
      <c r="H3098" t="s">
        <v>3</v>
      </c>
    </row>
    <row r="3099" spans="1:8" outlineLevel="4" x14ac:dyDescent="0.2">
      <c r="A3099" t="s">
        <v>5026</v>
      </c>
      <c r="B3099" t="s">
        <v>1</v>
      </c>
      <c r="C3099" s="2">
        <v>40543</v>
      </c>
      <c r="D3099" t="s">
        <v>5027</v>
      </c>
      <c r="E3099" s="3">
        <v>13624.5</v>
      </c>
      <c r="F3099" s="3">
        <v>-10677</v>
      </c>
      <c r="G3099" s="3">
        <v>2947.5</v>
      </c>
      <c r="H3099" t="s">
        <v>3</v>
      </c>
    </row>
    <row r="3100" spans="1:8" outlineLevel="4" x14ac:dyDescent="0.2">
      <c r="A3100" t="s">
        <v>5028</v>
      </c>
      <c r="B3100" t="s">
        <v>1</v>
      </c>
      <c r="C3100" s="2">
        <v>40543</v>
      </c>
      <c r="D3100" t="s">
        <v>5027</v>
      </c>
      <c r="E3100" s="3">
        <v>13624.5</v>
      </c>
      <c r="F3100" s="3">
        <v>-10677</v>
      </c>
      <c r="G3100" s="3">
        <v>2947.5</v>
      </c>
      <c r="H3100" t="s">
        <v>3</v>
      </c>
    </row>
    <row r="3101" spans="1:8" outlineLevel="4" x14ac:dyDescent="0.2">
      <c r="A3101" t="s">
        <v>5029</v>
      </c>
      <c r="B3101" t="s">
        <v>1</v>
      </c>
      <c r="C3101" s="2">
        <v>40664</v>
      </c>
      <c r="D3101" t="s">
        <v>5030</v>
      </c>
      <c r="E3101" s="3">
        <v>29121</v>
      </c>
      <c r="F3101" s="3">
        <v>-21605</v>
      </c>
      <c r="G3101" s="3">
        <v>7516</v>
      </c>
      <c r="H3101" t="s">
        <v>3</v>
      </c>
    </row>
    <row r="3102" spans="1:8" outlineLevel="4" x14ac:dyDescent="0.2">
      <c r="A3102" t="s">
        <v>5031</v>
      </c>
      <c r="B3102" t="s">
        <v>1</v>
      </c>
      <c r="C3102" s="2">
        <v>40847</v>
      </c>
      <c r="D3102" t="s">
        <v>5032</v>
      </c>
      <c r="E3102" s="3">
        <v>3350</v>
      </c>
      <c r="F3102" s="3">
        <v>-2402</v>
      </c>
      <c r="G3102" s="3">
        <v>948</v>
      </c>
      <c r="H3102" t="s">
        <v>3</v>
      </c>
    </row>
    <row r="3103" spans="1:8" outlineLevel="4" x14ac:dyDescent="0.2">
      <c r="A3103" t="s">
        <v>5033</v>
      </c>
      <c r="B3103" t="s">
        <v>1</v>
      </c>
      <c r="C3103" s="2">
        <v>40908</v>
      </c>
      <c r="D3103" t="s">
        <v>5034</v>
      </c>
      <c r="E3103" s="3">
        <v>8140</v>
      </c>
      <c r="F3103" s="3">
        <v>-5563</v>
      </c>
      <c r="G3103" s="3">
        <v>2577</v>
      </c>
      <c r="H3103" t="s">
        <v>3</v>
      </c>
    </row>
    <row r="3104" spans="1:8" outlineLevel="4" x14ac:dyDescent="0.2">
      <c r="A3104" t="s">
        <v>5035</v>
      </c>
      <c r="B3104" t="s">
        <v>1</v>
      </c>
      <c r="C3104" s="2">
        <v>40908</v>
      </c>
      <c r="D3104" t="s">
        <v>5036</v>
      </c>
      <c r="E3104" s="3">
        <v>8500</v>
      </c>
      <c r="F3104" s="3">
        <v>-5809</v>
      </c>
      <c r="G3104" s="3">
        <v>2691</v>
      </c>
      <c r="H3104" t="s">
        <v>3</v>
      </c>
    </row>
    <row r="3105" spans="1:8" outlineLevel="4" x14ac:dyDescent="0.2">
      <c r="A3105" t="s">
        <v>5037</v>
      </c>
      <c r="B3105" t="s">
        <v>1</v>
      </c>
      <c r="C3105" s="2">
        <v>40908</v>
      </c>
      <c r="D3105" t="s">
        <v>5038</v>
      </c>
      <c r="E3105" s="3">
        <v>2715</v>
      </c>
      <c r="F3105" s="3">
        <v>-1950</v>
      </c>
      <c r="G3105" s="3">
        <v>765</v>
      </c>
      <c r="H3105" t="s">
        <v>3</v>
      </c>
    </row>
    <row r="3106" spans="1:8" outlineLevel="4" x14ac:dyDescent="0.2">
      <c r="A3106" t="s">
        <v>5039</v>
      </c>
      <c r="B3106" t="s">
        <v>1</v>
      </c>
      <c r="C3106" s="2">
        <v>40908</v>
      </c>
      <c r="D3106" t="s">
        <v>5040</v>
      </c>
      <c r="E3106" s="3">
        <v>2030</v>
      </c>
      <c r="F3106" s="3">
        <v>-1456</v>
      </c>
      <c r="G3106" s="3">
        <v>574</v>
      </c>
      <c r="H3106" t="s">
        <v>3</v>
      </c>
    </row>
    <row r="3107" spans="1:8" outlineLevel="4" x14ac:dyDescent="0.2">
      <c r="A3107" t="s">
        <v>5041</v>
      </c>
      <c r="B3107" t="s">
        <v>1</v>
      </c>
      <c r="C3107" s="2">
        <v>40908</v>
      </c>
      <c r="D3107" t="s">
        <v>5042</v>
      </c>
      <c r="E3107" s="3">
        <v>3988.77</v>
      </c>
      <c r="F3107" s="3">
        <v>-2728</v>
      </c>
      <c r="G3107" s="3">
        <v>1260.77</v>
      </c>
      <c r="H3107" t="s">
        <v>3</v>
      </c>
    </row>
    <row r="3108" spans="1:8" outlineLevel="4" x14ac:dyDescent="0.2">
      <c r="A3108" t="s">
        <v>5043</v>
      </c>
      <c r="B3108" t="s">
        <v>1</v>
      </c>
      <c r="C3108" s="2">
        <v>41213</v>
      </c>
      <c r="D3108" t="s">
        <v>5044</v>
      </c>
      <c r="E3108" s="3">
        <v>1669.54</v>
      </c>
      <c r="F3108" s="3">
        <v>-1031</v>
      </c>
      <c r="G3108" s="3">
        <v>638.54</v>
      </c>
      <c r="H3108" t="s">
        <v>3</v>
      </c>
    </row>
    <row r="3109" spans="1:8" outlineLevel="4" x14ac:dyDescent="0.2">
      <c r="A3109" t="s">
        <v>5045</v>
      </c>
      <c r="B3109" t="s">
        <v>1</v>
      </c>
      <c r="C3109" s="2">
        <v>41213</v>
      </c>
      <c r="D3109" t="s">
        <v>5046</v>
      </c>
      <c r="E3109" s="3">
        <v>2373.0100000000002</v>
      </c>
      <c r="F3109" s="3">
        <v>-1467</v>
      </c>
      <c r="G3109" s="3">
        <v>906.01</v>
      </c>
      <c r="H3109" t="s">
        <v>3</v>
      </c>
    </row>
    <row r="3110" spans="1:8" outlineLevel="4" x14ac:dyDescent="0.2">
      <c r="A3110" t="s">
        <v>5047</v>
      </c>
      <c r="B3110" t="s">
        <v>1</v>
      </c>
      <c r="C3110" s="2">
        <v>41213</v>
      </c>
      <c r="D3110" t="s">
        <v>5048</v>
      </c>
      <c r="E3110" s="3">
        <v>897.8</v>
      </c>
      <c r="F3110" s="3">
        <v>-556</v>
      </c>
      <c r="G3110" s="3">
        <v>341.8</v>
      </c>
      <c r="H3110" t="s">
        <v>3</v>
      </c>
    </row>
    <row r="3111" spans="1:8" outlineLevel="4" x14ac:dyDescent="0.2">
      <c r="A3111" t="s">
        <v>5049</v>
      </c>
      <c r="B3111" t="s">
        <v>1</v>
      </c>
      <c r="C3111" s="2">
        <v>41213</v>
      </c>
      <c r="D3111" t="s">
        <v>5050</v>
      </c>
      <c r="E3111" s="3">
        <v>398.66</v>
      </c>
      <c r="F3111" s="3">
        <v>-247</v>
      </c>
      <c r="G3111" s="3">
        <v>151.66</v>
      </c>
      <c r="H3111" t="s">
        <v>3</v>
      </c>
    </row>
    <row r="3112" spans="1:8" outlineLevel="4" x14ac:dyDescent="0.2">
      <c r="A3112" t="s">
        <v>5051</v>
      </c>
      <c r="B3112" t="s">
        <v>1</v>
      </c>
      <c r="C3112" s="2">
        <v>41213</v>
      </c>
      <c r="D3112" t="s">
        <v>5052</v>
      </c>
      <c r="E3112" s="3">
        <v>4514.42</v>
      </c>
      <c r="F3112" s="3">
        <v>-2788</v>
      </c>
      <c r="G3112" s="3">
        <v>1726.42</v>
      </c>
      <c r="H3112" t="s">
        <v>3</v>
      </c>
    </row>
    <row r="3113" spans="1:8" outlineLevel="4" x14ac:dyDescent="0.2">
      <c r="A3113" t="s">
        <v>5053</v>
      </c>
      <c r="B3113" t="s">
        <v>1</v>
      </c>
      <c r="C3113" s="2">
        <v>41213</v>
      </c>
      <c r="D3113" t="s">
        <v>5054</v>
      </c>
      <c r="E3113" s="3">
        <v>32900</v>
      </c>
      <c r="F3113" s="3">
        <v>-20015</v>
      </c>
      <c r="G3113" s="3">
        <v>12885</v>
      </c>
      <c r="H3113" t="s">
        <v>3</v>
      </c>
    </row>
    <row r="3114" spans="1:8" outlineLevel="4" x14ac:dyDescent="0.2">
      <c r="A3114" t="s">
        <v>5055</v>
      </c>
      <c r="B3114" t="s">
        <v>1</v>
      </c>
      <c r="C3114" s="2">
        <v>41213</v>
      </c>
      <c r="D3114" t="s">
        <v>5054</v>
      </c>
      <c r="E3114" s="3">
        <v>32900</v>
      </c>
      <c r="F3114" s="3">
        <v>-20015</v>
      </c>
      <c r="G3114" s="3">
        <v>12885</v>
      </c>
      <c r="H3114" t="s">
        <v>3</v>
      </c>
    </row>
    <row r="3115" spans="1:8" outlineLevel="4" x14ac:dyDescent="0.2">
      <c r="A3115" t="s">
        <v>5056</v>
      </c>
      <c r="B3115" t="s">
        <v>1</v>
      </c>
      <c r="C3115" s="2">
        <v>41213</v>
      </c>
      <c r="D3115" t="s">
        <v>5057</v>
      </c>
      <c r="E3115" s="3">
        <v>13900</v>
      </c>
      <c r="F3115" s="3">
        <v>-8457</v>
      </c>
      <c r="G3115" s="3">
        <v>5443</v>
      </c>
      <c r="H3115" t="s">
        <v>3</v>
      </c>
    </row>
    <row r="3116" spans="1:8" outlineLevel="4" x14ac:dyDescent="0.2">
      <c r="A3116" t="s">
        <v>5058</v>
      </c>
      <c r="B3116" t="s">
        <v>1</v>
      </c>
      <c r="C3116" s="2">
        <v>41213</v>
      </c>
      <c r="D3116" t="s">
        <v>5057</v>
      </c>
      <c r="E3116" s="3">
        <v>13900</v>
      </c>
      <c r="F3116" s="3">
        <v>-8457</v>
      </c>
      <c r="G3116" s="3">
        <v>5443</v>
      </c>
      <c r="H3116" t="s">
        <v>3</v>
      </c>
    </row>
    <row r="3117" spans="1:8" outlineLevel="4" x14ac:dyDescent="0.2">
      <c r="A3117" t="s">
        <v>5059</v>
      </c>
      <c r="B3117" t="s">
        <v>1</v>
      </c>
      <c r="C3117" s="2">
        <v>41213</v>
      </c>
      <c r="D3117" t="s">
        <v>5060</v>
      </c>
      <c r="E3117" s="3">
        <v>12000</v>
      </c>
      <c r="F3117" s="3">
        <v>-7300</v>
      </c>
      <c r="G3117" s="3">
        <v>4700</v>
      </c>
      <c r="H3117" t="s">
        <v>3</v>
      </c>
    </row>
    <row r="3118" spans="1:8" outlineLevel="4" x14ac:dyDescent="0.2">
      <c r="A3118" t="s">
        <v>5061</v>
      </c>
      <c r="B3118" t="s">
        <v>1</v>
      </c>
      <c r="C3118" s="2">
        <v>41213</v>
      </c>
      <c r="D3118" t="s">
        <v>5062</v>
      </c>
      <c r="E3118" s="3">
        <v>8850</v>
      </c>
      <c r="F3118" s="3">
        <v>-5311</v>
      </c>
      <c r="G3118" s="3">
        <v>3539</v>
      </c>
      <c r="H3118" t="s">
        <v>3</v>
      </c>
    </row>
    <row r="3119" spans="1:8" outlineLevel="4" x14ac:dyDescent="0.2">
      <c r="A3119" t="s">
        <v>5063</v>
      </c>
      <c r="B3119" t="s">
        <v>1</v>
      </c>
      <c r="C3119" s="2">
        <v>41274</v>
      </c>
      <c r="D3119" t="s">
        <v>5064</v>
      </c>
      <c r="E3119" s="3">
        <v>8230</v>
      </c>
      <c r="F3119" s="3">
        <v>-4802</v>
      </c>
      <c r="G3119" s="3">
        <v>3428</v>
      </c>
      <c r="H3119" t="s">
        <v>3</v>
      </c>
    </row>
    <row r="3120" spans="1:8" outlineLevel="4" x14ac:dyDescent="0.2">
      <c r="A3120" t="s">
        <v>5065</v>
      </c>
      <c r="B3120" t="s">
        <v>1</v>
      </c>
      <c r="C3120" s="2">
        <v>41274</v>
      </c>
      <c r="D3120" t="s">
        <v>5066</v>
      </c>
      <c r="E3120" s="3">
        <v>6800</v>
      </c>
      <c r="F3120" s="3">
        <v>-3967</v>
      </c>
      <c r="G3120" s="3">
        <v>2833</v>
      </c>
      <c r="H3120" t="s">
        <v>3</v>
      </c>
    </row>
    <row r="3121" spans="1:8" outlineLevel="4" x14ac:dyDescent="0.2">
      <c r="A3121" t="s">
        <v>5067</v>
      </c>
      <c r="B3121" t="s">
        <v>1</v>
      </c>
      <c r="C3121" s="2">
        <v>41274</v>
      </c>
      <c r="D3121" t="s">
        <v>5068</v>
      </c>
      <c r="E3121" s="3">
        <v>1980</v>
      </c>
      <c r="F3121" s="3">
        <v>-1156</v>
      </c>
      <c r="G3121" s="3">
        <v>824</v>
      </c>
      <c r="H3121" t="s">
        <v>3</v>
      </c>
    </row>
    <row r="3122" spans="1:8" outlineLevel="4" x14ac:dyDescent="0.2">
      <c r="A3122" t="s">
        <v>5069</v>
      </c>
      <c r="B3122" t="s">
        <v>1</v>
      </c>
      <c r="C3122" s="2">
        <v>36923</v>
      </c>
      <c r="D3122" t="s">
        <v>5070</v>
      </c>
      <c r="E3122" s="3">
        <v>8634.44</v>
      </c>
      <c r="F3122" s="3">
        <v>-8634.44</v>
      </c>
      <c r="G3122" s="3">
        <v>0</v>
      </c>
      <c r="H3122" t="s">
        <v>3</v>
      </c>
    </row>
    <row r="3123" spans="1:8" outlineLevel="4" x14ac:dyDescent="0.2">
      <c r="A3123" t="s">
        <v>5071</v>
      </c>
      <c r="B3123" t="s">
        <v>1</v>
      </c>
      <c r="C3123" s="2">
        <v>41274</v>
      </c>
      <c r="D3123" t="s">
        <v>5072</v>
      </c>
      <c r="E3123" s="3">
        <v>60362.02</v>
      </c>
      <c r="F3123" s="3">
        <v>-35217</v>
      </c>
      <c r="G3123" s="3">
        <v>25145.02</v>
      </c>
      <c r="H3123" t="s">
        <v>3</v>
      </c>
    </row>
    <row r="3124" spans="1:8" outlineLevel="4" x14ac:dyDescent="0.2">
      <c r="A3124" t="s">
        <v>5073</v>
      </c>
      <c r="B3124" t="s">
        <v>1</v>
      </c>
      <c r="C3124" s="2">
        <v>41274</v>
      </c>
      <c r="D3124" t="s">
        <v>5074</v>
      </c>
      <c r="E3124" s="3">
        <v>60362.02</v>
      </c>
      <c r="F3124" s="3">
        <v>-35217</v>
      </c>
      <c r="G3124" s="3">
        <v>25145.02</v>
      </c>
      <c r="H3124" t="s">
        <v>3</v>
      </c>
    </row>
    <row r="3125" spans="1:8" outlineLevel="4" x14ac:dyDescent="0.2">
      <c r="A3125" t="s">
        <v>5075</v>
      </c>
      <c r="B3125" t="s">
        <v>1</v>
      </c>
      <c r="C3125" s="2">
        <v>41305</v>
      </c>
      <c r="D3125" t="s">
        <v>5076</v>
      </c>
      <c r="E3125" s="3">
        <v>5798</v>
      </c>
      <c r="F3125" s="3">
        <v>-3335</v>
      </c>
      <c r="G3125" s="3">
        <v>2463</v>
      </c>
      <c r="H3125" t="s">
        <v>3</v>
      </c>
    </row>
    <row r="3126" spans="1:8" outlineLevel="4" x14ac:dyDescent="0.2">
      <c r="A3126" t="s">
        <v>5077</v>
      </c>
      <c r="B3126" t="s">
        <v>1</v>
      </c>
      <c r="C3126" s="2">
        <v>41305</v>
      </c>
      <c r="D3126" t="s">
        <v>5078</v>
      </c>
      <c r="E3126" s="3">
        <v>11960</v>
      </c>
      <c r="F3126" s="3">
        <v>-6877</v>
      </c>
      <c r="G3126" s="3">
        <v>5083</v>
      </c>
      <c r="H3126" t="s">
        <v>3</v>
      </c>
    </row>
    <row r="3127" spans="1:8" outlineLevel="4" x14ac:dyDescent="0.2">
      <c r="A3127" t="s">
        <v>5079</v>
      </c>
      <c r="B3127" t="s">
        <v>1</v>
      </c>
      <c r="C3127" s="2">
        <v>41305</v>
      </c>
      <c r="D3127" t="s">
        <v>5080</v>
      </c>
      <c r="E3127" s="3">
        <v>22403.75</v>
      </c>
      <c r="F3127" s="3">
        <v>-12886</v>
      </c>
      <c r="G3127" s="3">
        <v>9517.75</v>
      </c>
      <c r="H3127" t="s">
        <v>3</v>
      </c>
    </row>
    <row r="3128" spans="1:8" outlineLevel="4" x14ac:dyDescent="0.2">
      <c r="A3128" t="s">
        <v>5081</v>
      </c>
      <c r="B3128" t="s">
        <v>1</v>
      </c>
      <c r="C3128" s="2">
        <v>41486</v>
      </c>
      <c r="D3128" t="s">
        <v>5082</v>
      </c>
      <c r="E3128" s="3">
        <v>5950</v>
      </c>
      <c r="F3128" s="3">
        <v>-3125</v>
      </c>
      <c r="G3128" s="3">
        <v>2825</v>
      </c>
      <c r="H3128" t="s">
        <v>3</v>
      </c>
    </row>
    <row r="3129" spans="1:8" outlineLevel="4" x14ac:dyDescent="0.2">
      <c r="A3129" t="s">
        <v>5083</v>
      </c>
      <c r="B3129" t="s">
        <v>1</v>
      </c>
      <c r="C3129" s="2">
        <v>41547</v>
      </c>
      <c r="D3129" t="s">
        <v>5084</v>
      </c>
      <c r="E3129" s="3">
        <v>53101</v>
      </c>
      <c r="F3129" s="3">
        <v>-22499</v>
      </c>
      <c r="G3129" s="3">
        <v>30602</v>
      </c>
      <c r="H3129" t="s">
        <v>3</v>
      </c>
    </row>
    <row r="3130" spans="1:8" outlineLevel="4" x14ac:dyDescent="0.2">
      <c r="A3130" t="s">
        <v>5085</v>
      </c>
      <c r="B3130" t="s">
        <v>1</v>
      </c>
      <c r="C3130" s="2">
        <v>41578</v>
      </c>
      <c r="D3130" t="s">
        <v>5086</v>
      </c>
      <c r="E3130" s="3">
        <v>46496.160000000003</v>
      </c>
      <c r="F3130" s="3">
        <v>-19376</v>
      </c>
      <c r="G3130" s="3">
        <v>27120.16</v>
      </c>
      <c r="H3130" t="s">
        <v>3</v>
      </c>
    </row>
    <row r="3131" spans="1:8" outlineLevel="4" x14ac:dyDescent="0.2">
      <c r="A3131" t="s">
        <v>5087</v>
      </c>
      <c r="B3131" t="s">
        <v>1</v>
      </c>
      <c r="C3131" s="2">
        <v>41608</v>
      </c>
      <c r="D3131" t="s">
        <v>5088</v>
      </c>
      <c r="E3131" s="3">
        <v>3437.5</v>
      </c>
      <c r="F3131" s="3">
        <v>-1692</v>
      </c>
      <c r="G3131" s="3">
        <v>1745.5</v>
      </c>
      <c r="H3131" t="s">
        <v>3</v>
      </c>
    </row>
    <row r="3132" spans="1:8" outlineLevel="4" x14ac:dyDescent="0.2">
      <c r="A3132" t="s">
        <v>5089</v>
      </c>
      <c r="B3132" t="s">
        <v>1</v>
      </c>
      <c r="C3132" s="2">
        <v>41639</v>
      </c>
      <c r="D3132" t="s">
        <v>5090</v>
      </c>
      <c r="E3132" s="3">
        <v>3590</v>
      </c>
      <c r="F3132" s="3">
        <v>-1736</v>
      </c>
      <c r="G3132" s="3">
        <v>1854</v>
      </c>
      <c r="H3132" t="s">
        <v>3</v>
      </c>
    </row>
    <row r="3133" spans="1:8" outlineLevel="4" x14ac:dyDescent="0.2">
      <c r="A3133" t="s">
        <v>5091</v>
      </c>
      <c r="B3133" t="s">
        <v>1</v>
      </c>
      <c r="C3133" s="2">
        <v>41639</v>
      </c>
      <c r="D3133" t="s">
        <v>5092</v>
      </c>
      <c r="E3133" s="3">
        <v>8431</v>
      </c>
      <c r="F3133" s="3">
        <v>-4080</v>
      </c>
      <c r="G3133" s="3">
        <v>4351</v>
      </c>
      <c r="H3133" t="s">
        <v>3</v>
      </c>
    </row>
    <row r="3134" spans="1:8" outlineLevel="4" x14ac:dyDescent="0.2">
      <c r="A3134" t="s">
        <v>5093</v>
      </c>
      <c r="B3134" t="s">
        <v>1</v>
      </c>
      <c r="C3134" s="2">
        <v>41639</v>
      </c>
      <c r="D3134" t="s">
        <v>5094</v>
      </c>
      <c r="E3134" s="3">
        <v>18683.150000000001</v>
      </c>
      <c r="F3134" s="3">
        <v>-9034</v>
      </c>
      <c r="G3134" s="3">
        <v>9649.15</v>
      </c>
      <c r="H3134" t="s">
        <v>3</v>
      </c>
    </row>
    <row r="3135" spans="1:8" outlineLevel="4" x14ac:dyDescent="0.2">
      <c r="A3135" t="s">
        <v>5095</v>
      </c>
      <c r="B3135" t="s">
        <v>1</v>
      </c>
      <c r="C3135" s="2">
        <v>41729</v>
      </c>
      <c r="D3135" t="s">
        <v>5092</v>
      </c>
      <c r="E3135" s="3">
        <v>7490</v>
      </c>
      <c r="F3135" s="3">
        <v>-3434</v>
      </c>
      <c r="G3135" s="3">
        <v>4056</v>
      </c>
      <c r="H3135" t="s">
        <v>3</v>
      </c>
    </row>
    <row r="3136" spans="1:8" outlineLevel="4" x14ac:dyDescent="0.2">
      <c r="A3136" t="s">
        <v>5096</v>
      </c>
      <c r="B3136" t="s">
        <v>1</v>
      </c>
      <c r="C3136" s="2">
        <v>41759</v>
      </c>
      <c r="D3136" t="s">
        <v>5097</v>
      </c>
      <c r="E3136" s="3">
        <v>4500</v>
      </c>
      <c r="F3136" s="3">
        <v>-2026</v>
      </c>
      <c r="G3136" s="3">
        <v>2474</v>
      </c>
      <c r="H3136" t="s">
        <v>3</v>
      </c>
    </row>
    <row r="3137" spans="1:8" outlineLevel="4" x14ac:dyDescent="0.2">
      <c r="A3137" t="s">
        <v>5098</v>
      </c>
      <c r="B3137" t="s">
        <v>1</v>
      </c>
      <c r="C3137" s="2">
        <v>41786</v>
      </c>
      <c r="D3137" t="s">
        <v>5062</v>
      </c>
      <c r="E3137" s="3">
        <v>9560</v>
      </c>
      <c r="F3137" s="3">
        <v>-4223</v>
      </c>
      <c r="G3137" s="3">
        <v>5337</v>
      </c>
      <c r="H3137" t="s">
        <v>3</v>
      </c>
    </row>
    <row r="3138" spans="1:8" outlineLevel="4" x14ac:dyDescent="0.2">
      <c r="A3138" t="s">
        <v>5099</v>
      </c>
      <c r="B3138" t="s">
        <v>1</v>
      </c>
      <c r="C3138" s="2">
        <v>41787</v>
      </c>
      <c r="D3138" t="s">
        <v>429</v>
      </c>
      <c r="E3138" s="3">
        <v>1790</v>
      </c>
      <c r="F3138" s="3">
        <v>-792</v>
      </c>
      <c r="G3138" s="3">
        <v>998</v>
      </c>
      <c r="H3138" t="s">
        <v>3</v>
      </c>
    </row>
    <row r="3139" spans="1:8" outlineLevel="4" x14ac:dyDescent="0.2">
      <c r="A3139" t="s">
        <v>5100</v>
      </c>
      <c r="B3139" t="s">
        <v>1</v>
      </c>
      <c r="C3139" s="2">
        <v>41774</v>
      </c>
      <c r="D3139" t="s">
        <v>5101</v>
      </c>
      <c r="E3139" s="3">
        <v>3676.78</v>
      </c>
      <c r="F3139" s="3">
        <v>-1626</v>
      </c>
      <c r="G3139" s="3">
        <v>2050.7800000000002</v>
      </c>
      <c r="H3139" t="s">
        <v>3</v>
      </c>
    </row>
    <row r="3140" spans="1:8" outlineLevel="4" x14ac:dyDescent="0.2">
      <c r="A3140" t="s">
        <v>5102</v>
      </c>
      <c r="B3140" t="s">
        <v>1</v>
      </c>
      <c r="C3140" s="2">
        <v>41820</v>
      </c>
      <c r="D3140" t="s">
        <v>5103</v>
      </c>
      <c r="E3140" s="3">
        <v>4571</v>
      </c>
      <c r="F3140" s="3">
        <v>-1984</v>
      </c>
      <c r="G3140" s="3">
        <v>2587</v>
      </c>
      <c r="H3140" t="s">
        <v>3</v>
      </c>
    </row>
    <row r="3141" spans="1:8" outlineLevel="4" x14ac:dyDescent="0.2">
      <c r="A3141" t="s">
        <v>5104</v>
      </c>
      <c r="B3141" t="s">
        <v>1</v>
      </c>
      <c r="C3141" s="2">
        <v>42004</v>
      </c>
      <c r="D3141" t="s">
        <v>5105</v>
      </c>
      <c r="E3141" s="3">
        <v>1800</v>
      </c>
      <c r="F3141" s="3">
        <v>-690</v>
      </c>
      <c r="G3141" s="3">
        <v>1110</v>
      </c>
      <c r="H3141" t="s">
        <v>3</v>
      </c>
    </row>
    <row r="3142" spans="1:8" outlineLevel="4" x14ac:dyDescent="0.2">
      <c r="A3142" t="s">
        <v>5106</v>
      </c>
      <c r="B3142" t="s">
        <v>1</v>
      </c>
      <c r="C3142" s="2">
        <v>42004</v>
      </c>
      <c r="D3142" t="s">
        <v>5107</v>
      </c>
      <c r="E3142" s="3">
        <v>1950</v>
      </c>
      <c r="F3142" s="3">
        <v>-749</v>
      </c>
      <c r="G3142" s="3">
        <v>1201</v>
      </c>
      <c r="H3142" t="s">
        <v>3</v>
      </c>
    </row>
    <row r="3143" spans="1:8" outlineLevel="4" x14ac:dyDescent="0.2">
      <c r="A3143" t="s">
        <v>5108</v>
      </c>
      <c r="B3143" t="s">
        <v>1</v>
      </c>
      <c r="C3143" s="2">
        <v>42004</v>
      </c>
      <c r="D3143" t="s">
        <v>5109</v>
      </c>
      <c r="E3143" s="3">
        <v>10870</v>
      </c>
      <c r="F3143" s="3">
        <v>-4168</v>
      </c>
      <c r="G3143" s="3">
        <v>6702</v>
      </c>
      <c r="H3143" t="s">
        <v>3</v>
      </c>
    </row>
    <row r="3144" spans="1:8" outlineLevel="4" x14ac:dyDescent="0.2">
      <c r="A3144" t="s">
        <v>5110</v>
      </c>
      <c r="B3144" t="s">
        <v>1</v>
      </c>
      <c r="C3144" s="2">
        <v>42004</v>
      </c>
      <c r="D3144" t="s">
        <v>97</v>
      </c>
      <c r="E3144" s="3">
        <v>4640</v>
      </c>
      <c r="F3144" s="3">
        <v>-4447</v>
      </c>
      <c r="G3144" s="3">
        <v>193</v>
      </c>
      <c r="H3144" t="s">
        <v>3</v>
      </c>
    </row>
    <row r="3145" spans="1:8" outlineLevel="4" x14ac:dyDescent="0.2">
      <c r="A3145" t="s">
        <v>5111</v>
      </c>
      <c r="B3145" t="s">
        <v>1</v>
      </c>
      <c r="C3145" s="2">
        <v>42004</v>
      </c>
      <c r="D3145" t="s">
        <v>5112</v>
      </c>
      <c r="E3145" s="3">
        <v>2277.5</v>
      </c>
      <c r="F3145" s="3">
        <v>-515</v>
      </c>
      <c r="G3145" s="3">
        <v>1762.5</v>
      </c>
      <c r="H3145" t="s">
        <v>3</v>
      </c>
    </row>
    <row r="3146" spans="1:8" outlineLevel="4" x14ac:dyDescent="0.2">
      <c r="A3146" t="s">
        <v>5113</v>
      </c>
      <c r="B3146" t="s">
        <v>1</v>
      </c>
      <c r="C3146" s="2">
        <v>42004</v>
      </c>
      <c r="D3146" t="s">
        <v>5114</v>
      </c>
      <c r="E3146" s="3">
        <v>8880</v>
      </c>
      <c r="F3146" s="3">
        <v>-3404</v>
      </c>
      <c r="G3146" s="3">
        <v>5476</v>
      </c>
      <c r="H3146" t="s">
        <v>3</v>
      </c>
    </row>
    <row r="3147" spans="1:8" outlineLevel="4" x14ac:dyDescent="0.2">
      <c r="A3147" t="s">
        <v>5115</v>
      </c>
      <c r="B3147" t="s">
        <v>1</v>
      </c>
      <c r="C3147" s="2">
        <v>42004</v>
      </c>
      <c r="D3147" t="s">
        <v>5116</v>
      </c>
      <c r="E3147" s="3">
        <v>6990</v>
      </c>
      <c r="F3147" s="3">
        <v>-2681</v>
      </c>
      <c r="G3147" s="3">
        <v>4309</v>
      </c>
      <c r="H3147" t="s">
        <v>3</v>
      </c>
    </row>
    <row r="3148" spans="1:8" outlineLevel="4" x14ac:dyDescent="0.2">
      <c r="A3148" t="s">
        <v>5117</v>
      </c>
      <c r="B3148" t="s">
        <v>1</v>
      </c>
      <c r="C3148" s="2">
        <v>42004</v>
      </c>
      <c r="D3148" t="s">
        <v>5118</v>
      </c>
      <c r="E3148" s="3">
        <v>7757.82</v>
      </c>
      <c r="F3148" s="3">
        <v>-2975</v>
      </c>
      <c r="G3148" s="3">
        <v>4782.82</v>
      </c>
      <c r="H3148" t="s">
        <v>3</v>
      </c>
    </row>
    <row r="3149" spans="1:8" outlineLevel="4" x14ac:dyDescent="0.2">
      <c r="A3149" t="s">
        <v>5119</v>
      </c>
      <c r="B3149" t="s">
        <v>1</v>
      </c>
      <c r="C3149" s="2">
        <v>42004</v>
      </c>
      <c r="D3149" t="s">
        <v>5120</v>
      </c>
      <c r="E3149" s="3">
        <v>14204.5</v>
      </c>
      <c r="F3149" s="3">
        <v>-5448</v>
      </c>
      <c r="G3149" s="3">
        <v>8756.5</v>
      </c>
      <c r="H3149" t="s">
        <v>3</v>
      </c>
    </row>
    <row r="3150" spans="1:8" outlineLevel="4" x14ac:dyDescent="0.2">
      <c r="A3150" t="s">
        <v>5121</v>
      </c>
      <c r="B3150" t="s">
        <v>1</v>
      </c>
      <c r="C3150" s="2">
        <v>42004</v>
      </c>
      <c r="D3150" t="s">
        <v>5122</v>
      </c>
      <c r="E3150" s="3">
        <v>18210</v>
      </c>
      <c r="F3150" s="3">
        <v>-6981</v>
      </c>
      <c r="G3150" s="3">
        <v>11229</v>
      </c>
      <c r="H3150" t="s">
        <v>3</v>
      </c>
    </row>
    <row r="3151" spans="1:8" outlineLevel="4" x14ac:dyDescent="0.2">
      <c r="A3151" t="s">
        <v>5123</v>
      </c>
      <c r="B3151" t="s">
        <v>1</v>
      </c>
      <c r="C3151" s="2">
        <v>42185</v>
      </c>
      <c r="D3151" t="s">
        <v>5124</v>
      </c>
      <c r="E3151" s="3">
        <v>4250</v>
      </c>
      <c r="F3151" s="3">
        <v>-1417</v>
      </c>
      <c r="G3151" s="3">
        <v>2833</v>
      </c>
      <c r="H3151" t="s">
        <v>3</v>
      </c>
    </row>
    <row r="3152" spans="1:8" outlineLevel="4" x14ac:dyDescent="0.2">
      <c r="A3152" t="s">
        <v>5125</v>
      </c>
      <c r="B3152" t="s">
        <v>1</v>
      </c>
      <c r="C3152" s="2">
        <v>42338</v>
      </c>
      <c r="D3152" t="s">
        <v>5126</v>
      </c>
      <c r="E3152" s="3">
        <v>14305</v>
      </c>
      <c r="F3152" s="3">
        <v>-4293</v>
      </c>
      <c r="G3152" s="3">
        <v>10012</v>
      </c>
      <c r="H3152" t="s">
        <v>3</v>
      </c>
    </row>
    <row r="3153" spans="1:8" outlineLevel="4" x14ac:dyDescent="0.2">
      <c r="A3153" t="s">
        <v>5127</v>
      </c>
      <c r="B3153" t="s">
        <v>1</v>
      </c>
      <c r="C3153" s="2">
        <v>42338</v>
      </c>
      <c r="D3153" t="s">
        <v>5128</v>
      </c>
      <c r="E3153" s="3">
        <v>14305</v>
      </c>
      <c r="F3153" s="3">
        <v>-4293</v>
      </c>
      <c r="G3153" s="3">
        <v>10012</v>
      </c>
      <c r="H3153" t="s">
        <v>3</v>
      </c>
    </row>
    <row r="3154" spans="1:8" outlineLevel="4" x14ac:dyDescent="0.2">
      <c r="A3154" t="s">
        <v>5129</v>
      </c>
      <c r="B3154" t="s">
        <v>1</v>
      </c>
      <c r="C3154" s="2">
        <v>42338</v>
      </c>
      <c r="D3154" t="s">
        <v>5130</v>
      </c>
      <c r="E3154" s="3">
        <v>14305</v>
      </c>
      <c r="F3154" s="3">
        <v>-4293</v>
      </c>
      <c r="G3154" s="3">
        <v>10012</v>
      </c>
      <c r="H3154" t="s">
        <v>3</v>
      </c>
    </row>
    <row r="3155" spans="1:8" outlineLevel="4" x14ac:dyDescent="0.2">
      <c r="A3155" t="s">
        <v>5131</v>
      </c>
      <c r="B3155" t="s">
        <v>1</v>
      </c>
      <c r="C3155" s="2">
        <v>42369</v>
      </c>
      <c r="D3155" t="s">
        <v>103</v>
      </c>
      <c r="E3155" s="3">
        <v>9990</v>
      </c>
      <c r="F3155" s="3">
        <v>-7079</v>
      </c>
      <c r="G3155" s="3">
        <v>2911</v>
      </c>
      <c r="H3155" t="s">
        <v>3</v>
      </c>
    </row>
    <row r="3156" spans="1:8" outlineLevel="4" x14ac:dyDescent="0.2">
      <c r="A3156" t="s">
        <v>5132</v>
      </c>
      <c r="B3156" t="s">
        <v>1</v>
      </c>
      <c r="C3156" s="2">
        <v>42490</v>
      </c>
      <c r="D3156" t="s">
        <v>5133</v>
      </c>
      <c r="E3156" s="3">
        <v>10850</v>
      </c>
      <c r="F3156" s="3">
        <v>-3393</v>
      </c>
      <c r="G3156" s="3">
        <v>7457</v>
      </c>
      <c r="H3156" t="s">
        <v>3</v>
      </c>
    </row>
    <row r="3157" spans="1:8" outlineLevel="4" x14ac:dyDescent="0.2">
      <c r="A3157" t="s">
        <v>5134</v>
      </c>
      <c r="B3157" t="s">
        <v>1</v>
      </c>
      <c r="C3157" s="2">
        <v>42490</v>
      </c>
      <c r="D3157" t="s">
        <v>5135</v>
      </c>
      <c r="E3157" s="3">
        <v>9413.5499999999993</v>
      </c>
      <c r="F3157" s="3">
        <v>-1963</v>
      </c>
      <c r="G3157" s="3">
        <v>7450.55</v>
      </c>
      <c r="H3157" t="s">
        <v>3</v>
      </c>
    </row>
    <row r="3158" spans="1:8" outlineLevel="4" x14ac:dyDescent="0.2">
      <c r="A3158" t="s">
        <v>5136</v>
      </c>
      <c r="B3158" t="s">
        <v>1</v>
      </c>
      <c r="C3158" s="2">
        <v>42490</v>
      </c>
      <c r="D3158" t="s">
        <v>5137</v>
      </c>
      <c r="E3158" s="3">
        <v>17034.03</v>
      </c>
      <c r="F3158" s="3">
        <v>-3550</v>
      </c>
      <c r="G3158" s="3">
        <v>13484.03</v>
      </c>
      <c r="H3158" t="s">
        <v>3</v>
      </c>
    </row>
    <row r="3159" spans="1:8" outlineLevel="4" x14ac:dyDescent="0.2">
      <c r="A3159" t="s">
        <v>5138</v>
      </c>
      <c r="B3159" t="s">
        <v>1</v>
      </c>
      <c r="C3159" s="2">
        <v>42521</v>
      </c>
      <c r="D3159" t="s">
        <v>5139</v>
      </c>
      <c r="E3159" s="3">
        <v>4818.3</v>
      </c>
      <c r="F3159" s="3">
        <v>-1166</v>
      </c>
      <c r="G3159" s="3">
        <v>3652.3</v>
      </c>
      <c r="H3159" t="s">
        <v>3</v>
      </c>
    </row>
    <row r="3160" spans="1:8" outlineLevel="4" x14ac:dyDescent="0.2">
      <c r="A3160" t="s">
        <v>5140</v>
      </c>
      <c r="B3160" t="s">
        <v>1</v>
      </c>
      <c r="C3160" s="2">
        <v>42551</v>
      </c>
      <c r="D3160" t="s">
        <v>5141</v>
      </c>
      <c r="E3160" s="3">
        <v>2382</v>
      </c>
      <c r="F3160" s="3">
        <v>-557</v>
      </c>
      <c r="G3160" s="3">
        <v>1825</v>
      </c>
      <c r="H3160" t="s">
        <v>3</v>
      </c>
    </row>
    <row r="3161" spans="1:8" outlineLevel="4" x14ac:dyDescent="0.2">
      <c r="A3161" t="s">
        <v>5142</v>
      </c>
      <c r="B3161" t="s">
        <v>1</v>
      </c>
      <c r="C3161" s="2">
        <v>42551</v>
      </c>
      <c r="D3161" t="s">
        <v>5143</v>
      </c>
      <c r="E3161" s="3">
        <v>6390</v>
      </c>
      <c r="F3161" s="3">
        <v>-1492</v>
      </c>
      <c r="G3161" s="3">
        <v>4898</v>
      </c>
      <c r="H3161" t="s">
        <v>3</v>
      </c>
    </row>
    <row r="3162" spans="1:8" outlineLevel="4" x14ac:dyDescent="0.2">
      <c r="A3162" t="s">
        <v>5144</v>
      </c>
      <c r="B3162" t="s">
        <v>1</v>
      </c>
      <c r="C3162" s="2">
        <v>42582</v>
      </c>
      <c r="D3162" t="s">
        <v>5145</v>
      </c>
      <c r="E3162" s="3">
        <v>13280</v>
      </c>
      <c r="F3162" s="3">
        <v>-2988</v>
      </c>
      <c r="G3162" s="3">
        <v>10292</v>
      </c>
      <c r="H3162" t="s">
        <v>3</v>
      </c>
    </row>
    <row r="3163" spans="1:8" outlineLevel="4" x14ac:dyDescent="0.2">
      <c r="A3163" t="s">
        <v>5146</v>
      </c>
      <c r="B3163" t="s">
        <v>1</v>
      </c>
      <c r="C3163" s="2">
        <v>42582</v>
      </c>
      <c r="D3163" t="s">
        <v>5145</v>
      </c>
      <c r="E3163" s="3">
        <v>13280</v>
      </c>
      <c r="F3163" s="3">
        <v>-2988</v>
      </c>
      <c r="G3163" s="3">
        <v>10292</v>
      </c>
      <c r="H3163" t="s">
        <v>3</v>
      </c>
    </row>
    <row r="3164" spans="1:8" outlineLevel="4" x14ac:dyDescent="0.2">
      <c r="A3164" t="s">
        <v>5147</v>
      </c>
      <c r="B3164" t="s">
        <v>1</v>
      </c>
      <c r="C3164" s="2">
        <v>42582</v>
      </c>
      <c r="D3164" t="s">
        <v>5145</v>
      </c>
      <c r="E3164" s="3">
        <v>12990</v>
      </c>
      <c r="F3164" s="3">
        <v>-2924</v>
      </c>
      <c r="G3164" s="3">
        <v>10066</v>
      </c>
      <c r="H3164" t="s">
        <v>3</v>
      </c>
    </row>
    <row r="3165" spans="1:8" outlineLevel="4" x14ac:dyDescent="0.2">
      <c r="A3165" t="s">
        <v>5148</v>
      </c>
      <c r="B3165" t="s">
        <v>1</v>
      </c>
      <c r="C3165" s="2">
        <v>42582</v>
      </c>
      <c r="D3165" t="s">
        <v>5149</v>
      </c>
      <c r="E3165" s="3">
        <v>29300</v>
      </c>
      <c r="F3165" s="3">
        <v>-6593</v>
      </c>
      <c r="G3165" s="3">
        <v>22707</v>
      </c>
      <c r="H3165" t="s">
        <v>3</v>
      </c>
    </row>
    <row r="3166" spans="1:8" outlineLevel="4" x14ac:dyDescent="0.2">
      <c r="A3166" t="s">
        <v>5150</v>
      </c>
      <c r="B3166" t="s">
        <v>1</v>
      </c>
      <c r="C3166" s="2">
        <v>42613</v>
      </c>
      <c r="D3166" t="s">
        <v>5151</v>
      </c>
      <c r="E3166" s="3">
        <v>12210.33</v>
      </c>
      <c r="F3166" s="3">
        <v>-2647</v>
      </c>
      <c r="G3166" s="3">
        <v>9563.33</v>
      </c>
      <c r="H3166" t="s">
        <v>3</v>
      </c>
    </row>
    <row r="3167" spans="1:8" outlineLevel="4" x14ac:dyDescent="0.2">
      <c r="A3167" t="s">
        <v>5152</v>
      </c>
      <c r="B3167" t="s">
        <v>1</v>
      </c>
      <c r="C3167" s="2">
        <v>42613</v>
      </c>
      <c r="D3167" t="s">
        <v>5151</v>
      </c>
      <c r="E3167" s="3">
        <v>12210.33</v>
      </c>
      <c r="F3167" s="3">
        <v>-2647</v>
      </c>
      <c r="G3167" s="3">
        <v>9563.33</v>
      </c>
      <c r="H3167" t="s">
        <v>3</v>
      </c>
    </row>
    <row r="3168" spans="1:8" outlineLevel="4" x14ac:dyDescent="0.2">
      <c r="A3168" t="s">
        <v>5153</v>
      </c>
      <c r="B3168" t="s">
        <v>1</v>
      </c>
      <c r="C3168" s="2">
        <v>42613</v>
      </c>
      <c r="D3168" t="s">
        <v>5151</v>
      </c>
      <c r="E3168" s="3">
        <v>12210.34</v>
      </c>
      <c r="F3168" s="3">
        <v>-2647</v>
      </c>
      <c r="G3168" s="3">
        <v>9563.34</v>
      </c>
      <c r="H3168" t="s">
        <v>3</v>
      </c>
    </row>
    <row r="3169" spans="1:8" outlineLevel="4" x14ac:dyDescent="0.2">
      <c r="A3169" t="s">
        <v>5154</v>
      </c>
      <c r="B3169" t="s">
        <v>1</v>
      </c>
      <c r="C3169" s="2">
        <v>42643</v>
      </c>
      <c r="D3169" t="s">
        <v>891</v>
      </c>
      <c r="E3169" s="3">
        <v>7563</v>
      </c>
      <c r="F3169" s="3">
        <v>-1641</v>
      </c>
      <c r="G3169" s="3">
        <v>5922</v>
      </c>
      <c r="H3169" t="s">
        <v>3</v>
      </c>
    </row>
    <row r="3170" spans="1:8" outlineLevel="4" x14ac:dyDescent="0.2">
      <c r="A3170" t="s">
        <v>5155</v>
      </c>
      <c r="B3170" t="s">
        <v>1</v>
      </c>
      <c r="C3170" s="2">
        <v>42643</v>
      </c>
      <c r="D3170" t="s">
        <v>891</v>
      </c>
      <c r="E3170" s="3">
        <v>7563</v>
      </c>
      <c r="F3170" s="3">
        <v>-1641</v>
      </c>
      <c r="G3170" s="3">
        <v>5922</v>
      </c>
      <c r="H3170" t="s">
        <v>3</v>
      </c>
    </row>
    <row r="3171" spans="1:8" outlineLevel="4" x14ac:dyDescent="0.2">
      <c r="A3171" t="s">
        <v>5156</v>
      </c>
      <c r="B3171" t="s">
        <v>1</v>
      </c>
      <c r="C3171" s="2">
        <v>42766</v>
      </c>
      <c r="D3171" t="s">
        <v>111</v>
      </c>
      <c r="E3171" s="3">
        <v>2167.6999999999998</v>
      </c>
      <c r="F3171" s="3">
        <v>-949</v>
      </c>
      <c r="G3171" s="3">
        <v>1218.7</v>
      </c>
      <c r="H3171" t="s">
        <v>3</v>
      </c>
    </row>
    <row r="3172" spans="1:8" outlineLevel="4" x14ac:dyDescent="0.2">
      <c r="A3172" t="s">
        <v>5157</v>
      </c>
      <c r="B3172" t="s">
        <v>1</v>
      </c>
      <c r="C3172" s="2">
        <v>42766</v>
      </c>
      <c r="D3172" t="s">
        <v>114</v>
      </c>
      <c r="E3172" s="3">
        <v>2167.6999999999998</v>
      </c>
      <c r="F3172" s="3">
        <v>-949</v>
      </c>
      <c r="G3172" s="3">
        <v>1218.7</v>
      </c>
      <c r="H3172" t="s">
        <v>3</v>
      </c>
    </row>
    <row r="3173" spans="1:8" outlineLevel="4" x14ac:dyDescent="0.2">
      <c r="A3173" t="s">
        <v>5158</v>
      </c>
      <c r="B3173" t="s">
        <v>1</v>
      </c>
      <c r="C3173" s="2">
        <v>42766</v>
      </c>
      <c r="D3173" t="s">
        <v>114</v>
      </c>
      <c r="E3173" s="3">
        <v>2167.6999999999998</v>
      </c>
      <c r="F3173" s="3">
        <v>-949</v>
      </c>
      <c r="G3173" s="3">
        <v>1218.7</v>
      </c>
      <c r="H3173" t="s">
        <v>3</v>
      </c>
    </row>
    <row r="3174" spans="1:8" outlineLevel="4" x14ac:dyDescent="0.2">
      <c r="A3174" t="s">
        <v>5159</v>
      </c>
      <c r="B3174" t="s">
        <v>1</v>
      </c>
      <c r="C3174" s="2">
        <v>42766</v>
      </c>
      <c r="D3174" t="s">
        <v>114</v>
      </c>
      <c r="E3174" s="3">
        <v>2167.6999999999998</v>
      </c>
      <c r="F3174" s="3">
        <v>-949</v>
      </c>
      <c r="G3174" s="3">
        <v>1218.7</v>
      </c>
      <c r="H3174" t="s">
        <v>3</v>
      </c>
    </row>
    <row r="3175" spans="1:8" outlineLevel="4" x14ac:dyDescent="0.2">
      <c r="A3175" t="s">
        <v>5160</v>
      </c>
      <c r="B3175" t="s">
        <v>1</v>
      </c>
      <c r="C3175" s="2">
        <v>42766</v>
      </c>
      <c r="D3175" t="s">
        <v>114</v>
      </c>
      <c r="E3175" s="3">
        <v>2167.6999999999998</v>
      </c>
      <c r="F3175" s="3">
        <v>-949</v>
      </c>
      <c r="G3175" s="3">
        <v>1218.7</v>
      </c>
      <c r="H3175" t="s">
        <v>3</v>
      </c>
    </row>
    <row r="3176" spans="1:8" outlineLevel="4" x14ac:dyDescent="0.2">
      <c r="A3176" t="s">
        <v>5161</v>
      </c>
      <c r="B3176" t="s">
        <v>1</v>
      </c>
      <c r="C3176" s="2">
        <v>42766</v>
      </c>
      <c r="D3176" t="s">
        <v>114</v>
      </c>
      <c r="E3176" s="3">
        <v>2167.6999999999998</v>
      </c>
      <c r="F3176" s="3">
        <v>-949</v>
      </c>
      <c r="G3176" s="3">
        <v>1218.7</v>
      </c>
      <c r="H3176" t="s">
        <v>3</v>
      </c>
    </row>
    <row r="3177" spans="1:8" outlineLevel="4" x14ac:dyDescent="0.2">
      <c r="A3177" t="s">
        <v>5162</v>
      </c>
      <c r="B3177" t="s">
        <v>1</v>
      </c>
      <c r="C3177" s="2">
        <v>42794</v>
      </c>
      <c r="D3177" t="s">
        <v>5163</v>
      </c>
      <c r="E3177" s="3">
        <v>16456</v>
      </c>
      <c r="F3177" s="3">
        <v>-2744</v>
      </c>
      <c r="G3177" s="3">
        <v>13712</v>
      </c>
      <c r="H3177" t="s">
        <v>3</v>
      </c>
    </row>
    <row r="3178" spans="1:8" outlineLevel="4" x14ac:dyDescent="0.2">
      <c r="A3178" t="s">
        <v>5164</v>
      </c>
      <c r="B3178" t="s">
        <v>1</v>
      </c>
      <c r="C3178" s="2">
        <v>42794</v>
      </c>
      <c r="D3178" t="s">
        <v>5165</v>
      </c>
      <c r="E3178" s="3">
        <v>39870</v>
      </c>
      <c r="F3178" s="3">
        <v>-6646</v>
      </c>
      <c r="G3178" s="3">
        <v>33224</v>
      </c>
      <c r="H3178" t="s">
        <v>3</v>
      </c>
    </row>
    <row r="3179" spans="1:8" outlineLevel="4" x14ac:dyDescent="0.2">
      <c r="A3179" t="s">
        <v>5166</v>
      </c>
      <c r="B3179" t="s">
        <v>1</v>
      </c>
      <c r="C3179" s="2">
        <v>42855</v>
      </c>
      <c r="D3179" t="s">
        <v>5167</v>
      </c>
      <c r="E3179" s="3">
        <v>2517.86</v>
      </c>
      <c r="F3179" s="3">
        <v>-378</v>
      </c>
      <c r="G3179" s="3">
        <v>2139.86</v>
      </c>
      <c r="H3179" t="s">
        <v>3</v>
      </c>
    </row>
    <row r="3180" spans="1:8" outlineLevel="4" x14ac:dyDescent="0.2">
      <c r="A3180" t="s">
        <v>5168</v>
      </c>
      <c r="B3180" t="s">
        <v>1</v>
      </c>
      <c r="C3180" s="2">
        <v>42855</v>
      </c>
      <c r="D3180" t="s">
        <v>916</v>
      </c>
      <c r="E3180" s="3">
        <v>9995</v>
      </c>
      <c r="F3180" s="3">
        <v>-1500</v>
      </c>
      <c r="G3180" s="3">
        <v>8495</v>
      </c>
      <c r="H3180" t="s">
        <v>3</v>
      </c>
    </row>
    <row r="3181" spans="1:8" outlineLevel="4" x14ac:dyDescent="0.2">
      <c r="A3181" t="s">
        <v>5169</v>
      </c>
      <c r="B3181" t="s">
        <v>1</v>
      </c>
      <c r="C3181" s="2">
        <v>42886</v>
      </c>
      <c r="D3181" t="s">
        <v>5170</v>
      </c>
      <c r="E3181" s="3">
        <v>6720</v>
      </c>
      <c r="F3181" s="3">
        <v>-952</v>
      </c>
      <c r="G3181" s="3">
        <v>5768</v>
      </c>
      <c r="H3181" t="s">
        <v>3</v>
      </c>
    </row>
    <row r="3182" spans="1:8" outlineLevel="4" x14ac:dyDescent="0.2">
      <c r="A3182" t="s">
        <v>5171</v>
      </c>
      <c r="B3182" t="s">
        <v>1</v>
      </c>
      <c r="C3182" s="2">
        <v>42886</v>
      </c>
      <c r="D3182" t="s">
        <v>5172</v>
      </c>
      <c r="E3182" s="3">
        <v>4470</v>
      </c>
      <c r="F3182" s="3">
        <v>-672</v>
      </c>
      <c r="G3182" s="3">
        <v>3798</v>
      </c>
      <c r="H3182" t="s">
        <v>3</v>
      </c>
    </row>
    <row r="3183" spans="1:8" outlineLevel="4" x14ac:dyDescent="0.2">
      <c r="A3183" t="s">
        <v>5173</v>
      </c>
      <c r="B3183" t="s">
        <v>1</v>
      </c>
      <c r="C3183" s="2">
        <v>42916</v>
      </c>
      <c r="D3183" t="s">
        <v>5174</v>
      </c>
      <c r="E3183" s="3">
        <v>14650</v>
      </c>
      <c r="F3183" s="3">
        <v>-1954</v>
      </c>
      <c r="G3183" s="3">
        <v>12696</v>
      </c>
      <c r="H3183" t="s">
        <v>3</v>
      </c>
    </row>
    <row r="3184" spans="1:8" outlineLevel="4" x14ac:dyDescent="0.2">
      <c r="A3184" t="s">
        <v>5175</v>
      </c>
      <c r="B3184" t="s">
        <v>1</v>
      </c>
      <c r="C3184" s="2">
        <v>42916</v>
      </c>
      <c r="D3184" t="s">
        <v>5176</v>
      </c>
      <c r="E3184" s="3">
        <v>4700</v>
      </c>
      <c r="F3184" s="3">
        <v>-628</v>
      </c>
      <c r="G3184" s="3">
        <v>4072</v>
      </c>
      <c r="H3184" t="s">
        <v>3</v>
      </c>
    </row>
    <row r="3185" spans="1:8" outlineLevel="4" x14ac:dyDescent="0.2">
      <c r="A3185" t="s">
        <v>5177</v>
      </c>
      <c r="B3185" t="s">
        <v>1</v>
      </c>
      <c r="C3185" s="2">
        <v>42916</v>
      </c>
      <c r="D3185" t="s">
        <v>750</v>
      </c>
      <c r="E3185" s="3">
        <v>2597</v>
      </c>
      <c r="F3185" s="3">
        <v>-347</v>
      </c>
      <c r="G3185" s="3">
        <v>2250</v>
      </c>
      <c r="H3185" t="s">
        <v>3</v>
      </c>
    </row>
    <row r="3186" spans="1:8" outlineLevel="4" x14ac:dyDescent="0.2">
      <c r="A3186" t="s">
        <v>5178</v>
      </c>
      <c r="B3186" t="s">
        <v>1</v>
      </c>
      <c r="C3186" s="2">
        <v>42916</v>
      </c>
      <c r="D3186" t="s">
        <v>5179</v>
      </c>
      <c r="E3186" s="3">
        <v>5300</v>
      </c>
      <c r="F3186" s="3">
        <v>-708</v>
      </c>
      <c r="G3186" s="3">
        <v>4592</v>
      </c>
      <c r="H3186" t="s">
        <v>3</v>
      </c>
    </row>
    <row r="3187" spans="1:8" outlineLevel="4" x14ac:dyDescent="0.2">
      <c r="A3187" t="s">
        <v>5180</v>
      </c>
      <c r="B3187" t="s">
        <v>1</v>
      </c>
      <c r="C3187" s="2">
        <v>42916</v>
      </c>
      <c r="D3187" t="s">
        <v>5181</v>
      </c>
      <c r="E3187" s="3">
        <v>7870</v>
      </c>
      <c r="F3187" s="3">
        <v>-1051</v>
      </c>
      <c r="G3187" s="3">
        <v>6819</v>
      </c>
      <c r="H3187" t="s">
        <v>3</v>
      </c>
    </row>
    <row r="3188" spans="1:8" outlineLevel="4" x14ac:dyDescent="0.2">
      <c r="A3188" t="s">
        <v>5182</v>
      </c>
      <c r="B3188" t="s">
        <v>1</v>
      </c>
      <c r="C3188" s="2">
        <v>42978</v>
      </c>
      <c r="D3188" t="s">
        <v>5183</v>
      </c>
      <c r="E3188" s="3">
        <v>4835</v>
      </c>
      <c r="F3188" s="3">
        <v>-565</v>
      </c>
      <c r="G3188" s="3">
        <v>4270</v>
      </c>
      <c r="H3188" t="s">
        <v>3</v>
      </c>
    </row>
    <row r="3189" spans="1:8" outlineLevel="4" x14ac:dyDescent="0.2">
      <c r="A3189" t="s">
        <v>5184</v>
      </c>
      <c r="B3189" t="s">
        <v>1</v>
      </c>
      <c r="C3189" s="2">
        <v>43039</v>
      </c>
      <c r="D3189" t="s">
        <v>122</v>
      </c>
      <c r="E3189" s="3">
        <v>1925.75</v>
      </c>
      <c r="F3189" s="3">
        <v>-483</v>
      </c>
      <c r="G3189" s="3">
        <v>1442.75</v>
      </c>
      <c r="H3189" t="s">
        <v>3</v>
      </c>
    </row>
    <row r="3190" spans="1:8" outlineLevel="4" x14ac:dyDescent="0.2">
      <c r="A3190" t="s">
        <v>5185</v>
      </c>
      <c r="B3190" t="s">
        <v>1</v>
      </c>
      <c r="C3190" s="2">
        <v>43039</v>
      </c>
      <c r="D3190" t="s">
        <v>5186</v>
      </c>
      <c r="E3190" s="3">
        <v>8700</v>
      </c>
      <c r="F3190" s="3">
        <v>-871</v>
      </c>
      <c r="G3190" s="3">
        <v>7829</v>
      </c>
      <c r="H3190" t="s">
        <v>3</v>
      </c>
    </row>
    <row r="3191" spans="1:8" outlineLevel="4" x14ac:dyDescent="0.2">
      <c r="A3191" t="s">
        <v>5187</v>
      </c>
      <c r="B3191" t="s">
        <v>1</v>
      </c>
      <c r="C3191" s="2">
        <v>43039</v>
      </c>
      <c r="D3191" t="s">
        <v>5186</v>
      </c>
      <c r="E3191" s="3">
        <v>8300</v>
      </c>
      <c r="F3191" s="3">
        <v>-831</v>
      </c>
      <c r="G3191" s="3">
        <v>7469</v>
      </c>
      <c r="H3191" t="s">
        <v>3</v>
      </c>
    </row>
    <row r="3192" spans="1:8" outlineLevel="4" x14ac:dyDescent="0.2">
      <c r="A3192" t="s">
        <v>5188</v>
      </c>
      <c r="B3192" t="s">
        <v>1</v>
      </c>
      <c r="C3192" s="2">
        <v>43039</v>
      </c>
      <c r="D3192" t="s">
        <v>5186</v>
      </c>
      <c r="E3192" s="3">
        <v>9299</v>
      </c>
      <c r="F3192" s="3">
        <v>-931</v>
      </c>
      <c r="G3192" s="3">
        <v>8368</v>
      </c>
      <c r="H3192" t="s">
        <v>3</v>
      </c>
    </row>
    <row r="3193" spans="1:8" outlineLevel="4" x14ac:dyDescent="0.2">
      <c r="A3193" t="s">
        <v>5189</v>
      </c>
      <c r="B3193" t="s">
        <v>1</v>
      </c>
      <c r="C3193" s="2">
        <v>43131</v>
      </c>
      <c r="D3193" t="s">
        <v>124</v>
      </c>
      <c r="E3193" s="3">
        <v>2987</v>
      </c>
      <c r="F3193" s="3">
        <v>-449</v>
      </c>
      <c r="G3193" s="3">
        <v>2538</v>
      </c>
      <c r="H3193" t="s">
        <v>3</v>
      </c>
    </row>
    <row r="3194" spans="1:8" outlineLevel="4" x14ac:dyDescent="0.2">
      <c r="A3194" t="s">
        <v>5190</v>
      </c>
      <c r="B3194" t="s">
        <v>1</v>
      </c>
      <c r="C3194" s="2">
        <v>43190</v>
      </c>
      <c r="D3194" t="s">
        <v>5191</v>
      </c>
      <c r="E3194" s="3">
        <v>2715</v>
      </c>
      <c r="F3194" s="3">
        <v>-204</v>
      </c>
      <c r="G3194" s="3">
        <v>2511</v>
      </c>
      <c r="H3194" t="s">
        <v>3</v>
      </c>
    </row>
    <row r="3195" spans="1:8" outlineLevel="4" x14ac:dyDescent="0.2">
      <c r="A3195" t="s">
        <v>5192</v>
      </c>
      <c r="B3195" t="s">
        <v>1</v>
      </c>
      <c r="C3195" s="2">
        <v>41255</v>
      </c>
      <c r="D3195" t="s">
        <v>5193</v>
      </c>
      <c r="E3195" s="3">
        <v>11350.66</v>
      </c>
      <c r="F3195" s="3">
        <v>-11350.66</v>
      </c>
      <c r="G3195" s="3">
        <v>0</v>
      </c>
      <c r="H3195" t="s">
        <v>3</v>
      </c>
    </row>
    <row r="3196" spans="1:8" outlineLevel="4" x14ac:dyDescent="0.2">
      <c r="A3196" t="s">
        <v>5194</v>
      </c>
      <c r="B3196" t="s">
        <v>1</v>
      </c>
      <c r="C3196" s="2">
        <v>43220</v>
      </c>
      <c r="D3196" t="s">
        <v>5195</v>
      </c>
      <c r="E3196" s="3">
        <v>4500</v>
      </c>
      <c r="F3196" s="3">
        <v>-225</v>
      </c>
      <c r="G3196" s="3">
        <v>4275</v>
      </c>
      <c r="H3196" t="s">
        <v>3</v>
      </c>
    </row>
    <row r="3197" spans="1:8" outlineLevel="4" x14ac:dyDescent="0.2">
      <c r="A3197" t="s">
        <v>5196</v>
      </c>
      <c r="B3197" t="s">
        <v>1</v>
      </c>
      <c r="C3197" s="2">
        <v>43220</v>
      </c>
      <c r="D3197" t="s">
        <v>5197</v>
      </c>
      <c r="E3197" s="3">
        <v>39200</v>
      </c>
      <c r="F3197" s="3">
        <v>-2287</v>
      </c>
      <c r="G3197" s="3">
        <v>36913</v>
      </c>
      <c r="H3197" t="s">
        <v>3</v>
      </c>
    </row>
    <row r="3198" spans="1:8" outlineLevel="4" x14ac:dyDescent="0.2">
      <c r="A3198" t="s">
        <v>5198</v>
      </c>
      <c r="B3198" t="s">
        <v>1</v>
      </c>
      <c r="C3198" s="2">
        <v>43251</v>
      </c>
      <c r="D3198" t="s">
        <v>5199</v>
      </c>
      <c r="E3198" s="3">
        <v>7800</v>
      </c>
      <c r="F3198" s="3">
        <v>-325</v>
      </c>
      <c r="G3198" s="3">
        <v>7475</v>
      </c>
      <c r="H3198" t="s">
        <v>3</v>
      </c>
    </row>
    <row r="3199" spans="1:8" outlineLevel="4" x14ac:dyDescent="0.2">
      <c r="A3199" t="s">
        <v>5200</v>
      </c>
      <c r="B3199" t="s">
        <v>1</v>
      </c>
      <c r="C3199" s="2">
        <v>43373</v>
      </c>
      <c r="D3199" t="s">
        <v>5201</v>
      </c>
      <c r="E3199" s="3">
        <v>13400</v>
      </c>
      <c r="F3199" s="3">
        <v>-112</v>
      </c>
      <c r="G3199" s="3">
        <v>13288</v>
      </c>
      <c r="H3199" t="s">
        <v>3</v>
      </c>
    </row>
    <row r="3200" spans="1:8" outlineLevel="3" x14ac:dyDescent="0.2">
      <c r="A3200" s="4" t="s">
        <v>125</v>
      </c>
      <c r="B3200" s="4" t="s">
        <v>126</v>
      </c>
      <c r="C3200" s="5"/>
      <c r="D3200" s="4" t="s">
        <v>126</v>
      </c>
      <c r="E3200" s="6">
        <v>3912323.9</v>
      </c>
      <c r="F3200" s="6">
        <v>-3223393.81</v>
      </c>
      <c r="G3200" s="6">
        <v>688930.09</v>
      </c>
      <c r="H3200" s="4" t="s">
        <v>3</v>
      </c>
    </row>
    <row r="3201" spans="1:8" outlineLevel="2" x14ac:dyDescent="0.2">
      <c r="A3201" s="4" t="s">
        <v>5202</v>
      </c>
      <c r="B3201" s="4" t="s">
        <v>126</v>
      </c>
      <c r="C3201" s="5"/>
      <c r="D3201" s="4" t="s">
        <v>126</v>
      </c>
      <c r="E3201" s="6">
        <v>3912323.9</v>
      </c>
      <c r="F3201" s="6">
        <v>-3223393.81</v>
      </c>
      <c r="G3201" s="6">
        <v>688930.09</v>
      </c>
      <c r="H3201" s="4" t="s">
        <v>3</v>
      </c>
    </row>
    <row r="3202" spans="1:8" outlineLevel="4" x14ac:dyDescent="0.2">
      <c r="A3202" t="s">
        <v>5203</v>
      </c>
      <c r="B3202" t="s">
        <v>1</v>
      </c>
      <c r="C3202" s="2">
        <v>39052</v>
      </c>
      <c r="D3202" t="s">
        <v>5204</v>
      </c>
      <c r="E3202" s="3">
        <v>2349.23</v>
      </c>
      <c r="F3202" s="3">
        <v>-2349.23</v>
      </c>
      <c r="G3202" s="3">
        <v>0</v>
      </c>
      <c r="H3202" t="s">
        <v>3</v>
      </c>
    </row>
    <row r="3203" spans="1:8" outlineLevel="4" x14ac:dyDescent="0.2">
      <c r="A3203" t="s">
        <v>5205</v>
      </c>
      <c r="B3203" t="s">
        <v>1</v>
      </c>
      <c r="C3203" s="2">
        <v>39022</v>
      </c>
      <c r="D3203" t="s">
        <v>5206</v>
      </c>
      <c r="E3203" s="3">
        <v>64658.07</v>
      </c>
      <c r="F3203" s="3">
        <v>-64658.07</v>
      </c>
      <c r="G3203" s="3">
        <v>0</v>
      </c>
      <c r="H3203" t="s">
        <v>3</v>
      </c>
    </row>
    <row r="3204" spans="1:8" outlineLevel="4" x14ac:dyDescent="0.2">
      <c r="A3204" t="s">
        <v>5207</v>
      </c>
      <c r="B3204" t="s">
        <v>1</v>
      </c>
      <c r="C3204" s="2">
        <v>39022</v>
      </c>
      <c r="D3204" t="s">
        <v>5208</v>
      </c>
      <c r="E3204" s="3">
        <v>14479.49</v>
      </c>
      <c r="F3204" s="3">
        <v>-14479.49</v>
      </c>
      <c r="G3204" s="3">
        <v>0</v>
      </c>
      <c r="H3204" t="s">
        <v>3</v>
      </c>
    </row>
    <row r="3205" spans="1:8" outlineLevel="4" x14ac:dyDescent="0.2">
      <c r="A3205" t="s">
        <v>5209</v>
      </c>
      <c r="B3205" t="s">
        <v>1</v>
      </c>
      <c r="C3205" s="2">
        <v>39022</v>
      </c>
      <c r="D3205" t="s">
        <v>5208</v>
      </c>
      <c r="E3205" s="3">
        <v>14479.49</v>
      </c>
      <c r="F3205" s="3">
        <v>-14479.49</v>
      </c>
      <c r="G3205" s="3">
        <v>0</v>
      </c>
      <c r="H3205" t="s">
        <v>3</v>
      </c>
    </row>
    <row r="3206" spans="1:8" outlineLevel="4" x14ac:dyDescent="0.2">
      <c r="A3206" t="s">
        <v>5210</v>
      </c>
      <c r="B3206" t="s">
        <v>1</v>
      </c>
      <c r="C3206" s="2">
        <v>39022</v>
      </c>
      <c r="D3206" t="s">
        <v>5211</v>
      </c>
      <c r="E3206" s="3">
        <v>7571.4</v>
      </c>
      <c r="F3206" s="3">
        <v>-7571.4</v>
      </c>
      <c r="G3206" s="3">
        <v>0</v>
      </c>
      <c r="H3206" t="s">
        <v>3</v>
      </c>
    </row>
    <row r="3207" spans="1:8" outlineLevel="4" x14ac:dyDescent="0.2">
      <c r="A3207" t="s">
        <v>5212</v>
      </c>
      <c r="B3207" t="s">
        <v>1</v>
      </c>
      <c r="C3207" s="2">
        <v>39022</v>
      </c>
      <c r="D3207" t="s">
        <v>5211</v>
      </c>
      <c r="E3207" s="3">
        <v>7571.4</v>
      </c>
      <c r="F3207" s="3">
        <v>-7571.4</v>
      </c>
      <c r="G3207" s="3">
        <v>0</v>
      </c>
      <c r="H3207" t="s">
        <v>3</v>
      </c>
    </row>
    <row r="3208" spans="1:8" outlineLevel="4" x14ac:dyDescent="0.2">
      <c r="A3208" t="s">
        <v>5213</v>
      </c>
      <c r="B3208" t="s">
        <v>1</v>
      </c>
      <c r="C3208" s="2">
        <v>39022</v>
      </c>
      <c r="D3208" t="s">
        <v>5214</v>
      </c>
      <c r="E3208" s="3">
        <v>39405.760000000002</v>
      </c>
      <c r="F3208" s="3">
        <v>-39405.760000000002</v>
      </c>
      <c r="G3208" s="3">
        <v>0</v>
      </c>
      <c r="H3208" t="s">
        <v>3</v>
      </c>
    </row>
    <row r="3209" spans="1:8" outlineLevel="4" x14ac:dyDescent="0.2">
      <c r="A3209" t="s">
        <v>5215</v>
      </c>
      <c r="B3209" t="s">
        <v>1</v>
      </c>
      <c r="C3209" s="2">
        <v>39022</v>
      </c>
      <c r="D3209" t="s">
        <v>5214</v>
      </c>
      <c r="E3209" s="3">
        <v>39405.760000000002</v>
      </c>
      <c r="F3209" s="3">
        <v>-39405.760000000002</v>
      </c>
      <c r="G3209" s="3">
        <v>0</v>
      </c>
      <c r="H3209" t="s">
        <v>3</v>
      </c>
    </row>
    <row r="3210" spans="1:8" outlineLevel="4" x14ac:dyDescent="0.2">
      <c r="A3210" t="s">
        <v>5216</v>
      </c>
      <c r="B3210" t="s">
        <v>1</v>
      </c>
      <c r="C3210" s="2">
        <v>39022</v>
      </c>
      <c r="D3210" t="s">
        <v>5214</v>
      </c>
      <c r="E3210" s="3">
        <v>47708.46</v>
      </c>
      <c r="F3210" s="3">
        <v>-47708.46</v>
      </c>
      <c r="G3210" s="3">
        <v>0</v>
      </c>
      <c r="H3210" t="s">
        <v>3</v>
      </c>
    </row>
    <row r="3211" spans="1:8" outlineLevel="4" x14ac:dyDescent="0.2">
      <c r="A3211" t="s">
        <v>5217</v>
      </c>
      <c r="B3211" t="s">
        <v>1</v>
      </c>
      <c r="C3211" s="2">
        <v>38991</v>
      </c>
      <c r="D3211" t="s">
        <v>5218</v>
      </c>
      <c r="E3211" s="3">
        <v>16155.48</v>
      </c>
      <c r="F3211" s="3">
        <v>-16155.48</v>
      </c>
      <c r="G3211" s="3">
        <v>0</v>
      </c>
      <c r="H3211" t="s">
        <v>3</v>
      </c>
    </row>
    <row r="3212" spans="1:8" outlineLevel="4" x14ac:dyDescent="0.2">
      <c r="A3212" t="s">
        <v>5219</v>
      </c>
      <c r="B3212" t="s">
        <v>1</v>
      </c>
      <c r="C3212" s="2">
        <v>38991</v>
      </c>
      <c r="D3212" t="s">
        <v>5220</v>
      </c>
      <c r="E3212" s="3">
        <v>16155.48</v>
      </c>
      <c r="F3212" s="3">
        <v>-16155.48</v>
      </c>
      <c r="G3212" s="3">
        <v>0</v>
      </c>
      <c r="H3212" t="s">
        <v>3</v>
      </c>
    </row>
    <row r="3213" spans="1:8" outlineLevel="4" x14ac:dyDescent="0.2">
      <c r="A3213" t="s">
        <v>5221</v>
      </c>
      <c r="B3213" t="s">
        <v>1</v>
      </c>
      <c r="C3213" s="2">
        <v>38991</v>
      </c>
      <c r="D3213" t="s">
        <v>5222</v>
      </c>
      <c r="E3213" s="3">
        <v>16155.48</v>
      </c>
      <c r="F3213" s="3">
        <v>-16155.48</v>
      </c>
      <c r="G3213" s="3">
        <v>0</v>
      </c>
      <c r="H3213" t="s">
        <v>3</v>
      </c>
    </row>
    <row r="3214" spans="1:8" outlineLevel="4" x14ac:dyDescent="0.2">
      <c r="A3214" t="s">
        <v>5223</v>
      </c>
      <c r="B3214" t="s">
        <v>1</v>
      </c>
      <c r="C3214" s="2">
        <v>38899</v>
      </c>
      <c r="D3214" t="s">
        <v>5211</v>
      </c>
      <c r="E3214" s="3">
        <v>5234.22</v>
      </c>
      <c r="F3214" s="3">
        <v>-5234.22</v>
      </c>
      <c r="G3214" s="3">
        <v>0</v>
      </c>
      <c r="H3214" t="s">
        <v>3</v>
      </c>
    </row>
    <row r="3215" spans="1:8" outlineLevel="4" x14ac:dyDescent="0.2">
      <c r="A3215" t="s">
        <v>5224</v>
      </c>
      <c r="B3215" t="s">
        <v>1</v>
      </c>
      <c r="C3215" s="2">
        <v>38899</v>
      </c>
      <c r="D3215" t="s">
        <v>5211</v>
      </c>
      <c r="E3215" s="3">
        <v>5234.22</v>
      </c>
      <c r="F3215" s="3">
        <v>-5234.22</v>
      </c>
      <c r="G3215" s="3">
        <v>0</v>
      </c>
      <c r="H3215" t="s">
        <v>3</v>
      </c>
    </row>
    <row r="3216" spans="1:8" outlineLevel="4" x14ac:dyDescent="0.2">
      <c r="A3216" t="s">
        <v>5225</v>
      </c>
      <c r="B3216" t="s">
        <v>1</v>
      </c>
      <c r="C3216" s="2">
        <v>38899</v>
      </c>
      <c r="D3216" t="s">
        <v>5226</v>
      </c>
      <c r="E3216" s="3">
        <v>1490.41</v>
      </c>
      <c r="F3216" s="3">
        <v>-1490.41</v>
      </c>
      <c r="G3216" s="3">
        <v>0</v>
      </c>
      <c r="H3216" t="s">
        <v>3</v>
      </c>
    </row>
    <row r="3217" spans="1:8" outlineLevel="4" x14ac:dyDescent="0.2">
      <c r="A3217" t="s">
        <v>5227</v>
      </c>
      <c r="B3217" t="s">
        <v>1</v>
      </c>
      <c r="C3217" s="2">
        <v>38777</v>
      </c>
      <c r="D3217" t="s">
        <v>5211</v>
      </c>
      <c r="E3217" s="3">
        <v>10242.85</v>
      </c>
      <c r="F3217" s="3">
        <v>-10242.85</v>
      </c>
      <c r="G3217" s="3">
        <v>0</v>
      </c>
      <c r="H3217" t="s">
        <v>3</v>
      </c>
    </row>
    <row r="3218" spans="1:8" outlineLevel="4" x14ac:dyDescent="0.2">
      <c r="A3218" t="s">
        <v>5228</v>
      </c>
      <c r="B3218" t="s">
        <v>1</v>
      </c>
      <c r="C3218" s="2">
        <v>38777</v>
      </c>
      <c r="D3218" t="s">
        <v>5229</v>
      </c>
      <c r="E3218" s="3">
        <v>1701.52</v>
      </c>
      <c r="F3218" s="3">
        <v>-1701.52</v>
      </c>
      <c r="G3218" s="3">
        <v>0</v>
      </c>
      <c r="H3218" t="s">
        <v>3</v>
      </c>
    </row>
    <row r="3219" spans="1:8" outlineLevel="4" x14ac:dyDescent="0.2">
      <c r="A3219" t="s">
        <v>5230</v>
      </c>
      <c r="B3219" t="s">
        <v>1</v>
      </c>
      <c r="C3219" s="2">
        <v>38626</v>
      </c>
      <c r="D3219" t="s">
        <v>3260</v>
      </c>
      <c r="E3219" s="3">
        <v>2290.38</v>
      </c>
      <c r="F3219" s="3">
        <v>-2290.38</v>
      </c>
      <c r="G3219" s="3">
        <v>0</v>
      </c>
      <c r="H3219" t="s">
        <v>3</v>
      </c>
    </row>
    <row r="3220" spans="1:8" outlineLevel="4" x14ac:dyDescent="0.2">
      <c r="A3220" t="s">
        <v>5231</v>
      </c>
      <c r="B3220" t="s">
        <v>1</v>
      </c>
      <c r="C3220" s="2">
        <v>38596</v>
      </c>
      <c r="D3220" t="s">
        <v>5232</v>
      </c>
      <c r="E3220" s="3">
        <v>5701.92</v>
      </c>
      <c r="F3220" s="3">
        <v>-5701.92</v>
      </c>
      <c r="G3220" s="3">
        <v>0</v>
      </c>
      <c r="H3220" t="s">
        <v>3</v>
      </c>
    </row>
    <row r="3221" spans="1:8" outlineLevel="4" x14ac:dyDescent="0.2">
      <c r="A3221" t="s">
        <v>5233</v>
      </c>
      <c r="B3221" t="s">
        <v>1</v>
      </c>
      <c r="C3221" s="2">
        <v>38596</v>
      </c>
      <c r="D3221" t="s">
        <v>5232</v>
      </c>
      <c r="E3221" s="3">
        <v>5701.92</v>
      </c>
      <c r="F3221" s="3">
        <v>-5701.92</v>
      </c>
      <c r="G3221" s="3">
        <v>0</v>
      </c>
      <c r="H3221" t="s">
        <v>3</v>
      </c>
    </row>
    <row r="3222" spans="1:8" outlineLevel="4" x14ac:dyDescent="0.2">
      <c r="A3222" t="s">
        <v>5234</v>
      </c>
      <c r="B3222" t="s">
        <v>1</v>
      </c>
      <c r="C3222" s="2">
        <v>38596</v>
      </c>
      <c r="D3222" t="s">
        <v>5235</v>
      </c>
      <c r="E3222" s="3">
        <v>12236.97</v>
      </c>
      <c r="F3222" s="3">
        <v>-12236.97</v>
      </c>
      <c r="G3222" s="3">
        <v>0</v>
      </c>
      <c r="H3222" t="s">
        <v>3</v>
      </c>
    </row>
    <row r="3223" spans="1:8" outlineLevel="4" x14ac:dyDescent="0.2">
      <c r="A3223" t="s">
        <v>5236</v>
      </c>
      <c r="B3223" t="s">
        <v>1</v>
      </c>
      <c r="C3223" s="2">
        <v>38504</v>
      </c>
      <c r="D3223" t="s">
        <v>2</v>
      </c>
      <c r="E3223" s="3">
        <v>1128.56</v>
      </c>
      <c r="F3223" s="3">
        <v>-1128.56</v>
      </c>
      <c r="G3223" s="3">
        <v>0</v>
      </c>
      <c r="H3223" t="s">
        <v>3</v>
      </c>
    </row>
    <row r="3224" spans="1:8" outlineLevel="4" x14ac:dyDescent="0.2">
      <c r="A3224" t="s">
        <v>5237</v>
      </c>
      <c r="B3224" t="s">
        <v>1</v>
      </c>
      <c r="C3224" s="2">
        <v>38322</v>
      </c>
      <c r="D3224" t="s">
        <v>62</v>
      </c>
      <c r="E3224" s="3">
        <v>61237.73</v>
      </c>
      <c r="F3224" s="3">
        <v>-61237.73</v>
      </c>
      <c r="G3224" s="3">
        <v>0</v>
      </c>
      <c r="H3224" t="s">
        <v>3</v>
      </c>
    </row>
    <row r="3225" spans="1:8" outlineLevel="4" x14ac:dyDescent="0.2">
      <c r="A3225" t="s">
        <v>5238</v>
      </c>
      <c r="B3225" t="s">
        <v>1</v>
      </c>
      <c r="C3225" s="2">
        <v>38139</v>
      </c>
      <c r="D3225" t="s">
        <v>5239</v>
      </c>
      <c r="E3225" s="3">
        <v>2323.5700000000002</v>
      </c>
      <c r="F3225" s="3">
        <v>-2323.5700000000002</v>
      </c>
      <c r="G3225" s="3">
        <v>0</v>
      </c>
      <c r="H3225" t="s">
        <v>3</v>
      </c>
    </row>
    <row r="3226" spans="1:8" outlineLevel="4" x14ac:dyDescent="0.2">
      <c r="A3226" t="s">
        <v>5240</v>
      </c>
      <c r="B3226" t="s">
        <v>1</v>
      </c>
      <c r="C3226" s="2">
        <v>38108</v>
      </c>
      <c r="D3226" t="s">
        <v>5241</v>
      </c>
      <c r="E3226" s="3">
        <v>8859.1299999999992</v>
      </c>
      <c r="F3226" s="3">
        <v>-8859.1299999999992</v>
      </c>
      <c r="G3226" s="3">
        <v>0</v>
      </c>
      <c r="H3226" t="s">
        <v>3</v>
      </c>
    </row>
    <row r="3227" spans="1:8" outlineLevel="4" x14ac:dyDescent="0.2">
      <c r="A3227" t="s">
        <v>5242</v>
      </c>
      <c r="B3227" t="s">
        <v>1</v>
      </c>
      <c r="C3227" s="2">
        <v>37956</v>
      </c>
      <c r="D3227" t="s">
        <v>5243</v>
      </c>
      <c r="E3227" s="3">
        <v>1901.85</v>
      </c>
      <c r="F3227" s="3">
        <v>-1901.85</v>
      </c>
      <c r="G3227" s="3">
        <v>0</v>
      </c>
      <c r="H3227" t="s">
        <v>3</v>
      </c>
    </row>
    <row r="3228" spans="1:8" outlineLevel="4" x14ac:dyDescent="0.2">
      <c r="A3228" t="s">
        <v>5244</v>
      </c>
      <c r="B3228" t="s">
        <v>1</v>
      </c>
      <c r="C3228" s="2">
        <v>37895</v>
      </c>
      <c r="D3228" t="s">
        <v>5245</v>
      </c>
      <c r="E3228" s="3">
        <v>6656.84</v>
      </c>
      <c r="F3228" s="3">
        <v>-6656.84</v>
      </c>
      <c r="G3228" s="3">
        <v>0</v>
      </c>
      <c r="H3228" t="s">
        <v>3</v>
      </c>
    </row>
    <row r="3229" spans="1:8" outlineLevel="4" x14ac:dyDescent="0.2">
      <c r="A3229" t="s">
        <v>5246</v>
      </c>
      <c r="B3229" t="s">
        <v>1</v>
      </c>
      <c r="C3229" s="2">
        <v>37591</v>
      </c>
      <c r="D3229" t="s">
        <v>5247</v>
      </c>
      <c r="E3229" s="3">
        <v>1437.76</v>
      </c>
      <c r="F3229" s="3">
        <v>-1437.76</v>
      </c>
      <c r="G3229" s="3">
        <v>0</v>
      </c>
      <c r="H3229" t="s">
        <v>3</v>
      </c>
    </row>
    <row r="3230" spans="1:8" outlineLevel="4" x14ac:dyDescent="0.2">
      <c r="A3230" t="s">
        <v>5248</v>
      </c>
      <c r="B3230" t="s">
        <v>1</v>
      </c>
      <c r="C3230" s="2">
        <v>36678</v>
      </c>
      <c r="D3230" t="s">
        <v>5249</v>
      </c>
      <c r="E3230" s="3">
        <v>408.29</v>
      </c>
      <c r="F3230" s="3">
        <v>-408.29</v>
      </c>
      <c r="G3230" s="3">
        <v>0</v>
      </c>
      <c r="H3230" t="s">
        <v>3</v>
      </c>
    </row>
    <row r="3231" spans="1:8" outlineLevel="4" x14ac:dyDescent="0.2">
      <c r="A3231" t="s">
        <v>5250</v>
      </c>
      <c r="B3231" t="s">
        <v>1</v>
      </c>
      <c r="C3231" s="2">
        <v>35827</v>
      </c>
      <c r="D3231" t="s">
        <v>5251</v>
      </c>
      <c r="E3231" s="3">
        <v>508.53</v>
      </c>
      <c r="F3231" s="3">
        <v>-508.53</v>
      </c>
      <c r="G3231" s="3">
        <v>0</v>
      </c>
      <c r="H3231" t="s">
        <v>3</v>
      </c>
    </row>
    <row r="3232" spans="1:8" outlineLevel="4" x14ac:dyDescent="0.2">
      <c r="A3232" t="s">
        <v>5252</v>
      </c>
      <c r="B3232" t="s">
        <v>1</v>
      </c>
      <c r="C3232" s="2">
        <v>33786</v>
      </c>
      <c r="D3232" t="s">
        <v>5253</v>
      </c>
      <c r="E3232" s="3">
        <v>517.66</v>
      </c>
      <c r="F3232" s="3">
        <v>-517.66</v>
      </c>
      <c r="G3232" s="3">
        <v>0</v>
      </c>
      <c r="H3232" t="s">
        <v>3</v>
      </c>
    </row>
    <row r="3233" spans="1:8" outlineLevel="4" x14ac:dyDescent="0.2">
      <c r="A3233" t="s">
        <v>5254</v>
      </c>
      <c r="B3233" t="s">
        <v>1</v>
      </c>
      <c r="C3233" s="2">
        <v>33604</v>
      </c>
      <c r="D3233" t="s">
        <v>5255</v>
      </c>
      <c r="E3233" s="3">
        <v>693.29</v>
      </c>
      <c r="F3233" s="3">
        <v>-693.29</v>
      </c>
      <c r="G3233" s="3">
        <v>0</v>
      </c>
      <c r="H3233" t="s">
        <v>3</v>
      </c>
    </row>
    <row r="3234" spans="1:8" outlineLevel="4" x14ac:dyDescent="0.2">
      <c r="A3234" t="s">
        <v>5256</v>
      </c>
      <c r="B3234" t="s">
        <v>1</v>
      </c>
      <c r="C3234" s="2">
        <v>33390</v>
      </c>
      <c r="D3234" t="s">
        <v>5257</v>
      </c>
      <c r="E3234" s="3">
        <v>1264.6199999999999</v>
      </c>
      <c r="F3234" s="3">
        <v>-1264.6199999999999</v>
      </c>
      <c r="G3234" s="3">
        <v>0</v>
      </c>
      <c r="H3234" t="s">
        <v>3</v>
      </c>
    </row>
    <row r="3235" spans="1:8" outlineLevel="4" x14ac:dyDescent="0.2">
      <c r="A3235" t="s">
        <v>5258</v>
      </c>
      <c r="B3235" t="s">
        <v>1</v>
      </c>
      <c r="C3235" s="2">
        <v>39052</v>
      </c>
      <c r="D3235" t="s">
        <v>5259</v>
      </c>
      <c r="E3235" s="3">
        <v>1492</v>
      </c>
      <c r="F3235" s="3">
        <v>-1492</v>
      </c>
      <c r="G3235" s="3">
        <v>0</v>
      </c>
      <c r="H3235" t="s">
        <v>3</v>
      </c>
    </row>
    <row r="3236" spans="1:8" outlineLevel="4" x14ac:dyDescent="0.2">
      <c r="A3236" t="s">
        <v>5260</v>
      </c>
      <c r="B3236" t="s">
        <v>1</v>
      </c>
      <c r="C3236" s="2">
        <v>39448</v>
      </c>
      <c r="D3236" t="s">
        <v>5261</v>
      </c>
      <c r="E3236" s="3">
        <v>2323.5700000000002</v>
      </c>
      <c r="F3236" s="3">
        <v>-2323.5700000000002</v>
      </c>
      <c r="G3236" s="3">
        <v>0</v>
      </c>
      <c r="H3236" t="s">
        <v>3</v>
      </c>
    </row>
    <row r="3237" spans="1:8" outlineLevel="4" x14ac:dyDescent="0.2">
      <c r="A3237" t="s">
        <v>5262</v>
      </c>
      <c r="B3237" t="s">
        <v>1</v>
      </c>
      <c r="C3237" s="2">
        <v>30834</v>
      </c>
      <c r="D3237" t="s">
        <v>5263</v>
      </c>
      <c r="E3237" s="3">
        <v>248.32</v>
      </c>
      <c r="F3237" s="3">
        <v>-248.32</v>
      </c>
      <c r="G3237" s="3">
        <v>0</v>
      </c>
      <c r="H3237" t="s">
        <v>3</v>
      </c>
    </row>
    <row r="3238" spans="1:8" outlineLevel="4" x14ac:dyDescent="0.2">
      <c r="A3238" t="s">
        <v>5264</v>
      </c>
      <c r="B3238" t="s">
        <v>1</v>
      </c>
      <c r="C3238" s="2">
        <v>39629</v>
      </c>
      <c r="D3238" t="s">
        <v>5265</v>
      </c>
      <c r="E3238" s="3">
        <v>13621.72</v>
      </c>
      <c r="F3238" s="3">
        <v>-13621.72</v>
      </c>
      <c r="G3238" s="3">
        <v>0</v>
      </c>
      <c r="H3238" t="s">
        <v>3</v>
      </c>
    </row>
    <row r="3239" spans="1:8" outlineLevel="4" x14ac:dyDescent="0.2">
      <c r="A3239" t="s">
        <v>5266</v>
      </c>
      <c r="B3239" t="s">
        <v>1</v>
      </c>
      <c r="C3239" s="2">
        <v>39629</v>
      </c>
      <c r="D3239" t="s">
        <v>5265</v>
      </c>
      <c r="E3239" s="3">
        <v>13621.72</v>
      </c>
      <c r="F3239" s="3">
        <v>-13621.72</v>
      </c>
      <c r="G3239" s="3">
        <v>0</v>
      </c>
      <c r="H3239" t="s">
        <v>3</v>
      </c>
    </row>
    <row r="3240" spans="1:8" outlineLevel="4" x14ac:dyDescent="0.2">
      <c r="A3240" t="s">
        <v>5267</v>
      </c>
      <c r="B3240" t="s">
        <v>1</v>
      </c>
      <c r="C3240" s="2">
        <v>39691</v>
      </c>
      <c r="D3240" t="s">
        <v>5268</v>
      </c>
      <c r="E3240" s="3">
        <v>20531.27</v>
      </c>
      <c r="F3240" s="3">
        <v>-20531.27</v>
      </c>
      <c r="G3240" s="3">
        <v>0</v>
      </c>
      <c r="H3240" t="s">
        <v>3</v>
      </c>
    </row>
    <row r="3241" spans="1:8" outlineLevel="4" x14ac:dyDescent="0.2">
      <c r="A3241" t="s">
        <v>5269</v>
      </c>
      <c r="B3241" t="s">
        <v>1</v>
      </c>
      <c r="C3241" s="2">
        <v>32264</v>
      </c>
      <c r="D3241" t="s">
        <v>5270</v>
      </c>
      <c r="E3241" s="3">
        <v>282.38</v>
      </c>
      <c r="F3241" s="3">
        <v>-282.38</v>
      </c>
      <c r="G3241" s="3">
        <v>0</v>
      </c>
      <c r="H3241" t="s">
        <v>3</v>
      </c>
    </row>
    <row r="3242" spans="1:8" outlineLevel="4" x14ac:dyDescent="0.2">
      <c r="A3242" t="s">
        <v>5271</v>
      </c>
      <c r="B3242" t="s">
        <v>1</v>
      </c>
      <c r="C3242" s="2">
        <v>34973</v>
      </c>
      <c r="D3242" t="s">
        <v>5272</v>
      </c>
      <c r="E3242" s="3">
        <v>554.70000000000005</v>
      </c>
      <c r="F3242" s="3">
        <v>-554.70000000000005</v>
      </c>
      <c r="G3242" s="3">
        <v>0</v>
      </c>
      <c r="H3242" t="s">
        <v>3</v>
      </c>
    </row>
    <row r="3243" spans="1:8" outlineLevel="4" x14ac:dyDescent="0.2">
      <c r="A3243" t="s">
        <v>5273</v>
      </c>
      <c r="B3243" t="s">
        <v>1</v>
      </c>
      <c r="C3243" s="2">
        <v>40147</v>
      </c>
      <c r="D3243" t="s">
        <v>5274</v>
      </c>
      <c r="E3243" s="3">
        <v>36061</v>
      </c>
      <c r="F3243" s="3">
        <v>-36061</v>
      </c>
      <c r="G3243" s="3">
        <v>0</v>
      </c>
      <c r="H3243" t="s">
        <v>3</v>
      </c>
    </row>
    <row r="3244" spans="1:8" outlineLevel="4" x14ac:dyDescent="0.2">
      <c r="A3244" t="s">
        <v>5273</v>
      </c>
      <c r="B3244" t="s">
        <v>390</v>
      </c>
      <c r="C3244" s="2">
        <v>41723</v>
      </c>
      <c r="D3244" t="s">
        <v>5275</v>
      </c>
      <c r="E3244" s="3">
        <v>6970</v>
      </c>
      <c r="F3244" s="3">
        <v>-6390</v>
      </c>
      <c r="G3244" s="3">
        <v>580</v>
      </c>
      <c r="H3244" t="s">
        <v>3</v>
      </c>
    </row>
    <row r="3245" spans="1:8" outlineLevel="4" x14ac:dyDescent="0.2">
      <c r="A3245" t="s">
        <v>5276</v>
      </c>
      <c r="B3245" t="s">
        <v>1</v>
      </c>
      <c r="C3245" s="2">
        <v>40147</v>
      </c>
      <c r="D3245" t="s">
        <v>5277</v>
      </c>
      <c r="E3245" s="3">
        <v>73504.649999999994</v>
      </c>
      <c r="F3245" s="3">
        <v>-73504.649999999994</v>
      </c>
      <c r="G3245" s="3">
        <v>0</v>
      </c>
      <c r="H3245" t="s">
        <v>3</v>
      </c>
    </row>
    <row r="3246" spans="1:8" outlineLevel="4" x14ac:dyDescent="0.2">
      <c r="A3246" t="s">
        <v>5278</v>
      </c>
      <c r="B3246" t="s">
        <v>1</v>
      </c>
      <c r="C3246" s="2">
        <v>35643</v>
      </c>
      <c r="D3246" t="s">
        <v>5279</v>
      </c>
      <c r="E3246" s="3">
        <v>575.52</v>
      </c>
      <c r="F3246" s="3">
        <v>-575.52</v>
      </c>
      <c r="G3246" s="3">
        <v>0</v>
      </c>
      <c r="H3246" t="s">
        <v>3</v>
      </c>
    </row>
    <row r="3247" spans="1:8" outlineLevel="4" x14ac:dyDescent="0.2">
      <c r="A3247" t="s">
        <v>5280</v>
      </c>
      <c r="B3247" t="s">
        <v>1</v>
      </c>
      <c r="C3247" s="2">
        <v>28460</v>
      </c>
      <c r="D3247" t="s">
        <v>5281</v>
      </c>
      <c r="E3247" s="3">
        <v>3185.35</v>
      </c>
      <c r="F3247" s="3">
        <v>-3185.35</v>
      </c>
      <c r="G3247" s="3">
        <v>0</v>
      </c>
      <c r="H3247" t="s">
        <v>3</v>
      </c>
    </row>
    <row r="3248" spans="1:8" outlineLevel="4" x14ac:dyDescent="0.2">
      <c r="A3248" t="s">
        <v>5282</v>
      </c>
      <c r="B3248" t="s">
        <v>1</v>
      </c>
      <c r="C3248" s="2">
        <v>28246</v>
      </c>
      <c r="D3248" t="s">
        <v>5283</v>
      </c>
      <c r="E3248" s="3">
        <v>1425.18</v>
      </c>
      <c r="F3248" s="3">
        <v>-1425.18</v>
      </c>
      <c r="G3248" s="3">
        <v>0</v>
      </c>
      <c r="H3248" t="s">
        <v>3</v>
      </c>
    </row>
    <row r="3249" spans="1:8" outlineLevel="4" x14ac:dyDescent="0.2">
      <c r="A3249" t="s">
        <v>5284</v>
      </c>
      <c r="B3249" t="s">
        <v>1</v>
      </c>
      <c r="C3249" s="2">
        <v>35674</v>
      </c>
      <c r="D3249" t="s">
        <v>5285</v>
      </c>
      <c r="E3249" s="3">
        <v>3011.25</v>
      </c>
      <c r="F3249" s="3">
        <v>-3011.25</v>
      </c>
      <c r="G3249" s="3">
        <v>0</v>
      </c>
      <c r="H3249" t="s">
        <v>3</v>
      </c>
    </row>
    <row r="3250" spans="1:8" outlineLevel="4" x14ac:dyDescent="0.2">
      <c r="A3250" t="s">
        <v>5286</v>
      </c>
      <c r="B3250" t="s">
        <v>1</v>
      </c>
      <c r="C3250" s="2">
        <v>37591</v>
      </c>
      <c r="D3250" t="s">
        <v>5287</v>
      </c>
      <c r="E3250" s="3">
        <v>3950.08</v>
      </c>
      <c r="F3250" s="3">
        <v>-3950.08</v>
      </c>
      <c r="G3250" s="3">
        <v>0</v>
      </c>
      <c r="H3250" t="s">
        <v>3</v>
      </c>
    </row>
    <row r="3251" spans="1:8" outlineLevel="4" x14ac:dyDescent="0.2">
      <c r="A3251" t="s">
        <v>5288</v>
      </c>
      <c r="B3251" t="s">
        <v>1</v>
      </c>
      <c r="C3251" s="2">
        <v>36192</v>
      </c>
      <c r="D3251" t="s">
        <v>5289</v>
      </c>
      <c r="E3251" s="3">
        <v>19545.939999999999</v>
      </c>
      <c r="F3251" s="3">
        <v>-19545.939999999999</v>
      </c>
      <c r="G3251" s="3">
        <v>0</v>
      </c>
      <c r="H3251" t="s">
        <v>3</v>
      </c>
    </row>
    <row r="3252" spans="1:8" outlineLevel="4" x14ac:dyDescent="0.2">
      <c r="A3252" t="s">
        <v>5290</v>
      </c>
      <c r="B3252" t="s">
        <v>1</v>
      </c>
      <c r="C3252" s="2">
        <v>35400</v>
      </c>
      <c r="D3252" t="s">
        <v>5291</v>
      </c>
      <c r="E3252" s="3">
        <v>12731.43</v>
      </c>
      <c r="F3252" s="3">
        <v>-12731.43</v>
      </c>
      <c r="G3252" s="3">
        <v>0</v>
      </c>
      <c r="H3252" t="s">
        <v>3</v>
      </c>
    </row>
    <row r="3253" spans="1:8" outlineLevel="4" x14ac:dyDescent="0.2">
      <c r="A3253" t="s">
        <v>5292</v>
      </c>
      <c r="B3253" t="s">
        <v>1</v>
      </c>
      <c r="C3253" s="2">
        <v>35217</v>
      </c>
      <c r="D3253" t="s">
        <v>5293</v>
      </c>
      <c r="E3253" s="3">
        <v>1814.68</v>
      </c>
      <c r="F3253" s="3">
        <v>-1814.68</v>
      </c>
      <c r="G3253" s="3">
        <v>0</v>
      </c>
      <c r="H3253" t="s">
        <v>3</v>
      </c>
    </row>
    <row r="3254" spans="1:8" outlineLevel="4" x14ac:dyDescent="0.2">
      <c r="A3254" t="s">
        <v>5294</v>
      </c>
      <c r="B3254" t="s">
        <v>1</v>
      </c>
      <c r="C3254" s="2">
        <v>35034</v>
      </c>
      <c r="D3254" t="s">
        <v>1953</v>
      </c>
      <c r="E3254" s="3">
        <v>5631.75</v>
      </c>
      <c r="F3254" s="3">
        <v>-5631.75</v>
      </c>
      <c r="G3254" s="3">
        <v>0</v>
      </c>
      <c r="H3254" t="s">
        <v>3</v>
      </c>
    </row>
    <row r="3255" spans="1:8" outlineLevel="4" x14ac:dyDescent="0.2">
      <c r="A3255" t="s">
        <v>5295</v>
      </c>
      <c r="B3255" t="s">
        <v>1</v>
      </c>
      <c r="C3255" s="2">
        <v>34669</v>
      </c>
      <c r="D3255" t="s">
        <v>5296</v>
      </c>
      <c r="E3255" s="3">
        <v>3734.32</v>
      </c>
      <c r="F3255" s="3">
        <v>-3734.32</v>
      </c>
      <c r="G3255" s="3">
        <v>0</v>
      </c>
      <c r="H3255" t="s">
        <v>3</v>
      </c>
    </row>
    <row r="3256" spans="1:8" outlineLevel="4" x14ac:dyDescent="0.2">
      <c r="A3256" t="s">
        <v>5297</v>
      </c>
      <c r="B3256" t="s">
        <v>1</v>
      </c>
      <c r="C3256" s="2">
        <v>33329</v>
      </c>
      <c r="D3256" t="s">
        <v>5298</v>
      </c>
      <c r="E3256" s="3">
        <v>7620.16</v>
      </c>
      <c r="F3256" s="3">
        <v>-7620.16</v>
      </c>
      <c r="G3256" s="3">
        <v>0</v>
      </c>
      <c r="H3256" t="s">
        <v>3</v>
      </c>
    </row>
    <row r="3257" spans="1:8" outlineLevel="4" x14ac:dyDescent="0.2">
      <c r="A3257" t="s">
        <v>5299</v>
      </c>
      <c r="B3257" t="s">
        <v>1</v>
      </c>
      <c r="C3257" s="2">
        <v>33178</v>
      </c>
      <c r="D3257" t="s">
        <v>5300</v>
      </c>
      <c r="E3257" s="3">
        <v>5529.97</v>
      </c>
      <c r="F3257" s="3">
        <v>-5529.97</v>
      </c>
      <c r="G3257" s="3">
        <v>0</v>
      </c>
      <c r="H3257" t="s">
        <v>3</v>
      </c>
    </row>
    <row r="3258" spans="1:8" outlineLevel="4" x14ac:dyDescent="0.2">
      <c r="A3258" t="s">
        <v>5301</v>
      </c>
      <c r="B3258" t="s">
        <v>1</v>
      </c>
      <c r="C3258" s="2">
        <v>33055</v>
      </c>
      <c r="D3258" t="s">
        <v>5302</v>
      </c>
      <c r="E3258" s="3">
        <v>11075.38</v>
      </c>
      <c r="F3258" s="3">
        <v>-11075.38</v>
      </c>
      <c r="G3258" s="3">
        <v>0</v>
      </c>
      <c r="H3258" t="s">
        <v>3</v>
      </c>
    </row>
    <row r="3259" spans="1:8" outlineLevel="4" x14ac:dyDescent="0.2">
      <c r="A3259" t="s">
        <v>5303</v>
      </c>
      <c r="B3259" t="s">
        <v>1</v>
      </c>
      <c r="C3259" s="2">
        <v>33025</v>
      </c>
      <c r="D3259" t="s">
        <v>5304</v>
      </c>
      <c r="E3259" s="3">
        <v>3480.95</v>
      </c>
      <c r="F3259" s="3">
        <v>-3480.95</v>
      </c>
      <c r="G3259" s="3">
        <v>0</v>
      </c>
      <c r="H3259" t="s">
        <v>3</v>
      </c>
    </row>
    <row r="3260" spans="1:8" outlineLevel="4" x14ac:dyDescent="0.2">
      <c r="A3260" t="s">
        <v>5305</v>
      </c>
      <c r="B3260" t="s">
        <v>1</v>
      </c>
      <c r="C3260" s="2">
        <v>31503</v>
      </c>
      <c r="D3260" t="s">
        <v>5306</v>
      </c>
      <c r="E3260" s="3">
        <v>2843.86</v>
      </c>
      <c r="F3260" s="3">
        <v>-2843.86</v>
      </c>
      <c r="G3260" s="3">
        <v>0</v>
      </c>
      <c r="H3260" t="s">
        <v>3</v>
      </c>
    </row>
    <row r="3261" spans="1:8" outlineLevel="4" x14ac:dyDescent="0.2">
      <c r="A3261" t="s">
        <v>5307</v>
      </c>
      <c r="B3261" t="s">
        <v>1</v>
      </c>
      <c r="C3261" s="2">
        <v>30529</v>
      </c>
      <c r="D3261" t="s">
        <v>5308</v>
      </c>
      <c r="E3261" s="3">
        <v>1029.94</v>
      </c>
      <c r="F3261" s="3">
        <v>-1029.94</v>
      </c>
      <c r="G3261" s="3">
        <v>0</v>
      </c>
      <c r="H3261" t="s">
        <v>3</v>
      </c>
    </row>
    <row r="3262" spans="1:8" outlineLevel="4" x14ac:dyDescent="0.2">
      <c r="A3262" t="s">
        <v>5309</v>
      </c>
      <c r="B3262" t="s">
        <v>1</v>
      </c>
      <c r="C3262" s="2">
        <v>30376</v>
      </c>
      <c r="D3262" t="s">
        <v>5310</v>
      </c>
      <c r="E3262" s="3">
        <v>914.49</v>
      </c>
      <c r="F3262" s="3">
        <v>-914.49</v>
      </c>
      <c r="G3262" s="3">
        <v>0</v>
      </c>
      <c r="H3262" t="s">
        <v>3</v>
      </c>
    </row>
    <row r="3263" spans="1:8" outlineLevel="4" x14ac:dyDescent="0.2">
      <c r="A3263" t="s">
        <v>5311</v>
      </c>
      <c r="B3263" t="s">
        <v>1</v>
      </c>
      <c r="C3263" s="2">
        <v>28734</v>
      </c>
      <c r="D3263" t="s">
        <v>5312</v>
      </c>
      <c r="E3263" s="3">
        <v>976.93</v>
      </c>
      <c r="F3263" s="3">
        <v>-976.93</v>
      </c>
      <c r="G3263" s="3">
        <v>0</v>
      </c>
      <c r="H3263" t="s">
        <v>3</v>
      </c>
    </row>
    <row r="3264" spans="1:8" outlineLevel="4" x14ac:dyDescent="0.2">
      <c r="A3264" t="s">
        <v>5313</v>
      </c>
      <c r="B3264" t="s">
        <v>1</v>
      </c>
      <c r="C3264" s="2">
        <v>26724</v>
      </c>
      <c r="D3264" t="s">
        <v>5314</v>
      </c>
      <c r="E3264" s="3">
        <v>204.28</v>
      </c>
      <c r="F3264" s="3">
        <v>-204.28</v>
      </c>
      <c r="G3264" s="3">
        <v>0</v>
      </c>
      <c r="H3264" t="s">
        <v>3</v>
      </c>
    </row>
    <row r="3265" spans="1:8" outlineLevel="4" x14ac:dyDescent="0.2">
      <c r="A3265" t="s">
        <v>5315</v>
      </c>
      <c r="B3265" t="s">
        <v>1</v>
      </c>
      <c r="C3265" s="2">
        <v>26543</v>
      </c>
      <c r="D3265" t="s">
        <v>5316</v>
      </c>
      <c r="E3265" s="3">
        <v>215.66</v>
      </c>
      <c r="F3265" s="3">
        <v>-215.66</v>
      </c>
      <c r="G3265" s="3">
        <v>0</v>
      </c>
      <c r="H3265" t="s">
        <v>3</v>
      </c>
    </row>
    <row r="3266" spans="1:8" outlineLevel="4" x14ac:dyDescent="0.2">
      <c r="A3266" t="s">
        <v>5317</v>
      </c>
      <c r="B3266" t="s">
        <v>1</v>
      </c>
      <c r="C3266" s="2">
        <v>26268</v>
      </c>
      <c r="D3266" t="s">
        <v>5318</v>
      </c>
      <c r="E3266" s="3">
        <v>418.58</v>
      </c>
      <c r="F3266" s="3">
        <v>-418.58</v>
      </c>
      <c r="G3266" s="3">
        <v>0</v>
      </c>
      <c r="H3266" t="s">
        <v>3</v>
      </c>
    </row>
    <row r="3267" spans="1:8" outlineLevel="4" x14ac:dyDescent="0.2">
      <c r="A3267" t="s">
        <v>5319</v>
      </c>
      <c r="B3267" t="s">
        <v>1</v>
      </c>
      <c r="C3267" s="2">
        <v>25993</v>
      </c>
      <c r="D3267" t="s">
        <v>5320</v>
      </c>
      <c r="E3267" s="3">
        <v>495.75</v>
      </c>
      <c r="F3267" s="3">
        <v>-495.75</v>
      </c>
      <c r="G3267" s="3">
        <v>0</v>
      </c>
      <c r="H3267" t="s">
        <v>3</v>
      </c>
    </row>
    <row r="3268" spans="1:8" outlineLevel="4" x14ac:dyDescent="0.2">
      <c r="A3268" t="s">
        <v>5321</v>
      </c>
      <c r="B3268" t="s">
        <v>1</v>
      </c>
      <c r="C3268" s="2">
        <v>25903</v>
      </c>
      <c r="D3268" t="s">
        <v>5322</v>
      </c>
      <c r="E3268" s="3">
        <v>5969.46</v>
      </c>
      <c r="F3268" s="3">
        <v>-5969.46</v>
      </c>
      <c r="G3268" s="3">
        <v>0</v>
      </c>
      <c r="H3268" t="s">
        <v>3</v>
      </c>
    </row>
    <row r="3269" spans="1:8" outlineLevel="4" x14ac:dyDescent="0.2">
      <c r="A3269" t="s">
        <v>5321</v>
      </c>
      <c r="B3269" t="s">
        <v>390</v>
      </c>
      <c r="C3269" s="2">
        <v>42216</v>
      </c>
      <c r="D3269" t="s">
        <v>5323</v>
      </c>
      <c r="E3269" s="3">
        <v>15000</v>
      </c>
      <c r="F3269" s="3">
        <v>-9750</v>
      </c>
      <c r="G3269" s="3">
        <v>5250</v>
      </c>
      <c r="H3269" t="s">
        <v>3</v>
      </c>
    </row>
    <row r="3270" spans="1:8" outlineLevel="4" x14ac:dyDescent="0.2">
      <c r="A3270" t="s">
        <v>5324</v>
      </c>
      <c r="B3270" t="s">
        <v>1</v>
      </c>
      <c r="C3270" s="2">
        <v>25873</v>
      </c>
      <c r="D3270" t="s">
        <v>5325</v>
      </c>
      <c r="E3270" s="3">
        <v>403.7</v>
      </c>
      <c r="F3270" s="3">
        <v>-403.7</v>
      </c>
      <c r="G3270" s="3">
        <v>0</v>
      </c>
      <c r="H3270" t="s">
        <v>3</v>
      </c>
    </row>
    <row r="3271" spans="1:8" outlineLevel="4" x14ac:dyDescent="0.2">
      <c r="A3271" t="s">
        <v>5326</v>
      </c>
      <c r="B3271" t="s">
        <v>1</v>
      </c>
      <c r="C3271" s="2">
        <v>25173</v>
      </c>
      <c r="D3271" t="s">
        <v>1281</v>
      </c>
      <c r="E3271" s="3">
        <v>772.42</v>
      </c>
      <c r="F3271" s="3">
        <v>-772.42</v>
      </c>
      <c r="G3271" s="3">
        <v>0</v>
      </c>
      <c r="H3271" t="s">
        <v>3</v>
      </c>
    </row>
    <row r="3272" spans="1:8" outlineLevel="4" x14ac:dyDescent="0.2">
      <c r="A3272" t="s">
        <v>5327</v>
      </c>
      <c r="B3272" t="s">
        <v>1</v>
      </c>
      <c r="C3272" s="2">
        <v>24228</v>
      </c>
      <c r="D3272" t="s">
        <v>5328</v>
      </c>
      <c r="E3272" s="3">
        <v>973.84</v>
      </c>
      <c r="F3272" s="3">
        <v>-973.84</v>
      </c>
      <c r="G3272" s="3">
        <v>0</v>
      </c>
      <c r="H3272" t="s">
        <v>3</v>
      </c>
    </row>
    <row r="3273" spans="1:8" outlineLevel="4" x14ac:dyDescent="0.2">
      <c r="A3273" t="s">
        <v>5329</v>
      </c>
      <c r="B3273" t="s">
        <v>1</v>
      </c>
      <c r="C3273" s="2">
        <v>24077</v>
      </c>
      <c r="D3273" t="s">
        <v>5330</v>
      </c>
      <c r="E3273" s="3">
        <v>256.26</v>
      </c>
      <c r="F3273" s="3">
        <v>-256.26</v>
      </c>
      <c r="G3273" s="3">
        <v>0</v>
      </c>
      <c r="H3273" t="s">
        <v>3</v>
      </c>
    </row>
    <row r="3274" spans="1:8" outlineLevel="4" x14ac:dyDescent="0.2">
      <c r="A3274" t="s">
        <v>5331</v>
      </c>
      <c r="B3274" t="s">
        <v>1</v>
      </c>
      <c r="C3274" s="2">
        <v>23863</v>
      </c>
      <c r="D3274" t="s">
        <v>5332</v>
      </c>
      <c r="E3274" s="3">
        <v>1158.93</v>
      </c>
      <c r="F3274" s="3">
        <v>-1158.93</v>
      </c>
      <c r="G3274" s="3">
        <v>0</v>
      </c>
      <c r="H3274" t="s">
        <v>3</v>
      </c>
    </row>
    <row r="3275" spans="1:8" outlineLevel="4" x14ac:dyDescent="0.2">
      <c r="A3275" t="s">
        <v>5333</v>
      </c>
      <c r="B3275" t="s">
        <v>1</v>
      </c>
      <c r="C3275" s="2">
        <v>23802</v>
      </c>
      <c r="D3275" t="s">
        <v>5334</v>
      </c>
      <c r="E3275" s="3">
        <v>1077.71</v>
      </c>
      <c r="F3275" s="3">
        <v>-1077.71</v>
      </c>
      <c r="G3275" s="3">
        <v>0</v>
      </c>
      <c r="H3275" t="s">
        <v>3</v>
      </c>
    </row>
    <row r="3276" spans="1:8" outlineLevel="4" x14ac:dyDescent="0.2">
      <c r="A3276" t="s">
        <v>5335</v>
      </c>
      <c r="B3276" t="s">
        <v>1</v>
      </c>
      <c r="C3276" s="2">
        <v>23712</v>
      </c>
      <c r="D3276" t="s">
        <v>5336</v>
      </c>
      <c r="E3276" s="3">
        <v>1766.38</v>
      </c>
      <c r="F3276" s="3">
        <v>-1766.38</v>
      </c>
      <c r="G3276" s="3">
        <v>0</v>
      </c>
      <c r="H3276" t="s">
        <v>3</v>
      </c>
    </row>
    <row r="3277" spans="1:8" outlineLevel="4" x14ac:dyDescent="0.2">
      <c r="A3277" t="s">
        <v>5337</v>
      </c>
      <c r="B3277" t="s">
        <v>1</v>
      </c>
      <c r="C3277" s="2">
        <v>23712</v>
      </c>
      <c r="D3277" t="s">
        <v>5338</v>
      </c>
      <c r="E3277" s="3">
        <v>281.38</v>
      </c>
      <c r="F3277" s="3">
        <v>-281.38</v>
      </c>
      <c r="G3277" s="3">
        <v>0</v>
      </c>
      <c r="H3277" t="s">
        <v>3</v>
      </c>
    </row>
    <row r="3278" spans="1:8" outlineLevel="4" x14ac:dyDescent="0.2">
      <c r="A3278" t="s">
        <v>5339</v>
      </c>
      <c r="B3278" t="s">
        <v>1</v>
      </c>
      <c r="C3278" s="2">
        <v>23621</v>
      </c>
      <c r="D3278" t="s">
        <v>5340</v>
      </c>
      <c r="E3278" s="3">
        <v>271</v>
      </c>
      <c r="F3278" s="3">
        <v>-271</v>
      </c>
      <c r="G3278" s="3">
        <v>0</v>
      </c>
      <c r="H3278" t="s">
        <v>3</v>
      </c>
    </row>
    <row r="3279" spans="1:8" outlineLevel="4" x14ac:dyDescent="0.2">
      <c r="A3279" t="s">
        <v>5341</v>
      </c>
      <c r="B3279" t="s">
        <v>1</v>
      </c>
      <c r="C3279" s="2">
        <v>23590</v>
      </c>
      <c r="D3279" t="s">
        <v>5342</v>
      </c>
      <c r="E3279" s="3">
        <v>351.92</v>
      </c>
      <c r="F3279" s="3">
        <v>-351.92</v>
      </c>
      <c r="G3279" s="3">
        <v>0</v>
      </c>
      <c r="H3279" t="s">
        <v>3</v>
      </c>
    </row>
    <row r="3280" spans="1:8" outlineLevel="4" x14ac:dyDescent="0.2">
      <c r="A3280" t="s">
        <v>5343</v>
      </c>
      <c r="B3280" t="s">
        <v>1</v>
      </c>
      <c r="C3280" s="2">
        <v>22859</v>
      </c>
      <c r="D3280" t="s">
        <v>5344</v>
      </c>
      <c r="E3280" s="3">
        <v>296.39</v>
      </c>
      <c r="F3280" s="3">
        <v>-296.39</v>
      </c>
      <c r="G3280" s="3">
        <v>0</v>
      </c>
      <c r="H3280" t="s">
        <v>3</v>
      </c>
    </row>
    <row r="3281" spans="1:8" outlineLevel="4" x14ac:dyDescent="0.2">
      <c r="A3281" t="s">
        <v>5345</v>
      </c>
      <c r="B3281" t="s">
        <v>1</v>
      </c>
      <c r="C3281" s="2">
        <v>22859</v>
      </c>
      <c r="D3281" t="s">
        <v>5346</v>
      </c>
      <c r="E3281" s="3">
        <v>219.38</v>
      </c>
      <c r="F3281" s="3">
        <v>-219.38</v>
      </c>
      <c r="G3281" s="3">
        <v>0</v>
      </c>
      <c r="H3281" t="s">
        <v>3</v>
      </c>
    </row>
    <row r="3282" spans="1:8" outlineLevel="4" x14ac:dyDescent="0.2">
      <c r="A3282" t="s">
        <v>5347</v>
      </c>
      <c r="B3282" t="s">
        <v>1</v>
      </c>
      <c r="C3282" s="2">
        <v>22616</v>
      </c>
      <c r="D3282" t="s">
        <v>5348</v>
      </c>
      <c r="E3282" s="3">
        <v>823.77</v>
      </c>
      <c r="F3282" s="3">
        <v>-823.77</v>
      </c>
      <c r="G3282" s="3">
        <v>0</v>
      </c>
      <c r="H3282" t="s">
        <v>3</v>
      </c>
    </row>
    <row r="3283" spans="1:8" outlineLevel="4" x14ac:dyDescent="0.2">
      <c r="A3283" t="s">
        <v>5349</v>
      </c>
      <c r="B3283" t="s">
        <v>1</v>
      </c>
      <c r="C3283" s="2">
        <v>39416</v>
      </c>
      <c r="D3283" t="s">
        <v>5350</v>
      </c>
      <c r="E3283" s="3">
        <v>2003.62</v>
      </c>
      <c r="F3283" s="3">
        <v>-2003.62</v>
      </c>
      <c r="G3283" s="3">
        <v>0</v>
      </c>
      <c r="H3283" t="s">
        <v>3</v>
      </c>
    </row>
    <row r="3284" spans="1:8" outlineLevel="4" x14ac:dyDescent="0.2">
      <c r="A3284" t="s">
        <v>5351</v>
      </c>
      <c r="B3284" t="s">
        <v>1</v>
      </c>
      <c r="C3284" s="2">
        <v>39416</v>
      </c>
      <c r="D3284" t="s">
        <v>5352</v>
      </c>
      <c r="E3284" s="3">
        <v>1948.68</v>
      </c>
      <c r="F3284" s="3">
        <v>-1948.68</v>
      </c>
      <c r="G3284" s="3">
        <v>0</v>
      </c>
      <c r="H3284" t="s">
        <v>3</v>
      </c>
    </row>
    <row r="3285" spans="1:8" outlineLevel="4" x14ac:dyDescent="0.2">
      <c r="A3285" t="s">
        <v>5353</v>
      </c>
      <c r="B3285" t="s">
        <v>1</v>
      </c>
      <c r="C3285" s="2">
        <v>39752</v>
      </c>
      <c r="D3285" t="s">
        <v>5354</v>
      </c>
      <c r="E3285" s="3">
        <v>529.44000000000005</v>
      </c>
      <c r="F3285" s="3">
        <v>-529.44000000000005</v>
      </c>
      <c r="G3285" s="3">
        <v>0</v>
      </c>
      <c r="H3285" t="s">
        <v>3</v>
      </c>
    </row>
    <row r="3286" spans="1:8" outlineLevel="4" x14ac:dyDescent="0.2">
      <c r="A3286" t="s">
        <v>5355</v>
      </c>
      <c r="B3286" t="s">
        <v>1</v>
      </c>
      <c r="C3286" s="2">
        <v>40086</v>
      </c>
      <c r="D3286" t="s">
        <v>5356</v>
      </c>
      <c r="E3286" s="3">
        <v>5300.21</v>
      </c>
      <c r="F3286" s="3">
        <v>-5300.21</v>
      </c>
      <c r="G3286" s="3">
        <v>0</v>
      </c>
      <c r="H3286" t="s">
        <v>3</v>
      </c>
    </row>
    <row r="3287" spans="1:8" outlineLevel="4" x14ac:dyDescent="0.2">
      <c r="A3287" t="s">
        <v>5357</v>
      </c>
      <c r="B3287" t="s">
        <v>1</v>
      </c>
      <c r="C3287" s="2">
        <v>35400</v>
      </c>
      <c r="D3287" t="s">
        <v>5358</v>
      </c>
      <c r="E3287" s="3">
        <v>558.35</v>
      </c>
      <c r="F3287" s="3">
        <v>-558.35</v>
      </c>
      <c r="G3287" s="3">
        <v>0</v>
      </c>
      <c r="H3287" t="s">
        <v>3</v>
      </c>
    </row>
    <row r="3288" spans="1:8" outlineLevel="4" x14ac:dyDescent="0.2">
      <c r="A3288" t="s">
        <v>5359</v>
      </c>
      <c r="B3288" t="s">
        <v>1</v>
      </c>
      <c r="C3288" s="2">
        <v>35156</v>
      </c>
      <c r="D3288" t="s">
        <v>5360</v>
      </c>
      <c r="E3288" s="3">
        <v>13921.73</v>
      </c>
      <c r="F3288" s="3">
        <v>-13921.73</v>
      </c>
      <c r="G3288" s="3">
        <v>0</v>
      </c>
      <c r="H3288" t="s">
        <v>3</v>
      </c>
    </row>
    <row r="3289" spans="1:8" outlineLevel="4" x14ac:dyDescent="0.2">
      <c r="A3289" t="s">
        <v>5361</v>
      </c>
      <c r="B3289" t="s">
        <v>1</v>
      </c>
      <c r="C3289" s="2">
        <v>39416</v>
      </c>
      <c r="D3289" t="s">
        <v>1030</v>
      </c>
      <c r="E3289" s="3">
        <v>2821.48</v>
      </c>
      <c r="F3289" s="3">
        <v>-2821.48</v>
      </c>
      <c r="G3289" s="3">
        <v>0</v>
      </c>
      <c r="H3289" t="s">
        <v>3</v>
      </c>
    </row>
    <row r="3290" spans="1:8" outlineLevel="4" x14ac:dyDescent="0.2">
      <c r="A3290" t="s">
        <v>5362</v>
      </c>
      <c r="B3290" t="s">
        <v>1</v>
      </c>
      <c r="C3290" s="2">
        <v>40267</v>
      </c>
      <c r="D3290" t="s">
        <v>221</v>
      </c>
      <c r="E3290" s="3">
        <v>57826.94</v>
      </c>
      <c r="F3290" s="3">
        <v>-57826.94</v>
      </c>
      <c r="G3290" s="3">
        <v>0</v>
      </c>
      <c r="H3290" t="s">
        <v>3</v>
      </c>
    </row>
    <row r="3291" spans="1:8" outlineLevel="4" x14ac:dyDescent="0.2">
      <c r="A3291" t="s">
        <v>5363</v>
      </c>
      <c r="B3291" t="s">
        <v>1</v>
      </c>
      <c r="C3291" s="2">
        <v>33664</v>
      </c>
      <c r="D3291" t="s">
        <v>5364</v>
      </c>
      <c r="E3291" s="3">
        <v>109216.29</v>
      </c>
      <c r="F3291" s="3">
        <v>-109216.29</v>
      </c>
      <c r="G3291" s="3">
        <v>0</v>
      </c>
      <c r="H3291" t="s">
        <v>3</v>
      </c>
    </row>
    <row r="3292" spans="1:8" outlineLevel="4" x14ac:dyDescent="0.2">
      <c r="A3292" t="s">
        <v>5365</v>
      </c>
      <c r="B3292" t="s">
        <v>1</v>
      </c>
      <c r="C3292" s="2">
        <v>37591</v>
      </c>
      <c r="D3292" t="s">
        <v>5366</v>
      </c>
      <c r="E3292" s="3">
        <v>1659.7</v>
      </c>
      <c r="F3292" s="3">
        <v>-1659.7</v>
      </c>
      <c r="G3292" s="3">
        <v>0</v>
      </c>
      <c r="H3292" t="s">
        <v>3</v>
      </c>
    </row>
    <row r="3293" spans="1:8" outlineLevel="4" x14ac:dyDescent="0.2">
      <c r="A3293" t="s">
        <v>5367</v>
      </c>
      <c r="B3293" t="s">
        <v>1</v>
      </c>
      <c r="C3293" s="2">
        <v>37591</v>
      </c>
      <c r="D3293" t="s">
        <v>5366</v>
      </c>
      <c r="E3293" s="3">
        <v>1659.7</v>
      </c>
      <c r="F3293" s="3">
        <v>-1659.7</v>
      </c>
      <c r="G3293" s="3">
        <v>0</v>
      </c>
      <c r="H3293" t="s">
        <v>3</v>
      </c>
    </row>
    <row r="3294" spans="1:8" outlineLevel="4" x14ac:dyDescent="0.2">
      <c r="A3294" t="s">
        <v>5368</v>
      </c>
      <c r="B3294" t="s">
        <v>1</v>
      </c>
      <c r="C3294" s="2">
        <v>37591</v>
      </c>
      <c r="D3294" t="s">
        <v>5366</v>
      </c>
      <c r="E3294" s="3">
        <v>1659.7</v>
      </c>
      <c r="F3294" s="3">
        <v>-1659.7</v>
      </c>
      <c r="G3294" s="3">
        <v>0</v>
      </c>
      <c r="H3294" t="s">
        <v>3</v>
      </c>
    </row>
    <row r="3295" spans="1:8" outlineLevel="4" x14ac:dyDescent="0.2">
      <c r="A3295" t="s">
        <v>5369</v>
      </c>
      <c r="B3295" t="s">
        <v>1</v>
      </c>
      <c r="C3295" s="2">
        <v>37500</v>
      </c>
      <c r="D3295" t="s">
        <v>5370</v>
      </c>
      <c r="E3295" s="3">
        <v>2555.9299999999998</v>
      </c>
      <c r="F3295" s="3">
        <v>-2555.9299999999998</v>
      </c>
      <c r="G3295" s="3">
        <v>0</v>
      </c>
      <c r="H3295" t="s">
        <v>3</v>
      </c>
    </row>
    <row r="3296" spans="1:8" outlineLevel="4" x14ac:dyDescent="0.2">
      <c r="A3296" t="s">
        <v>5371</v>
      </c>
      <c r="B3296" t="s">
        <v>1</v>
      </c>
      <c r="C3296" s="2">
        <v>37500</v>
      </c>
      <c r="D3296" t="s">
        <v>5372</v>
      </c>
      <c r="E3296" s="3">
        <v>4813.12</v>
      </c>
      <c r="F3296" s="3">
        <v>-4813.12</v>
      </c>
      <c r="G3296" s="3">
        <v>0</v>
      </c>
      <c r="H3296" t="s">
        <v>3</v>
      </c>
    </row>
    <row r="3297" spans="1:8" outlineLevel="4" x14ac:dyDescent="0.2">
      <c r="A3297" t="s">
        <v>5373</v>
      </c>
      <c r="B3297" t="s">
        <v>1</v>
      </c>
      <c r="C3297" s="2">
        <v>37500</v>
      </c>
      <c r="D3297" t="s">
        <v>5374</v>
      </c>
      <c r="E3297" s="3">
        <v>4315.21</v>
      </c>
      <c r="F3297" s="3">
        <v>-4315.21</v>
      </c>
      <c r="G3297" s="3">
        <v>0</v>
      </c>
      <c r="H3297" t="s">
        <v>3</v>
      </c>
    </row>
    <row r="3298" spans="1:8" outlineLevel="4" x14ac:dyDescent="0.2">
      <c r="A3298" t="s">
        <v>5375</v>
      </c>
      <c r="B3298" t="s">
        <v>1</v>
      </c>
      <c r="C3298" s="2">
        <v>37500</v>
      </c>
      <c r="D3298" t="s">
        <v>5376</v>
      </c>
      <c r="E3298" s="3">
        <v>34488.480000000003</v>
      </c>
      <c r="F3298" s="3">
        <v>-34488.480000000003</v>
      </c>
      <c r="G3298" s="3">
        <v>0</v>
      </c>
      <c r="H3298" t="s">
        <v>3</v>
      </c>
    </row>
    <row r="3299" spans="1:8" outlineLevel="4" x14ac:dyDescent="0.2">
      <c r="A3299" t="s">
        <v>5377</v>
      </c>
      <c r="B3299" t="s">
        <v>1</v>
      </c>
      <c r="C3299" s="2">
        <v>37500</v>
      </c>
      <c r="D3299" t="s">
        <v>5378</v>
      </c>
      <c r="E3299" s="3">
        <v>9626.24</v>
      </c>
      <c r="F3299" s="3">
        <v>-9626.24</v>
      </c>
      <c r="G3299" s="3">
        <v>0</v>
      </c>
      <c r="H3299" t="s">
        <v>3</v>
      </c>
    </row>
    <row r="3300" spans="1:8" outlineLevel="4" x14ac:dyDescent="0.2">
      <c r="A3300" t="s">
        <v>5379</v>
      </c>
      <c r="B3300" t="s">
        <v>1</v>
      </c>
      <c r="C3300" s="2">
        <v>37500</v>
      </c>
      <c r="D3300" t="s">
        <v>5380</v>
      </c>
      <c r="E3300" s="3">
        <v>17426.810000000001</v>
      </c>
      <c r="F3300" s="3">
        <v>-17426.810000000001</v>
      </c>
      <c r="G3300" s="3">
        <v>0</v>
      </c>
      <c r="H3300" t="s">
        <v>3</v>
      </c>
    </row>
    <row r="3301" spans="1:8" outlineLevel="4" x14ac:dyDescent="0.2">
      <c r="A3301" t="s">
        <v>5381</v>
      </c>
      <c r="B3301" t="s">
        <v>1</v>
      </c>
      <c r="C3301" s="2">
        <v>37500</v>
      </c>
      <c r="D3301" t="s">
        <v>5382</v>
      </c>
      <c r="E3301" s="3">
        <v>4149.24</v>
      </c>
      <c r="F3301" s="3">
        <v>-4149.24</v>
      </c>
      <c r="G3301" s="3">
        <v>0</v>
      </c>
      <c r="H3301" t="s">
        <v>3</v>
      </c>
    </row>
    <row r="3302" spans="1:8" outlineLevel="4" x14ac:dyDescent="0.2">
      <c r="A3302" t="s">
        <v>5383</v>
      </c>
      <c r="B3302" t="s">
        <v>1</v>
      </c>
      <c r="C3302" s="2">
        <v>37500</v>
      </c>
      <c r="D3302" t="s">
        <v>5384</v>
      </c>
      <c r="E3302" s="3">
        <v>1958.44</v>
      </c>
      <c r="F3302" s="3">
        <v>-1958.44</v>
      </c>
      <c r="G3302" s="3">
        <v>0</v>
      </c>
      <c r="H3302" t="s">
        <v>3</v>
      </c>
    </row>
    <row r="3303" spans="1:8" outlineLevel="4" x14ac:dyDescent="0.2">
      <c r="A3303" t="s">
        <v>5385</v>
      </c>
      <c r="B3303" t="s">
        <v>1</v>
      </c>
      <c r="C3303" s="2">
        <v>37500</v>
      </c>
      <c r="D3303" t="s">
        <v>5386</v>
      </c>
      <c r="E3303" s="3">
        <v>30161.39</v>
      </c>
      <c r="F3303" s="3">
        <v>-30161.39</v>
      </c>
      <c r="G3303" s="3">
        <v>0</v>
      </c>
      <c r="H3303" t="s">
        <v>3</v>
      </c>
    </row>
    <row r="3304" spans="1:8" outlineLevel="4" x14ac:dyDescent="0.2">
      <c r="A3304" t="s">
        <v>5387</v>
      </c>
      <c r="B3304" t="s">
        <v>1</v>
      </c>
      <c r="C3304" s="2">
        <v>37500</v>
      </c>
      <c r="D3304" t="s">
        <v>5388</v>
      </c>
      <c r="E3304" s="3">
        <v>8198.9</v>
      </c>
      <c r="F3304" s="3">
        <v>-8198.9</v>
      </c>
      <c r="G3304" s="3">
        <v>0</v>
      </c>
      <c r="H3304" t="s">
        <v>3</v>
      </c>
    </row>
    <row r="3305" spans="1:8" outlineLevel="4" x14ac:dyDescent="0.2">
      <c r="A3305" t="s">
        <v>5389</v>
      </c>
      <c r="B3305" t="s">
        <v>1</v>
      </c>
      <c r="C3305" s="2">
        <v>37500</v>
      </c>
      <c r="D3305" t="s">
        <v>5390</v>
      </c>
      <c r="E3305" s="3">
        <v>1161.79</v>
      </c>
      <c r="F3305" s="3">
        <v>-1161.79</v>
      </c>
      <c r="G3305" s="3">
        <v>0</v>
      </c>
      <c r="H3305" t="s">
        <v>3</v>
      </c>
    </row>
    <row r="3306" spans="1:8" outlineLevel="4" x14ac:dyDescent="0.2">
      <c r="A3306" t="s">
        <v>5391</v>
      </c>
      <c r="B3306" t="s">
        <v>1</v>
      </c>
      <c r="C3306" s="2">
        <v>37500</v>
      </c>
      <c r="D3306" t="s">
        <v>5392</v>
      </c>
      <c r="E3306" s="3">
        <v>3153.42</v>
      </c>
      <c r="F3306" s="3">
        <v>-3153.42</v>
      </c>
      <c r="G3306" s="3">
        <v>0</v>
      </c>
      <c r="H3306" t="s">
        <v>3</v>
      </c>
    </row>
    <row r="3307" spans="1:8" outlineLevel="4" x14ac:dyDescent="0.2">
      <c r="A3307" t="s">
        <v>5393</v>
      </c>
      <c r="B3307" t="s">
        <v>1</v>
      </c>
      <c r="C3307" s="2">
        <v>37500</v>
      </c>
      <c r="D3307" t="s">
        <v>5394</v>
      </c>
      <c r="E3307" s="3">
        <v>3850.49</v>
      </c>
      <c r="F3307" s="3">
        <v>-3850.49</v>
      </c>
      <c r="G3307" s="3">
        <v>0</v>
      </c>
      <c r="H3307" t="s">
        <v>3</v>
      </c>
    </row>
    <row r="3308" spans="1:8" outlineLevel="4" x14ac:dyDescent="0.2">
      <c r="A3308" t="s">
        <v>5395</v>
      </c>
      <c r="B3308" t="s">
        <v>1</v>
      </c>
      <c r="C3308" s="2">
        <v>37500</v>
      </c>
      <c r="D3308" t="s">
        <v>5396</v>
      </c>
      <c r="E3308" s="3">
        <v>14210.98</v>
      </c>
      <c r="F3308" s="3">
        <v>-14210.98</v>
      </c>
      <c r="G3308" s="3">
        <v>0</v>
      </c>
      <c r="H3308" t="s">
        <v>3</v>
      </c>
    </row>
    <row r="3309" spans="1:8" outlineLevel="4" x14ac:dyDescent="0.2">
      <c r="A3309" t="s">
        <v>5397</v>
      </c>
      <c r="B3309" t="s">
        <v>1</v>
      </c>
      <c r="C3309" s="2">
        <v>37500</v>
      </c>
      <c r="D3309" t="s">
        <v>5398</v>
      </c>
      <c r="E3309" s="3">
        <v>5808.94</v>
      </c>
      <c r="F3309" s="3">
        <v>-5808.94</v>
      </c>
      <c r="G3309" s="3">
        <v>0</v>
      </c>
      <c r="H3309" t="s">
        <v>3</v>
      </c>
    </row>
    <row r="3310" spans="1:8" outlineLevel="4" x14ac:dyDescent="0.2">
      <c r="A3310" t="s">
        <v>5399</v>
      </c>
      <c r="B3310" t="s">
        <v>1</v>
      </c>
      <c r="C3310" s="2">
        <v>37500</v>
      </c>
      <c r="D3310" t="s">
        <v>5400</v>
      </c>
      <c r="E3310" s="3">
        <v>4481.18</v>
      </c>
      <c r="F3310" s="3">
        <v>-4481.18</v>
      </c>
      <c r="G3310" s="3">
        <v>0</v>
      </c>
      <c r="H3310" t="s">
        <v>3</v>
      </c>
    </row>
    <row r="3311" spans="1:8" outlineLevel="4" x14ac:dyDescent="0.2">
      <c r="A3311" t="s">
        <v>5401</v>
      </c>
      <c r="B3311" t="s">
        <v>1</v>
      </c>
      <c r="C3311" s="2">
        <v>37500</v>
      </c>
      <c r="D3311" t="s">
        <v>5402</v>
      </c>
      <c r="E3311" s="3">
        <v>7302.66</v>
      </c>
      <c r="F3311" s="3">
        <v>-7302.66</v>
      </c>
      <c r="G3311" s="3">
        <v>0</v>
      </c>
      <c r="H3311" t="s">
        <v>3</v>
      </c>
    </row>
    <row r="3312" spans="1:8" outlineLevel="4" x14ac:dyDescent="0.2">
      <c r="A3312" t="s">
        <v>5403</v>
      </c>
      <c r="B3312" t="s">
        <v>1</v>
      </c>
      <c r="C3312" s="2">
        <v>37500</v>
      </c>
      <c r="D3312" t="s">
        <v>5404</v>
      </c>
      <c r="E3312" s="3">
        <v>5642.97</v>
      </c>
      <c r="F3312" s="3">
        <v>-5642.97</v>
      </c>
      <c r="G3312" s="3">
        <v>0</v>
      </c>
      <c r="H3312" t="s">
        <v>3</v>
      </c>
    </row>
    <row r="3313" spans="1:8" outlineLevel="4" x14ac:dyDescent="0.2">
      <c r="A3313" t="s">
        <v>5405</v>
      </c>
      <c r="B3313" t="s">
        <v>1</v>
      </c>
      <c r="C3313" s="2">
        <v>37500</v>
      </c>
      <c r="D3313" t="s">
        <v>5406</v>
      </c>
      <c r="E3313" s="3">
        <v>5477</v>
      </c>
      <c r="F3313" s="3">
        <v>-5477</v>
      </c>
      <c r="G3313" s="3">
        <v>0</v>
      </c>
      <c r="H3313" t="s">
        <v>3</v>
      </c>
    </row>
    <row r="3314" spans="1:8" outlineLevel="4" x14ac:dyDescent="0.2">
      <c r="A3314" t="s">
        <v>5407</v>
      </c>
      <c r="B3314" t="s">
        <v>1</v>
      </c>
      <c r="C3314" s="2">
        <v>37408</v>
      </c>
      <c r="D3314" t="s">
        <v>5408</v>
      </c>
      <c r="E3314" s="3">
        <v>2489.54</v>
      </c>
      <c r="F3314" s="3">
        <v>-2489.54</v>
      </c>
      <c r="G3314" s="3">
        <v>0</v>
      </c>
      <c r="H3314" t="s">
        <v>3</v>
      </c>
    </row>
    <row r="3315" spans="1:8" outlineLevel="4" x14ac:dyDescent="0.2">
      <c r="A3315" t="s">
        <v>5409</v>
      </c>
      <c r="B3315" t="s">
        <v>1</v>
      </c>
      <c r="C3315" s="2">
        <v>35400</v>
      </c>
      <c r="D3315" t="s">
        <v>5410</v>
      </c>
      <c r="E3315" s="3">
        <v>69033.69</v>
      </c>
      <c r="F3315" s="3">
        <v>-69033.69</v>
      </c>
      <c r="G3315" s="3">
        <v>0</v>
      </c>
      <c r="H3315" t="s">
        <v>3</v>
      </c>
    </row>
    <row r="3316" spans="1:8" outlineLevel="4" x14ac:dyDescent="0.2">
      <c r="A3316" t="s">
        <v>5411</v>
      </c>
      <c r="B3316" t="s">
        <v>1</v>
      </c>
      <c r="C3316" s="2">
        <v>29373</v>
      </c>
      <c r="D3316" t="s">
        <v>5412</v>
      </c>
      <c r="E3316" s="3">
        <v>422.39</v>
      </c>
      <c r="F3316" s="3">
        <v>-422.39</v>
      </c>
      <c r="G3316" s="3">
        <v>0</v>
      </c>
      <c r="H3316" t="s">
        <v>3</v>
      </c>
    </row>
    <row r="3317" spans="1:8" outlineLevel="4" x14ac:dyDescent="0.2">
      <c r="A3317" t="s">
        <v>5413</v>
      </c>
      <c r="B3317" t="s">
        <v>1</v>
      </c>
      <c r="C3317" s="2">
        <v>21551</v>
      </c>
      <c r="D3317" t="s">
        <v>5414</v>
      </c>
      <c r="E3317" s="3">
        <v>358.83</v>
      </c>
      <c r="F3317" s="3">
        <v>-358.83</v>
      </c>
      <c r="G3317" s="3">
        <v>0</v>
      </c>
      <c r="H3317" t="s">
        <v>3</v>
      </c>
    </row>
    <row r="3318" spans="1:8" outlineLevel="4" x14ac:dyDescent="0.2">
      <c r="A3318" t="s">
        <v>5415</v>
      </c>
      <c r="B3318" t="s">
        <v>1</v>
      </c>
      <c r="C3318" s="2">
        <v>27729</v>
      </c>
      <c r="D3318" t="s">
        <v>5416</v>
      </c>
      <c r="E3318" s="3">
        <v>19068.61</v>
      </c>
      <c r="F3318" s="3">
        <v>-19068.61</v>
      </c>
      <c r="G3318" s="3">
        <v>0</v>
      </c>
      <c r="H3318" t="s">
        <v>3</v>
      </c>
    </row>
    <row r="3319" spans="1:8" outlineLevel="4" x14ac:dyDescent="0.2">
      <c r="A3319" t="s">
        <v>5417</v>
      </c>
      <c r="B3319" t="s">
        <v>1</v>
      </c>
      <c r="C3319" s="2">
        <v>39813</v>
      </c>
      <c r="D3319" t="s">
        <v>5418</v>
      </c>
      <c r="E3319" s="3">
        <v>10683.79</v>
      </c>
      <c r="F3319" s="3">
        <v>-10513.06</v>
      </c>
      <c r="G3319" s="3">
        <v>170.73</v>
      </c>
      <c r="H3319" t="s">
        <v>3</v>
      </c>
    </row>
    <row r="3320" spans="1:8" outlineLevel="4" x14ac:dyDescent="0.2">
      <c r="A3320" t="s">
        <v>5419</v>
      </c>
      <c r="B3320" t="s">
        <v>1</v>
      </c>
      <c r="C3320" s="2">
        <v>36708</v>
      </c>
      <c r="D3320" t="s">
        <v>5420</v>
      </c>
      <c r="E3320" s="3">
        <v>995.35</v>
      </c>
      <c r="F3320" s="3">
        <v>-995.35</v>
      </c>
      <c r="G3320" s="3">
        <v>0</v>
      </c>
      <c r="H3320" t="s">
        <v>3</v>
      </c>
    </row>
    <row r="3321" spans="1:8" outlineLevel="4" x14ac:dyDescent="0.2">
      <c r="A3321" t="s">
        <v>5421</v>
      </c>
      <c r="B3321" t="s">
        <v>1</v>
      </c>
      <c r="C3321" s="2">
        <v>38078</v>
      </c>
      <c r="D3321" t="s">
        <v>5422</v>
      </c>
      <c r="E3321" s="3">
        <v>81758.95</v>
      </c>
      <c r="F3321" s="3">
        <v>-81758.95</v>
      </c>
      <c r="G3321" s="3">
        <v>0</v>
      </c>
      <c r="H3321" t="s">
        <v>3</v>
      </c>
    </row>
    <row r="3322" spans="1:8" outlineLevel="4" x14ac:dyDescent="0.2">
      <c r="A3322" t="s">
        <v>5423</v>
      </c>
      <c r="B3322" t="s">
        <v>1</v>
      </c>
      <c r="C3322" s="2">
        <v>32874</v>
      </c>
      <c r="D3322" t="s">
        <v>5424</v>
      </c>
      <c r="E3322" s="3">
        <v>1085.44</v>
      </c>
      <c r="F3322" s="3">
        <v>-1085.44</v>
      </c>
      <c r="G3322" s="3">
        <v>0</v>
      </c>
      <c r="H3322" t="s">
        <v>3</v>
      </c>
    </row>
    <row r="3323" spans="1:8" outlineLevel="4" x14ac:dyDescent="0.2">
      <c r="A3323" t="s">
        <v>5425</v>
      </c>
      <c r="B3323" t="s">
        <v>1</v>
      </c>
      <c r="C3323" s="2">
        <v>32874</v>
      </c>
      <c r="D3323" t="s">
        <v>5426</v>
      </c>
      <c r="E3323" s="3">
        <v>3863.77</v>
      </c>
      <c r="F3323" s="3">
        <v>-3863.77</v>
      </c>
      <c r="G3323" s="3">
        <v>0</v>
      </c>
      <c r="H3323" t="s">
        <v>3</v>
      </c>
    </row>
    <row r="3324" spans="1:8" outlineLevel="4" x14ac:dyDescent="0.2">
      <c r="A3324" t="s">
        <v>5427</v>
      </c>
      <c r="B3324" t="s">
        <v>1</v>
      </c>
      <c r="C3324" s="2">
        <v>37561</v>
      </c>
      <c r="D3324" t="s">
        <v>5428</v>
      </c>
      <c r="E3324" s="3">
        <v>1759.28</v>
      </c>
      <c r="F3324" s="3">
        <v>-1759.28</v>
      </c>
      <c r="G3324" s="3">
        <v>0</v>
      </c>
      <c r="H3324" t="s">
        <v>3</v>
      </c>
    </row>
    <row r="3325" spans="1:8" outlineLevel="4" x14ac:dyDescent="0.2">
      <c r="A3325" t="s">
        <v>5429</v>
      </c>
      <c r="B3325" t="s">
        <v>1</v>
      </c>
      <c r="C3325" s="2">
        <v>37561</v>
      </c>
      <c r="D3325" t="s">
        <v>5430</v>
      </c>
      <c r="E3325" s="3">
        <v>1759.28</v>
      </c>
      <c r="F3325" s="3">
        <v>-1759.28</v>
      </c>
      <c r="G3325" s="3">
        <v>0</v>
      </c>
      <c r="H3325" t="s">
        <v>3</v>
      </c>
    </row>
    <row r="3326" spans="1:8" outlineLevel="4" x14ac:dyDescent="0.2">
      <c r="A3326" t="s">
        <v>5431</v>
      </c>
      <c r="B3326" t="s">
        <v>1</v>
      </c>
      <c r="C3326" s="2">
        <v>37530</v>
      </c>
      <c r="D3326" t="s">
        <v>1093</v>
      </c>
      <c r="E3326" s="3">
        <v>497.91</v>
      </c>
      <c r="F3326" s="3">
        <v>-497.91</v>
      </c>
      <c r="G3326" s="3">
        <v>0</v>
      </c>
      <c r="H3326" t="s">
        <v>3</v>
      </c>
    </row>
    <row r="3327" spans="1:8" outlineLevel="4" x14ac:dyDescent="0.2">
      <c r="A3327" t="s">
        <v>5432</v>
      </c>
      <c r="B3327" t="s">
        <v>1</v>
      </c>
      <c r="C3327" s="2">
        <v>37530</v>
      </c>
      <c r="D3327" t="s">
        <v>1093</v>
      </c>
      <c r="E3327" s="3">
        <v>497.91</v>
      </c>
      <c r="F3327" s="3">
        <v>-497.91</v>
      </c>
      <c r="G3327" s="3">
        <v>0</v>
      </c>
      <c r="H3327" t="s">
        <v>3</v>
      </c>
    </row>
    <row r="3328" spans="1:8" outlineLevel="4" x14ac:dyDescent="0.2">
      <c r="A3328" t="s">
        <v>5433</v>
      </c>
      <c r="B3328" t="s">
        <v>1</v>
      </c>
      <c r="C3328" s="2">
        <v>37530</v>
      </c>
      <c r="D3328" t="s">
        <v>1093</v>
      </c>
      <c r="E3328" s="3">
        <v>497.91</v>
      </c>
      <c r="F3328" s="3">
        <v>-497.91</v>
      </c>
      <c r="G3328" s="3">
        <v>0</v>
      </c>
      <c r="H3328" t="s">
        <v>3</v>
      </c>
    </row>
    <row r="3329" spans="1:8" outlineLevel="4" x14ac:dyDescent="0.2">
      <c r="A3329" t="s">
        <v>5434</v>
      </c>
      <c r="B3329" t="s">
        <v>1</v>
      </c>
      <c r="C3329" s="2">
        <v>37530</v>
      </c>
      <c r="D3329" t="s">
        <v>1093</v>
      </c>
      <c r="E3329" s="3">
        <v>497.91</v>
      </c>
      <c r="F3329" s="3">
        <v>-497.91</v>
      </c>
      <c r="G3329" s="3">
        <v>0</v>
      </c>
      <c r="H3329" t="s">
        <v>3</v>
      </c>
    </row>
    <row r="3330" spans="1:8" outlineLevel="4" x14ac:dyDescent="0.2">
      <c r="A3330" t="s">
        <v>5435</v>
      </c>
      <c r="B3330" t="s">
        <v>1</v>
      </c>
      <c r="C3330" s="2">
        <v>37530</v>
      </c>
      <c r="D3330" t="s">
        <v>1093</v>
      </c>
      <c r="E3330" s="3">
        <v>497.91</v>
      </c>
      <c r="F3330" s="3">
        <v>-497.91</v>
      </c>
      <c r="G3330" s="3">
        <v>0</v>
      </c>
      <c r="H3330" t="s">
        <v>3</v>
      </c>
    </row>
    <row r="3331" spans="1:8" outlineLevel="4" x14ac:dyDescent="0.2">
      <c r="A3331" t="s">
        <v>5436</v>
      </c>
      <c r="B3331" t="s">
        <v>1</v>
      </c>
      <c r="C3331" s="2">
        <v>37530</v>
      </c>
      <c r="D3331" t="s">
        <v>1582</v>
      </c>
      <c r="E3331" s="3">
        <v>597.49</v>
      </c>
      <c r="F3331" s="3">
        <v>-597.49</v>
      </c>
      <c r="G3331" s="3">
        <v>0</v>
      </c>
      <c r="H3331" t="s">
        <v>3</v>
      </c>
    </row>
    <row r="3332" spans="1:8" outlineLevel="4" x14ac:dyDescent="0.2">
      <c r="A3332" t="s">
        <v>5437</v>
      </c>
      <c r="B3332" t="s">
        <v>1</v>
      </c>
      <c r="C3332" s="2">
        <v>37530</v>
      </c>
      <c r="D3332" t="s">
        <v>1582</v>
      </c>
      <c r="E3332" s="3">
        <v>597.49</v>
      </c>
      <c r="F3332" s="3">
        <v>-597.49</v>
      </c>
      <c r="G3332" s="3">
        <v>0</v>
      </c>
      <c r="H3332" t="s">
        <v>3</v>
      </c>
    </row>
    <row r="3333" spans="1:8" outlineLevel="4" x14ac:dyDescent="0.2">
      <c r="A3333" t="s">
        <v>5438</v>
      </c>
      <c r="B3333" t="s">
        <v>1</v>
      </c>
      <c r="C3333" s="2">
        <v>37530</v>
      </c>
      <c r="D3333" t="s">
        <v>5439</v>
      </c>
      <c r="E3333" s="3">
        <v>4447.99</v>
      </c>
      <c r="F3333" s="3">
        <v>-4447.99</v>
      </c>
      <c r="G3333" s="3">
        <v>0</v>
      </c>
      <c r="H3333" t="s">
        <v>3</v>
      </c>
    </row>
    <row r="3334" spans="1:8" outlineLevel="4" x14ac:dyDescent="0.2">
      <c r="A3334" t="s">
        <v>5440</v>
      </c>
      <c r="B3334" t="s">
        <v>1</v>
      </c>
      <c r="C3334" s="2">
        <v>37408</v>
      </c>
      <c r="D3334" t="s">
        <v>5408</v>
      </c>
      <c r="E3334" s="3">
        <v>3279.56</v>
      </c>
      <c r="F3334" s="3">
        <v>-3279.56</v>
      </c>
      <c r="G3334" s="3">
        <v>0</v>
      </c>
      <c r="H3334" t="s">
        <v>3</v>
      </c>
    </row>
    <row r="3335" spans="1:8" outlineLevel="4" x14ac:dyDescent="0.2">
      <c r="A3335" t="s">
        <v>5441</v>
      </c>
      <c r="B3335" t="s">
        <v>1</v>
      </c>
      <c r="C3335" s="2">
        <v>37288</v>
      </c>
      <c r="D3335" t="s">
        <v>5442</v>
      </c>
      <c r="E3335" s="3">
        <v>10290.11</v>
      </c>
      <c r="F3335" s="3">
        <v>-10290.11</v>
      </c>
      <c r="G3335" s="3">
        <v>0</v>
      </c>
      <c r="H3335" t="s">
        <v>3</v>
      </c>
    </row>
    <row r="3336" spans="1:8" outlineLevel="4" x14ac:dyDescent="0.2">
      <c r="A3336" t="s">
        <v>5443</v>
      </c>
      <c r="B3336" t="s">
        <v>1</v>
      </c>
      <c r="C3336" s="2">
        <v>37288</v>
      </c>
      <c r="D3336" t="s">
        <v>5444</v>
      </c>
      <c r="E3336" s="3">
        <v>1526.92</v>
      </c>
      <c r="F3336" s="3">
        <v>-1526.92</v>
      </c>
      <c r="G3336" s="3">
        <v>0</v>
      </c>
      <c r="H3336" t="s">
        <v>3</v>
      </c>
    </row>
    <row r="3337" spans="1:8" outlineLevel="4" x14ac:dyDescent="0.2">
      <c r="A3337" t="s">
        <v>5445</v>
      </c>
      <c r="B3337" t="s">
        <v>1</v>
      </c>
      <c r="C3337" s="2">
        <v>34973</v>
      </c>
      <c r="D3337" t="s">
        <v>5446</v>
      </c>
      <c r="E3337" s="3">
        <v>505.58</v>
      </c>
      <c r="F3337" s="3">
        <v>-505.58</v>
      </c>
      <c r="G3337" s="3">
        <v>0</v>
      </c>
      <c r="H3337" t="s">
        <v>3</v>
      </c>
    </row>
    <row r="3338" spans="1:8" outlineLevel="4" x14ac:dyDescent="0.2">
      <c r="A3338" t="s">
        <v>5447</v>
      </c>
      <c r="B3338" t="s">
        <v>1</v>
      </c>
      <c r="C3338" s="2">
        <v>33055</v>
      </c>
      <c r="D3338" t="s">
        <v>5448</v>
      </c>
      <c r="E3338" s="3">
        <v>11035.58</v>
      </c>
      <c r="F3338" s="3">
        <v>-11035.58</v>
      </c>
      <c r="G3338" s="3">
        <v>0</v>
      </c>
      <c r="H3338" t="s">
        <v>3</v>
      </c>
    </row>
    <row r="3339" spans="1:8" outlineLevel="4" x14ac:dyDescent="0.2">
      <c r="A3339" t="s">
        <v>5449</v>
      </c>
      <c r="B3339" t="s">
        <v>1</v>
      </c>
      <c r="C3339" s="2">
        <v>40443</v>
      </c>
      <c r="D3339" t="s">
        <v>5450</v>
      </c>
      <c r="E3339" s="3">
        <v>2435</v>
      </c>
      <c r="F3339" s="3">
        <v>-2435</v>
      </c>
      <c r="G3339" s="3">
        <v>0</v>
      </c>
      <c r="H3339" t="s">
        <v>3</v>
      </c>
    </row>
    <row r="3340" spans="1:8" outlineLevel="4" x14ac:dyDescent="0.2">
      <c r="A3340" t="s">
        <v>5451</v>
      </c>
      <c r="B3340" t="s">
        <v>1</v>
      </c>
      <c r="C3340" s="2">
        <v>40390</v>
      </c>
      <c r="D3340" t="s">
        <v>5452</v>
      </c>
      <c r="E3340" s="3">
        <v>1962.5</v>
      </c>
      <c r="F3340" s="3">
        <v>-1626</v>
      </c>
      <c r="G3340" s="3">
        <v>336.5</v>
      </c>
      <c r="H3340" t="s">
        <v>3</v>
      </c>
    </row>
    <row r="3341" spans="1:8" outlineLevel="4" x14ac:dyDescent="0.2">
      <c r="A3341" t="s">
        <v>5453</v>
      </c>
      <c r="B3341" t="s">
        <v>1</v>
      </c>
      <c r="C3341" s="2">
        <v>40390</v>
      </c>
      <c r="D3341" t="s">
        <v>5454</v>
      </c>
      <c r="E3341" s="3">
        <v>7225.4</v>
      </c>
      <c r="F3341" s="3">
        <v>-7225.4</v>
      </c>
      <c r="G3341" s="3">
        <v>0</v>
      </c>
      <c r="H3341" t="s">
        <v>3</v>
      </c>
    </row>
    <row r="3342" spans="1:8" outlineLevel="4" x14ac:dyDescent="0.2">
      <c r="A3342" t="s">
        <v>5455</v>
      </c>
      <c r="B3342" t="s">
        <v>1</v>
      </c>
      <c r="C3342" s="2">
        <v>40390</v>
      </c>
      <c r="D3342" t="s">
        <v>5454</v>
      </c>
      <c r="E3342" s="3">
        <v>7225.4</v>
      </c>
      <c r="F3342" s="3">
        <v>-7225.4</v>
      </c>
      <c r="G3342" s="3">
        <v>0</v>
      </c>
      <c r="H3342" t="s">
        <v>3</v>
      </c>
    </row>
    <row r="3343" spans="1:8" outlineLevel="4" x14ac:dyDescent="0.2">
      <c r="A3343" t="s">
        <v>5456</v>
      </c>
      <c r="B3343" t="s">
        <v>1</v>
      </c>
      <c r="C3343" s="2">
        <v>40391</v>
      </c>
      <c r="D3343" t="s">
        <v>5457</v>
      </c>
      <c r="E3343" s="3">
        <v>1885.1</v>
      </c>
      <c r="F3343" s="3">
        <v>-1103</v>
      </c>
      <c r="G3343" s="3">
        <v>782.1</v>
      </c>
      <c r="H3343" t="s">
        <v>3</v>
      </c>
    </row>
    <row r="3344" spans="1:8" outlineLevel="4" x14ac:dyDescent="0.2">
      <c r="A3344" t="s">
        <v>5458</v>
      </c>
      <c r="B3344" t="s">
        <v>1</v>
      </c>
      <c r="C3344" s="2">
        <v>40391</v>
      </c>
      <c r="D3344" t="s">
        <v>5457</v>
      </c>
      <c r="E3344" s="3">
        <v>1885.1</v>
      </c>
      <c r="F3344" s="3">
        <v>-1103</v>
      </c>
      <c r="G3344" s="3">
        <v>782.1</v>
      </c>
      <c r="H3344" t="s">
        <v>3</v>
      </c>
    </row>
    <row r="3345" spans="1:8" outlineLevel="4" x14ac:dyDescent="0.2">
      <c r="A3345" t="s">
        <v>5459</v>
      </c>
      <c r="B3345" t="s">
        <v>1</v>
      </c>
      <c r="C3345" s="2">
        <v>40497</v>
      </c>
      <c r="D3345" t="s">
        <v>70</v>
      </c>
      <c r="E3345" s="3">
        <v>1927.8</v>
      </c>
      <c r="F3345" s="3">
        <v>-1927.8</v>
      </c>
      <c r="G3345" s="3">
        <v>0</v>
      </c>
      <c r="H3345" t="s">
        <v>3</v>
      </c>
    </row>
    <row r="3346" spans="1:8" outlineLevel="4" x14ac:dyDescent="0.2">
      <c r="A3346" t="s">
        <v>5460</v>
      </c>
      <c r="B3346" t="s">
        <v>1</v>
      </c>
      <c r="C3346" s="2">
        <v>40513</v>
      </c>
      <c r="D3346" t="s">
        <v>5461</v>
      </c>
      <c r="E3346" s="3">
        <v>94902.06</v>
      </c>
      <c r="F3346" s="3">
        <v>-94902.06</v>
      </c>
      <c r="G3346" s="3">
        <v>0</v>
      </c>
      <c r="H3346" t="s">
        <v>3</v>
      </c>
    </row>
    <row r="3347" spans="1:8" outlineLevel="4" x14ac:dyDescent="0.2">
      <c r="A3347" t="s">
        <v>5462</v>
      </c>
      <c r="B3347" t="s">
        <v>1</v>
      </c>
      <c r="C3347" s="2">
        <v>40513</v>
      </c>
      <c r="D3347" t="s">
        <v>5463</v>
      </c>
      <c r="E3347" s="3">
        <v>41958.95</v>
      </c>
      <c r="F3347" s="3">
        <v>-41958.95</v>
      </c>
      <c r="G3347" s="3">
        <v>0</v>
      </c>
      <c r="H3347" t="s">
        <v>3</v>
      </c>
    </row>
    <row r="3348" spans="1:8" outlineLevel="4" x14ac:dyDescent="0.2">
      <c r="A3348" t="s">
        <v>5464</v>
      </c>
      <c r="B3348" t="s">
        <v>1</v>
      </c>
      <c r="C3348" s="2">
        <v>40542</v>
      </c>
      <c r="D3348" t="s">
        <v>5465</v>
      </c>
      <c r="E3348" s="3">
        <v>4111.3</v>
      </c>
      <c r="F3348" s="3">
        <v>-3228</v>
      </c>
      <c r="G3348" s="3">
        <v>883.3</v>
      </c>
      <c r="H3348" t="s">
        <v>3</v>
      </c>
    </row>
    <row r="3349" spans="1:8" outlineLevel="4" x14ac:dyDescent="0.2">
      <c r="A3349" t="s">
        <v>5466</v>
      </c>
      <c r="B3349" t="s">
        <v>1</v>
      </c>
      <c r="C3349" s="2">
        <v>40542</v>
      </c>
      <c r="D3349" t="s">
        <v>5467</v>
      </c>
      <c r="E3349" s="3">
        <v>9987.67</v>
      </c>
      <c r="F3349" s="3">
        <v>-7827</v>
      </c>
      <c r="G3349" s="3">
        <v>2160.67</v>
      </c>
      <c r="H3349" t="s">
        <v>3</v>
      </c>
    </row>
    <row r="3350" spans="1:8" outlineLevel="4" x14ac:dyDescent="0.2">
      <c r="A3350" t="s">
        <v>5468</v>
      </c>
      <c r="B3350" t="s">
        <v>1</v>
      </c>
      <c r="C3350" s="2">
        <v>38808</v>
      </c>
      <c r="D3350" t="s">
        <v>5469</v>
      </c>
      <c r="E3350" s="3">
        <v>1259.1400000000001</v>
      </c>
      <c r="F3350" s="3">
        <v>-1259.1400000000001</v>
      </c>
      <c r="G3350" s="3">
        <v>0</v>
      </c>
      <c r="H3350" t="s">
        <v>3</v>
      </c>
    </row>
    <row r="3351" spans="1:8" outlineLevel="4" x14ac:dyDescent="0.2">
      <c r="A3351" t="s">
        <v>5470</v>
      </c>
      <c r="B3351" t="s">
        <v>1</v>
      </c>
      <c r="C3351" s="2">
        <v>38961</v>
      </c>
      <c r="D3351" t="s">
        <v>5471</v>
      </c>
      <c r="E3351" s="3">
        <v>5927.21</v>
      </c>
      <c r="F3351" s="3">
        <v>-5927.21</v>
      </c>
      <c r="G3351" s="3">
        <v>0</v>
      </c>
      <c r="H3351" t="s">
        <v>3</v>
      </c>
    </row>
    <row r="3352" spans="1:8" outlineLevel="4" x14ac:dyDescent="0.2">
      <c r="A3352" t="s">
        <v>5472</v>
      </c>
      <c r="B3352" t="s">
        <v>1</v>
      </c>
      <c r="C3352" s="2">
        <v>39142</v>
      </c>
      <c r="D3352" t="s">
        <v>5473</v>
      </c>
      <c r="E3352" s="3">
        <v>3289.52</v>
      </c>
      <c r="F3352" s="3">
        <v>-3289.52</v>
      </c>
      <c r="G3352" s="3">
        <v>0</v>
      </c>
      <c r="H3352" t="s">
        <v>3</v>
      </c>
    </row>
    <row r="3353" spans="1:8" outlineLevel="4" x14ac:dyDescent="0.2">
      <c r="A3353" t="s">
        <v>5474</v>
      </c>
      <c r="B3353" t="s">
        <v>1</v>
      </c>
      <c r="C3353" s="2">
        <v>39629</v>
      </c>
      <c r="D3353" t="s">
        <v>5475</v>
      </c>
      <c r="E3353" s="3">
        <v>2734.85</v>
      </c>
      <c r="F3353" s="3">
        <v>-2734.85</v>
      </c>
      <c r="G3353" s="3">
        <v>0</v>
      </c>
      <c r="H3353" t="s">
        <v>3</v>
      </c>
    </row>
    <row r="3354" spans="1:8" outlineLevel="4" x14ac:dyDescent="0.2">
      <c r="A3354" t="s">
        <v>5476</v>
      </c>
      <c r="B3354" t="s">
        <v>1</v>
      </c>
      <c r="C3354" s="2">
        <v>39538</v>
      </c>
      <c r="D3354" t="s">
        <v>5477</v>
      </c>
      <c r="E3354" s="3">
        <v>3309.8</v>
      </c>
      <c r="F3354" s="3">
        <v>-3309.8</v>
      </c>
      <c r="G3354" s="3">
        <v>0</v>
      </c>
      <c r="H3354" t="s">
        <v>3</v>
      </c>
    </row>
    <row r="3355" spans="1:8" outlineLevel="4" x14ac:dyDescent="0.2">
      <c r="A3355" t="s">
        <v>5478</v>
      </c>
      <c r="B3355" t="s">
        <v>1</v>
      </c>
      <c r="C3355" s="2">
        <v>39538</v>
      </c>
      <c r="D3355" t="s">
        <v>5479</v>
      </c>
      <c r="E3355" s="3">
        <v>1740.69</v>
      </c>
      <c r="F3355" s="3">
        <v>-1740.69</v>
      </c>
      <c r="G3355" s="3">
        <v>0</v>
      </c>
      <c r="H3355" t="s">
        <v>3</v>
      </c>
    </row>
    <row r="3356" spans="1:8" outlineLevel="4" x14ac:dyDescent="0.2">
      <c r="A3356" t="s">
        <v>5480</v>
      </c>
      <c r="B3356" t="s">
        <v>1</v>
      </c>
      <c r="C3356" s="2">
        <v>39568</v>
      </c>
      <c r="D3356" t="s">
        <v>5481</v>
      </c>
      <c r="E3356" s="3">
        <v>4491.93</v>
      </c>
      <c r="F3356" s="3">
        <v>-4491.93</v>
      </c>
      <c r="G3356" s="3">
        <v>0</v>
      </c>
      <c r="H3356" t="s">
        <v>3</v>
      </c>
    </row>
    <row r="3357" spans="1:8" outlineLevel="4" x14ac:dyDescent="0.2">
      <c r="A3357" t="s">
        <v>5482</v>
      </c>
      <c r="B3357" t="s">
        <v>1</v>
      </c>
      <c r="C3357" s="2">
        <v>39538</v>
      </c>
      <c r="D3357" t="s">
        <v>5483</v>
      </c>
      <c r="E3357" s="3">
        <v>1417.51</v>
      </c>
      <c r="F3357" s="3">
        <v>-1417.51</v>
      </c>
      <c r="G3357" s="3">
        <v>0</v>
      </c>
      <c r="H3357" t="s">
        <v>3</v>
      </c>
    </row>
    <row r="3358" spans="1:8" outlineLevel="4" x14ac:dyDescent="0.2">
      <c r="A3358" t="s">
        <v>5484</v>
      </c>
      <c r="B3358" t="s">
        <v>1</v>
      </c>
      <c r="C3358" s="2">
        <v>40753</v>
      </c>
      <c r="D3358" t="s">
        <v>5485</v>
      </c>
      <c r="E3358" s="3">
        <v>1996.66</v>
      </c>
      <c r="F3358" s="3">
        <v>-1996.66</v>
      </c>
      <c r="G3358" s="3">
        <v>0</v>
      </c>
      <c r="H3358" t="s">
        <v>3</v>
      </c>
    </row>
    <row r="3359" spans="1:8" outlineLevel="4" x14ac:dyDescent="0.2">
      <c r="A3359" t="s">
        <v>5486</v>
      </c>
      <c r="B3359" t="s">
        <v>1</v>
      </c>
      <c r="C3359" s="2">
        <v>37591</v>
      </c>
      <c r="D3359" t="s">
        <v>5487</v>
      </c>
      <c r="E3359" s="3">
        <v>10613.49</v>
      </c>
      <c r="F3359" s="3">
        <v>-10342.120000000001</v>
      </c>
      <c r="G3359" s="3">
        <v>271.37</v>
      </c>
      <c r="H3359" t="s">
        <v>3</v>
      </c>
    </row>
    <row r="3360" spans="1:8" outlineLevel="4" x14ac:dyDescent="0.2">
      <c r="A3360" t="s">
        <v>5488</v>
      </c>
      <c r="B3360" t="s">
        <v>1</v>
      </c>
      <c r="C3360" s="2">
        <v>40906</v>
      </c>
      <c r="D3360" t="s">
        <v>5489</v>
      </c>
      <c r="E3360" s="3">
        <v>2196.9</v>
      </c>
      <c r="F3360" s="3">
        <v>-1522</v>
      </c>
      <c r="G3360" s="3">
        <v>674.9</v>
      </c>
      <c r="H3360" t="s">
        <v>3</v>
      </c>
    </row>
    <row r="3361" spans="1:8" outlineLevel="4" x14ac:dyDescent="0.2">
      <c r="A3361" t="s">
        <v>5490</v>
      </c>
      <c r="B3361" t="s">
        <v>1</v>
      </c>
      <c r="C3361" s="2">
        <v>40878</v>
      </c>
      <c r="D3361" t="s">
        <v>5491</v>
      </c>
      <c r="E3361" s="3">
        <v>2390</v>
      </c>
      <c r="F3361" s="3">
        <v>-2044</v>
      </c>
      <c r="G3361" s="3">
        <v>346</v>
      </c>
      <c r="H3361" t="s">
        <v>3</v>
      </c>
    </row>
    <row r="3362" spans="1:8" outlineLevel="4" x14ac:dyDescent="0.2">
      <c r="A3362" t="s">
        <v>5492</v>
      </c>
      <c r="B3362" t="s">
        <v>1</v>
      </c>
      <c r="C3362" s="2">
        <v>40878</v>
      </c>
      <c r="D3362" t="s">
        <v>5493</v>
      </c>
      <c r="E3362" s="3">
        <v>17938.5</v>
      </c>
      <c r="F3362" s="3">
        <v>-17938.5</v>
      </c>
      <c r="G3362" s="3">
        <v>0</v>
      </c>
      <c r="H3362" t="s">
        <v>3</v>
      </c>
    </row>
    <row r="3363" spans="1:8" outlineLevel="4" x14ac:dyDescent="0.2">
      <c r="A3363" t="s">
        <v>5494</v>
      </c>
      <c r="B3363" t="s">
        <v>1</v>
      </c>
      <c r="C3363" s="2">
        <v>40878</v>
      </c>
      <c r="D3363" t="s">
        <v>5493</v>
      </c>
      <c r="E3363" s="3">
        <v>17938.5</v>
      </c>
      <c r="F3363" s="3">
        <v>-17938.5</v>
      </c>
      <c r="G3363" s="3">
        <v>0</v>
      </c>
      <c r="H3363" t="s">
        <v>3</v>
      </c>
    </row>
    <row r="3364" spans="1:8" outlineLevel="4" x14ac:dyDescent="0.2">
      <c r="A3364" t="s">
        <v>5495</v>
      </c>
      <c r="B3364" t="s">
        <v>1</v>
      </c>
      <c r="C3364" s="2">
        <v>40878</v>
      </c>
      <c r="D3364" t="s">
        <v>5496</v>
      </c>
      <c r="E3364" s="3">
        <v>10032</v>
      </c>
      <c r="F3364" s="3">
        <v>-10032</v>
      </c>
      <c r="G3364" s="3">
        <v>0</v>
      </c>
      <c r="H3364" t="s">
        <v>3</v>
      </c>
    </row>
    <row r="3365" spans="1:8" outlineLevel="4" x14ac:dyDescent="0.2">
      <c r="A3365" t="s">
        <v>5497</v>
      </c>
      <c r="B3365" t="s">
        <v>1</v>
      </c>
      <c r="C3365" s="2">
        <v>40878</v>
      </c>
      <c r="D3365" t="s">
        <v>5496</v>
      </c>
      <c r="E3365" s="3">
        <v>10032</v>
      </c>
      <c r="F3365" s="3">
        <v>-10032</v>
      </c>
      <c r="G3365" s="3">
        <v>0</v>
      </c>
      <c r="H3365" t="s">
        <v>3</v>
      </c>
    </row>
    <row r="3366" spans="1:8" outlineLevel="4" x14ac:dyDescent="0.2">
      <c r="A3366" t="s">
        <v>5498</v>
      </c>
      <c r="B3366" t="s">
        <v>1</v>
      </c>
      <c r="C3366" s="2">
        <v>40878</v>
      </c>
      <c r="D3366" t="s">
        <v>5496</v>
      </c>
      <c r="E3366" s="3">
        <v>10032</v>
      </c>
      <c r="F3366" s="3">
        <v>-10032</v>
      </c>
      <c r="G3366" s="3">
        <v>0</v>
      </c>
      <c r="H3366" t="s">
        <v>3</v>
      </c>
    </row>
    <row r="3367" spans="1:8" outlineLevel="4" x14ac:dyDescent="0.2">
      <c r="A3367" t="s">
        <v>5499</v>
      </c>
      <c r="B3367" t="s">
        <v>1</v>
      </c>
      <c r="C3367" s="2">
        <v>40878</v>
      </c>
      <c r="D3367" t="s">
        <v>5496</v>
      </c>
      <c r="E3367" s="3">
        <v>10032</v>
      </c>
      <c r="F3367" s="3">
        <v>-10032</v>
      </c>
      <c r="G3367" s="3">
        <v>0</v>
      </c>
      <c r="H3367" t="s">
        <v>3</v>
      </c>
    </row>
    <row r="3368" spans="1:8" outlineLevel="4" x14ac:dyDescent="0.2">
      <c r="A3368" t="s">
        <v>5500</v>
      </c>
      <c r="B3368" t="s">
        <v>1</v>
      </c>
      <c r="C3368" s="2">
        <v>40878</v>
      </c>
      <c r="D3368" t="s">
        <v>5501</v>
      </c>
      <c r="E3368" s="3">
        <v>23460.77</v>
      </c>
      <c r="F3368" s="3">
        <v>-23460.77</v>
      </c>
      <c r="G3368" s="3">
        <v>0</v>
      </c>
      <c r="H3368" t="s">
        <v>3</v>
      </c>
    </row>
    <row r="3369" spans="1:8" outlineLevel="4" x14ac:dyDescent="0.2">
      <c r="A3369" t="s">
        <v>5502</v>
      </c>
      <c r="B3369" t="s">
        <v>1</v>
      </c>
      <c r="C3369" s="2">
        <v>40878</v>
      </c>
      <c r="D3369" t="s">
        <v>5501</v>
      </c>
      <c r="E3369" s="3">
        <v>23460.77</v>
      </c>
      <c r="F3369" s="3">
        <v>-23460.77</v>
      </c>
      <c r="G3369" s="3">
        <v>0</v>
      </c>
      <c r="H3369" t="s">
        <v>3</v>
      </c>
    </row>
    <row r="3370" spans="1:8" outlineLevel="4" x14ac:dyDescent="0.2">
      <c r="A3370" t="s">
        <v>5503</v>
      </c>
      <c r="B3370" t="s">
        <v>1</v>
      </c>
      <c r="C3370" s="2">
        <v>40877</v>
      </c>
      <c r="D3370" t="s">
        <v>5504</v>
      </c>
      <c r="E3370" s="3">
        <v>1931.19</v>
      </c>
      <c r="F3370" s="3">
        <v>-1342</v>
      </c>
      <c r="G3370" s="3">
        <v>589.19000000000005</v>
      </c>
      <c r="H3370" t="s">
        <v>3</v>
      </c>
    </row>
    <row r="3371" spans="1:8" outlineLevel="4" x14ac:dyDescent="0.2">
      <c r="A3371" t="s">
        <v>5505</v>
      </c>
      <c r="B3371" t="s">
        <v>1</v>
      </c>
      <c r="C3371" s="2">
        <v>41183</v>
      </c>
      <c r="D3371" t="s">
        <v>5506</v>
      </c>
      <c r="E3371" s="3">
        <v>3628.08</v>
      </c>
      <c r="F3371" s="3">
        <v>-1818</v>
      </c>
      <c r="G3371" s="3">
        <v>1810.08</v>
      </c>
      <c r="H3371" t="s">
        <v>3</v>
      </c>
    </row>
    <row r="3372" spans="1:8" outlineLevel="4" x14ac:dyDescent="0.2">
      <c r="A3372" t="s">
        <v>5507</v>
      </c>
      <c r="B3372" t="s">
        <v>1</v>
      </c>
      <c r="C3372" s="2">
        <v>41183</v>
      </c>
      <c r="D3372" t="s">
        <v>5457</v>
      </c>
      <c r="E3372" s="3">
        <v>3500.87</v>
      </c>
      <c r="F3372" s="3">
        <v>-1506</v>
      </c>
      <c r="G3372" s="3">
        <v>1994.87</v>
      </c>
      <c r="H3372" t="s">
        <v>3</v>
      </c>
    </row>
    <row r="3373" spans="1:8" outlineLevel="4" x14ac:dyDescent="0.2">
      <c r="A3373" t="s">
        <v>5508</v>
      </c>
      <c r="B3373" t="s">
        <v>1</v>
      </c>
      <c r="C3373" s="2">
        <v>41274</v>
      </c>
      <c r="D3373" t="s">
        <v>5509</v>
      </c>
      <c r="E3373" s="3">
        <v>8645.2999999999993</v>
      </c>
      <c r="F3373" s="3">
        <v>-8645.2999999999993</v>
      </c>
      <c r="G3373" s="3">
        <v>0</v>
      </c>
      <c r="H3373" t="s">
        <v>3</v>
      </c>
    </row>
    <row r="3374" spans="1:8" outlineLevel="4" x14ac:dyDescent="0.2">
      <c r="A3374" t="s">
        <v>5510</v>
      </c>
      <c r="B3374" t="s">
        <v>1</v>
      </c>
      <c r="C3374" s="2">
        <v>38626</v>
      </c>
      <c r="D3374" t="s">
        <v>684</v>
      </c>
      <c r="E3374" s="3">
        <v>2290.38</v>
      </c>
      <c r="F3374" s="3">
        <v>-2290.38</v>
      </c>
      <c r="G3374" s="3">
        <v>0</v>
      </c>
      <c r="H3374" t="s">
        <v>3</v>
      </c>
    </row>
    <row r="3375" spans="1:8" outlineLevel="4" x14ac:dyDescent="0.2">
      <c r="A3375" t="s">
        <v>5511</v>
      </c>
      <c r="B3375" t="s">
        <v>1</v>
      </c>
      <c r="C3375" s="2">
        <v>41517</v>
      </c>
      <c r="D3375" t="s">
        <v>5512</v>
      </c>
      <c r="E3375" s="3">
        <v>7920</v>
      </c>
      <c r="F3375" s="3">
        <v>-7920</v>
      </c>
      <c r="G3375" s="3">
        <v>0</v>
      </c>
      <c r="H3375" t="s">
        <v>3</v>
      </c>
    </row>
    <row r="3376" spans="1:8" outlineLevel="4" x14ac:dyDescent="0.2">
      <c r="A3376" t="s">
        <v>5513</v>
      </c>
      <c r="B3376" t="s">
        <v>1</v>
      </c>
      <c r="C3376" s="2">
        <v>41547</v>
      </c>
      <c r="D3376" t="s">
        <v>5514</v>
      </c>
      <c r="E3376" s="3">
        <v>2950</v>
      </c>
      <c r="F3376" s="3">
        <v>-1501</v>
      </c>
      <c r="G3376" s="3">
        <v>1449</v>
      </c>
      <c r="H3376" t="s">
        <v>3</v>
      </c>
    </row>
    <row r="3377" spans="1:8" outlineLevel="4" x14ac:dyDescent="0.2">
      <c r="A3377" t="s">
        <v>5515</v>
      </c>
      <c r="B3377" t="s">
        <v>1</v>
      </c>
      <c r="C3377" s="2">
        <v>41572</v>
      </c>
      <c r="D3377" t="s">
        <v>5516</v>
      </c>
      <c r="E3377" s="3">
        <v>12687.14</v>
      </c>
      <c r="F3377" s="3">
        <v>-12687.14</v>
      </c>
      <c r="G3377" s="3">
        <v>0</v>
      </c>
      <c r="H3377" t="s">
        <v>3</v>
      </c>
    </row>
    <row r="3378" spans="1:8" outlineLevel="4" x14ac:dyDescent="0.2">
      <c r="A3378" t="s">
        <v>5517</v>
      </c>
      <c r="B3378" t="s">
        <v>1</v>
      </c>
      <c r="C3378" s="2">
        <v>41723</v>
      </c>
      <c r="D3378" t="s">
        <v>5518</v>
      </c>
      <c r="E3378" s="3">
        <v>2750</v>
      </c>
      <c r="F3378" s="3">
        <v>-1262</v>
      </c>
      <c r="G3378" s="3">
        <v>1488</v>
      </c>
      <c r="H3378" t="s">
        <v>3</v>
      </c>
    </row>
    <row r="3379" spans="1:8" outlineLevel="4" x14ac:dyDescent="0.2">
      <c r="A3379" t="s">
        <v>5519</v>
      </c>
      <c r="B3379" t="s">
        <v>1</v>
      </c>
      <c r="C3379" s="2">
        <v>41820</v>
      </c>
      <c r="D3379" t="s">
        <v>5520</v>
      </c>
      <c r="E3379" s="3">
        <v>241140.54</v>
      </c>
      <c r="F3379" s="3">
        <v>-241140.54</v>
      </c>
      <c r="G3379" s="3">
        <v>0</v>
      </c>
      <c r="H3379" t="s">
        <v>3</v>
      </c>
    </row>
    <row r="3380" spans="1:8" outlineLevel="4" x14ac:dyDescent="0.2">
      <c r="A3380" t="s">
        <v>5521</v>
      </c>
      <c r="B3380" t="s">
        <v>1</v>
      </c>
      <c r="C3380" s="2">
        <v>41851</v>
      </c>
      <c r="D3380" t="s">
        <v>5522</v>
      </c>
      <c r="E3380" s="3">
        <v>5526.04</v>
      </c>
      <c r="F3380" s="3">
        <v>-1960</v>
      </c>
      <c r="G3380" s="3">
        <v>3566.04</v>
      </c>
      <c r="H3380" t="s">
        <v>3</v>
      </c>
    </row>
    <row r="3381" spans="1:8" outlineLevel="4" x14ac:dyDescent="0.2">
      <c r="A3381" t="s">
        <v>5523</v>
      </c>
      <c r="B3381" t="s">
        <v>1</v>
      </c>
      <c r="C3381" s="2">
        <v>42004</v>
      </c>
      <c r="D3381" t="s">
        <v>97</v>
      </c>
      <c r="E3381" s="3">
        <v>4640</v>
      </c>
      <c r="F3381" s="3">
        <v>-4447</v>
      </c>
      <c r="G3381" s="3">
        <v>193</v>
      </c>
      <c r="H3381" t="s">
        <v>3</v>
      </c>
    </row>
    <row r="3382" spans="1:8" outlineLevel="4" x14ac:dyDescent="0.2">
      <c r="A3382" t="s">
        <v>5524</v>
      </c>
      <c r="B3382" t="s">
        <v>1</v>
      </c>
      <c r="C3382" s="2">
        <v>42004</v>
      </c>
      <c r="D3382" t="s">
        <v>97</v>
      </c>
      <c r="E3382" s="3">
        <v>4640</v>
      </c>
      <c r="F3382" s="3">
        <v>-4447</v>
      </c>
      <c r="G3382" s="3">
        <v>193</v>
      </c>
      <c r="H3382" t="s">
        <v>3</v>
      </c>
    </row>
    <row r="3383" spans="1:8" outlineLevel="4" x14ac:dyDescent="0.2">
      <c r="A3383" t="s">
        <v>5525</v>
      </c>
      <c r="B3383" t="s">
        <v>1</v>
      </c>
      <c r="C3383" s="2">
        <v>42004</v>
      </c>
      <c r="D3383" t="s">
        <v>5526</v>
      </c>
      <c r="E3383" s="3">
        <v>365394.36</v>
      </c>
      <c r="F3383" s="3">
        <v>-280139</v>
      </c>
      <c r="G3383" s="3">
        <v>85255.360000000001</v>
      </c>
      <c r="H3383" t="s">
        <v>3</v>
      </c>
    </row>
    <row r="3384" spans="1:8" outlineLevel="4" x14ac:dyDescent="0.2">
      <c r="A3384" t="s">
        <v>5527</v>
      </c>
      <c r="B3384" t="s">
        <v>1</v>
      </c>
      <c r="C3384" s="2">
        <v>42004</v>
      </c>
      <c r="D3384" t="s">
        <v>5528</v>
      </c>
      <c r="E3384" s="3">
        <v>8890</v>
      </c>
      <c r="F3384" s="3">
        <v>-8518</v>
      </c>
      <c r="G3384" s="3">
        <v>372</v>
      </c>
      <c r="H3384" t="s">
        <v>3</v>
      </c>
    </row>
    <row r="3385" spans="1:8" outlineLevel="4" x14ac:dyDescent="0.2">
      <c r="A3385" t="s">
        <v>5529</v>
      </c>
      <c r="B3385" t="s">
        <v>1</v>
      </c>
      <c r="C3385" s="2">
        <v>42035</v>
      </c>
      <c r="D3385" t="s">
        <v>5530</v>
      </c>
      <c r="E3385" s="3">
        <v>3795.4</v>
      </c>
      <c r="F3385" s="3">
        <v>-1425</v>
      </c>
      <c r="G3385" s="3">
        <v>2370.4</v>
      </c>
      <c r="H3385" t="s">
        <v>3</v>
      </c>
    </row>
    <row r="3386" spans="1:8" outlineLevel="4" x14ac:dyDescent="0.2">
      <c r="A3386" t="s">
        <v>5531</v>
      </c>
      <c r="B3386" t="s">
        <v>1</v>
      </c>
      <c r="C3386" s="2">
        <v>39052</v>
      </c>
      <c r="D3386" t="s">
        <v>5532</v>
      </c>
      <c r="E3386" s="3">
        <v>5979.95</v>
      </c>
      <c r="F3386" s="3">
        <v>-5979.95</v>
      </c>
      <c r="G3386" s="3">
        <v>0</v>
      </c>
      <c r="H3386" t="s">
        <v>3</v>
      </c>
    </row>
    <row r="3387" spans="1:8" outlineLevel="4" x14ac:dyDescent="0.2">
      <c r="A3387" t="s">
        <v>5533</v>
      </c>
      <c r="B3387" t="s">
        <v>1</v>
      </c>
      <c r="C3387" s="2">
        <v>42338</v>
      </c>
      <c r="D3387" t="s">
        <v>5514</v>
      </c>
      <c r="E3387" s="3">
        <v>2390</v>
      </c>
      <c r="F3387" s="3">
        <v>-698</v>
      </c>
      <c r="G3387" s="3">
        <v>1692</v>
      </c>
      <c r="H3387" t="s">
        <v>3</v>
      </c>
    </row>
    <row r="3388" spans="1:8" outlineLevel="4" x14ac:dyDescent="0.2">
      <c r="A3388" t="s">
        <v>5534</v>
      </c>
      <c r="B3388" t="s">
        <v>1</v>
      </c>
      <c r="C3388" s="2">
        <v>42369</v>
      </c>
      <c r="D3388" t="s">
        <v>5535</v>
      </c>
      <c r="E3388" s="3">
        <v>2964</v>
      </c>
      <c r="F3388" s="3">
        <v>-2100</v>
      </c>
      <c r="G3388" s="3">
        <v>864</v>
      </c>
      <c r="H3388" t="s">
        <v>3</v>
      </c>
    </row>
    <row r="3389" spans="1:8" outlineLevel="4" x14ac:dyDescent="0.2">
      <c r="A3389" t="s">
        <v>5536</v>
      </c>
      <c r="B3389" t="s">
        <v>1</v>
      </c>
      <c r="C3389" s="2">
        <v>42369</v>
      </c>
      <c r="D3389" t="s">
        <v>5537</v>
      </c>
      <c r="E3389" s="3">
        <v>186009</v>
      </c>
      <c r="F3389" s="3">
        <v>-131759</v>
      </c>
      <c r="G3389" s="3">
        <v>54250</v>
      </c>
      <c r="H3389" t="s">
        <v>3</v>
      </c>
    </row>
    <row r="3390" spans="1:8" outlineLevel="4" x14ac:dyDescent="0.2">
      <c r="A3390" t="s">
        <v>5538</v>
      </c>
      <c r="B3390" t="s">
        <v>1</v>
      </c>
      <c r="C3390" s="2">
        <v>42369</v>
      </c>
      <c r="D3390" t="s">
        <v>5537</v>
      </c>
      <c r="E3390" s="3">
        <v>186009</v>
      </c>
      <c r="F3390" s="3">
        <v>-131759</v>
      </c>
      <c r="G3390" s="3">
        <v>54250</v>
      </c>
      <c r="H3390" t="s">
        <v>3</v>
      </c>
    </row>
    <row r="3391" spans="1:8" outlineLevel="4" x14ac:dyDescent="0.2">
      <c r="A3391" t="s">
        <v>5539</v>
      </c>
      <c r="B3391" t="s">
        <v>1</v>
      </c>
      <c r="C3391" s="2">
        <v>42369</v>
      </c>
      <c r="D3391" t="s">
        <v>5540</v>
      </c>
      <c r="E3391" s="3">
        <v>2305</v>
      </c>
      <c r="F3391" s="3">
        <v>-655</v>
      </c>
      <c r="G3391" s="3">
        <v>1650</v>
      </c>
      <c r="H3391" t="s">
        <v>3</v>
      </c>
    </row>
    <row r="3392" spans="1:8" outlineLevel="4" x14ac:dyDescent="0.2">
      <c r="A3392" t="s">
        <v>5541</v>
      </c>
      <c r="B3392" t="s">
        <v>1</v>
      </c>
      <c r="C3392" s="2">
        <v>42460</v>
      </c>
      <c r="D3392" t="s">
        <v>5542</v>
      </c>
      <c r="E3392" s="3">
        <v>2149</v>
      </c>
      <c r="F3392" s="3">
        <v>-398</v>
      </c>
      <c r="G3392" s="3">
        <v>1751</v>
      </c>
      <c r="H3392" t="s">
        <v>3</v>
      </c>
    </row>
    <row r="3393" spans="1:8" outlineLevel="4" x14ac:dyDescent="0.2">
      <c r="A3393" t="s">
        <v>5543</v>
      </c>
      <c r="B3393" t="s">
        <v>1</v>
      </c>
      <c r="C3393" s="2">
        <v>42460</v>
      </c>
      <c r="D3393" t="s">
        <v>5542</v>
      </c>
      <c r="E3393" s="3">
        <v>15224.5</v>
      </c>
      <c r="F3393" s="3">
        <v>-2811</v>
      </c>
      <c r="G3393" s="3">
        <v>12413.5</v>
      </c>
      <c r="H3393" t="s">
        <v>3</v>
      </c>
    </row>
    <row r="3394" spans="1:8" outlineLevel="4" x14ac:dyDescent="0.2">
      <c r="A3394" t="s">
        <v>5544</v>
      </c>
      <c r="B3394" t="s">
        <v>1</v>
      </c>
      <c r="C3394" s="2">
        <v>42460</v>
      </c>
      <c r="D3394" t="s">
        <v>5545</v>
      </c>
      <c r="E3394" s="3">
        <v>19840</v>
      </c>
      <c r="F3394" s="3">
        <v>-10251</v>
      </c>
      <c r="G3394" s="3">
        <v>9589</v>
      </c>
      <c r="H3394" t="s">
        <v>3</v>
      </c>
    </row>
    <row r="3395" spans="1:8" outlineLevel="4" x14ac:dyDescent="0.2">
      <c r="A3395" t="s">
        <v>5546</v>
      </c>
      <c r="B3395" t="s">
        <v>1</v>
      </c>
      <c r="C3395" s="2">
        <v>42582</v>
      </c>
      <c r="D3395" t="s">
        <v>5516</v>
      </c>
      <c r="E3395" s="3">
        <v>79710</v>
      </c>
      <c r="F3395" s="3">
        <v>-35870</v>
      </c>
      <c r="G3395" s="3">
        <v>43840</v>
      </c>
      <c r="H3395" t="s">
        <v>3</v>
      </c>
    </row>
    <row r="3396" spans="1:8" outlineLevel="4" x14ac:dyDescent="0.2">
      <c r="A3396" t="s">
        <v>5547</v>
      </c>
      <c r="B3396" t="s">
        <v>1</v>
      </c>
      <c r="C3396" s="2">
        <v>42736</v>
      </c>
      <c r="D3396" t="s">
        <v>111</v>
      </c>
      <c r="E3396" s="3">
        <v>2167.6999999999998</v>
      </c>
      <c r="F3396" s="3">
        <v>-949</v>
      </c>
      <c r="G3396" s="3">
        <v>1218.7</v>
      </c>
      <c r="H3396" t="s">
        <v>3</v>
      </c>
    </row>
    <row r="3397" spans="1:8" outlineLevel="4" x14ac:dyDescent="0.2">
      <c r="A3397" t="s">
        <v>5548</v>
      </c>
      <c r="B3397" t="s">
        <v>1</v>
      </c>
      <c r="C3397" s="2">
        <v>42736</v>
      </c>
      <c r="D3397" t="s">
        <v>111</v>
      </c>
      <c r="E3397" s="3">
        <v>2167.6999999999998</v>
      </c>
      <c r="F3397" s="3">
        <v>-949</v>
      </c>
      <c r="G3397" s="3">
        <v>1218.7</v>
      </c>
      <c r="H3397" t="s">
        <v>3</v>
      </c>
    </row>
    <row r="3398" spans="1:8" outlineLevel="4" x14ac:dyDescent="0.2">
      <c r="A3398" t="s">
        <v>5549</v>
      </c>
      <c r="B3398" t="s">
        <v>1</v>
      </c>
      <c r="C3398" s="2">
        <v>42766</v>
      </c>
      <c r="D3398" t="s">
        <v>111</v>
      </c>
      <c r="E3398" s="3">
        <v>2167.6999999999998</v>
      </c>
      <c r="F3398" s="3">
        <v>-949</v>
      </c>
      <c r="G3398" s="3">
        <v>1218.7</v>
      </c>
      <c r="H3398" t="s">
        <v>3</v>
      </c>
    </row>
    <row r="3399" spans="1:8" outlineLevel="4" x14ac:dyDescent="0.2">
      <c r="A3399" t="s">
        <v>5550</v>
      </c>
      <c r="B3399" t="s">
        <v>1</v>
      </c>
      <c r="C3399" s="2">
        <v>42736</v>
      </c>
      <c r="D3399" t="s">
        <v>111</v>
      </c>
      <c r="E3399" s="3">
        <v>2167.6999999999998</v>
      </c>
      <c r="F3399" s="3">
        <v>-949</v>
      </c>
      <c r="G3399" s="3">
        <v>1218.7</v>
      </c>
      <c r="H3399" t="s">
        <v>3</v>
      </c>
    </row>
    <row r="3400" spans="1:8" outlineLevel="4" x14ac:dyDescent="0.2">
      <c r="A3400" t="s">
        <v>5551</v>
      </c>
      <c r="B3400" t="s">
        <v>1</v>
      </c>
      <c r="C3400" s="2">
        <v>42736</v>
      </c>
      <c r="D3400" t="s">
        <v>111</v>
      </c>
      <c r="E3400" s="3">
        <v>2167.6999999999998</v>
      </c>
      <c r="F3400" s="3">
        <v>-949</v>
      </c>
      <c r="G3400" s="3">
        <v>1218.7</v>
      </c>
      <c r="H3400" t="s">
        <v>3</v>
      </c>
    </row>
    <row r="3401" spans="1:8" outlineLevel="4" x14ac:dyDescent="0.2">
      <c r="A3401" t="s">
        <v>5552</v>
      </c>
      <c r="B3401" t="s">
        <v>1</v>
      </c>
      <c r="C3401" s="2">
        <v>42736</v>
      </c>
      <c r="D3401" t="s">
        <v>111</v>
      </c>
      <c r="E3401" s="3">
        <v>2167.6999999999998</v>
      </c>
      <c r="F3401" s="3">
        <v>-949</v>
      </c>
      <c r="G3401" s="3">
        <v>1218.7</v>
      </c>
      <c r="H3401" t="s">
        <v>3</v>
      </c>
    </row>
    <row r="3402" spans="1:8" outlineLevel="4" x14ac:dyDescent="0.2">
      <c r="A3402" t="s">
        <v>5553</v>
      </c>
      <c r="B3402" t="s">
        <v>1</v>
      </c>
      <c r="C3402" s="2">
        <v>42736</v>
      </c>
      <c r="D3402" t="s">
        <v>111</v>
      </c>
      <c r="E3402" s="3">
        <v>2167.6999999999998</v>
      </c>
      <c r="F3402" s="3">
        <v>-949</v>
      </c>
      <c r="G3402" s="3">
        <v>1218.7</v>
      </c>
      <c r="H3402" t="s">
        <v>3</v>
      </c>
    </row>
    <row r="3403" spans="1:8" outlineLevel="4" x14ac:dyDescent="0.2">
      <c r="A3403" t="s">
        <v>5554</v>
      </c>
      <c r="B3403" t="s">
        <v>1</v>
      </c>
      <c r="C3403" s="2">
        <v>42736</v>
      </c>
      <c r="D3403" t="s">
        <v>111</v>
      </c>
      <c r="E3403" s="3">
        <v>2167.6999999999998</v>
      </c>
      <c r="F3403" s="3">
        <v>-949</v>
      </c>
      <c r="G3403" s="3">
        <v>1218.7</v>
      </c>
      <c r="H3403" t="s">
        <v>3</v>
      </c>
    </row>
    <row r="3404" spans="1:8" outlineLevel="4" x14ac:dyDescent="0.2">
      <c r="A3404" t="s">
        <v>5555</v>
      </c>
      <c r="B3404" t="s">
        <v>1</v>
      </c>
      <c r="C3404" s="2">
        <v>42736</v>
      </c>
      <c r="D3404" t="s">
        <v>111</v>
      </c>
      <c r="E3404" s="3">
        <v>2167.6999999999998</v>
      </c>
      <c r="F3404" s="3">
        <v>-949</v>
      </c>
      <c r="G3404" s="3">
        <v>1218.7</v>
      </c>
      <c r="H3404" t="s">
        <v>3</v>
      </c>
    </row>
    <row r="3405" spans="1:8" outlineLevel="4" x14ac:dyDescent="0.2">
      <c r="A3405" t="s">
        <v>5556</v>
      </c>
      <c r="B3405" t="s">
        <v>1</v>
      </c>
      <c r="C3405" s="2">
        <v>42736</v>
      </c>
      <c r="D3405" t="s">
        <v>111</v>
      </c>
      <c r="E3405" s="3">
        <v>2167.6999999999998</v>
      </c>
      <c r="F3405" s="3">
        <v>-949</v>
      </c>
      <c r="G3405" s="3">
        <v>1218.7</v>
      </c>
      <c r="H3405" t="s">
        <v>3</v>
      </c>
    </row>
    <row r="3406" spans="1:8" outlineLevel="4" x14ac:dyDescent="0.2">
      <c r="A3406" t="s">
        <v>5557</v>
      </c>
      <c r="B3406" t="s">
        <v>1</v>
      </c>
      <c r="C3406" s="2">
        <v>42736</v>
      </c>
      <c r="D3406" t="s">
        <v>5558</v>
      </c>
      <c r="E3406" s="3">
        <v>7585.3</v>
      </c>
      <c r="F3406" s="3">
        <v>-3320</v>
      </c>
      <c r="G3406" s="3">
        <v>4265.3</v>
      </c>
      <c r="H3406" t="s">
        <v>3</v>
      </c>
    </row>
    <row r="3407" spans="1:8" outlineLevel="4" x14ac:dyDescent="0.2">
      <c r="A3407" t="s">
        <v>5559</v>
      </c>
      <c r="B3407" t="s">
        <v>1</v>
      </c>
      <c r="C3407" s="2">
        <v>42736</v>
      </c>
      <c r="D3407" t="s">
        <v>5558</v>
      </c>
      <c r="E3407" s="3">
        <v>7585.3</v>
      </c>
      <c r="F3407" s="3">
        <v>-3320</v>
      </c>
      <c r="G3407" s="3">
        <v>4265.3</v>
      </c>
      <c r="H3407" t="s">
        <v>3</v>
      </c>
    </row>
    <row r="3408" spans="1:8" outlineLevel="4" x14ac:dyDescent="0.2">
      <c r="A3408" t="s">
        <v>5560</v>
      </c>
      <c r="B3408" t="s">
        <v>1</v>
      </c>
      <c r="C3408" s="2">
        <v>42736</v>
      </c>
      <c r="D3408" t="s">
        <v>5558</v>
      </c>
      <c r="E3408" s="3">
        <v>7585.3</v>
      </c>
      <c r="F3408" s="3">
        <v>-3320</v>
      </c>
      <c r="G3408" s="3">
        <v>4265.3</v>
      </c>
      <c r="H3408" t="s">
        <v>3</v>
      </c>
    </row>
    <row r="3409" spans="1:8" outlineLevel="4" x14ac:dyDescent="0.2">
      <c r="A3409" t="s">
        <v>5561</v>
      </c>
      <c r="B3409" t="s">
        <v>1</v>
      </c>
      <c r="C3409" s="2">
        <v>42736</v>
      </c>
      <c r="D3409" t="s">
        <v>114</v>
      </c>
      <c r="E3409" s="3">
        <v>2167.6999999999998</v>
      </c>
      <c r="F3409" s="3">
        <v>-949</v>
      </c>
      <c r="G3409" s="3">
        <v>1218.7</v>
      </c>
      <c r="H3409" t="s">
        <v>3</v>
      </c>
    </row>
    <row r="3410" spans="1:8" outlineLevel="4" x14ac:dyDescent="0.2">
      <c r="A3410" t="s">
        <v>5562</v>
      </c>
      <c r="B3410" t="s">
        <v>1</v>
      </c>
      <c r="C3410" s="2">
        <v>42736</v>
      </c>
      <c r="D3410" t="s">
        <v>114</v>
      </c>
      <c r="E3410" s="3">
        <v>2167.6999999999998</v>
      </c>
      <c r="F3410" s="3">
        <v>-949</v>
      </c>
      <c r="G3410" s="3">
        <v>1218.7</v>
      </c>
      <c r="H3410" t="s">
        <v>3</v>
      </c>
    </row>
    <row r="3411" spans="1:8" outlineLevel="4" x14ac:dyDescent="0.2">
      <c r="A3411" t="s">
        <v>5563</v>
      </c>
      <c r="B3411" t="s">
        <v>1</v>
      </c>
      <c r="C3411" s="2">
        <v>42736</v>
      </c>
      <c r="D3411" t="s">
        <v>114</v>
      </c>
      <c r="E3411" s="3">
        <v>2167.6999999999998</v>
      </c>
      <c r="F3411" s="3">
        <v>-949</v>
      </c>
      <c r="G3411" s="3">
        <v>1218.7</v>
      </c>
      <c r="H3411" t="s">
        <v>3</v>
      </c>
    </row>
    <row r="3412" spans="1:8" outlineLevel="4" x14ac:dyDescent="0.2">
      <c r="A3412" t="s">
        <v>5564</v>
      </c>
      <c r="B3412" t="s">
        <v>1</v>
      </c>
      <c r="C3412" s="2">
        <v>42736</v>
      </c>
      <c r="D3412" t="s">
        <v>114</v>
      </c>
      <c r="E3412" s="3">
        <v>2167.6999999999998</v>
      </c>
      <c r="F3412" s="3">
        <v>-949</v>
      </c>
      <c r="G3412" s="3">
        <v>1218.7</v>
      </c>
      <c r="H3412" t="s">
        <v>3</v>
      </c>
    </row>
    <row r="3413" spans="1:8" outlineLevel="4" x14ac:dyDescent="0.2">
      <c r="A3413" t="s">
        <v>5565</v>
      </c>
      <c r="B3413" t="s">
        <v>1</v>
      </c>
      <c r="C3413" s="2">
        <v>42736</v>
      </c>
      <c r="D3413" t="s">
        <v>114</v>
      </c>
      <c r="E3413" s="3">
        <v>2167.6999999999998</v>
      </c>
      <c r="F3413" s="3">
        <v>-949</v>
      </c>
      <c r="G3413" s="3">
        <v>1218.7</v>
      </c>
      <c r="H3413" t="s">
        <v>3</v>
      </c>
    </row>
    <row r="3414" spans="1:8" outlineLevel="4" x14ac:dyDescent="0.2">
      <c r="A3414" t="s">
        <v>5566</v>
      </c>
      <c r="B3414" t="s">
        <v>1</v>
      </c>
      <c r="C3414" s="2">
        <v>42736</v>
      </c>
      <c r="D3414" t="s">
        <v>114</v>
      </c>
      <c r="E3414" s="3">
        <v>2167.6999999999998</v>
      </c>
      <c r="F3414" s="3">
        <v>-949</v>
      </c>
      <c r="G3414" s="3">
        <v>1218.7</v>
      </c>
      <c r="H3414" t="s">
        <v>3</v>
      </c>
    </row>
    <row r="3415" spans="1:8" outlineLevel="4" x14ac:dyDescent="0.2">
      <c r="A3415" t="s">
        <v>5567</v>
      </c>
      <c r="B3415" t="s">
        <v>1</v>
      </c>
      <c r="C3415" s="2">
        <v>42736</v>
      </c>
      <c r="D3415" t="s">
        <v>114</v>
      </c>
      <c r="E3415" s="3">
        <v>2167.6999999999998</v>
      </c>
      <c r="F3415" s="3">
        <v>-949</v>
      </c>
      <c r="G3415" s="3">
        <v>1218.7</v>
      </c>
      <c r="H3415" t="s">
        <v>3</v>
      </c>
    </row>
    <row r="3416" spans="1:8" outlineLevel="4" x14ac:dyDescent="0.2">
      <c r="A3416" t="s">
        <v>5568</v>
      </c>
      <c r="B3416" t="s">
        <v>1</v>
      </c>
      <c r="C3416" s="2">
        <v>42736</v>
      </c>
      <c r="D3416" t="s">
        <v>114</v>
      </c>
      <c r="E3416" s="3">
        <v>2167.6999999999998</v>
      </c>
      <c r="F3416" s="3">
        <v>-949</v>
      </c>
      <c r="G3416" s="3">
        <v>1218.7</v>
      </c>
      <c r="H3416" t="s">
        <v>3</v>
      </c>
    </row>
    <row r="3417" spans="1:8" outlineLevel="4" x14ac:dyDescent="0.2">
      <c r="A3417" t="s">
        <v>5569</v>
      </c>
      <c r="B3417" t="s">
        <v>1</v>
      </c>
      <c r="C3417" s="2">
        <v>42736</v>
      </c>
      <c r="D3417" t="s">
        <v>114</v>
      </c>
      <c r="E3417" s="3">
        <v>2167.6999999999998</v>
      </c>
      <c r="F3417" s="3">
        <v>-949</v>
      </c>
      <c r="G3417" s="3">
        <v>1218.7</v>
      </c>
      <c r="H3417" t="s">
        <v>3</v>
      </c>
    </row>
    <row r="3418" spans="1:8" outlineLevel="4" x14ac:dyDescent="0.2">
      <c r="A3418" t="s">
        <v>5570</v>
      </c>
      <c r="B3418" t="s">
        <v>1</v>
      </c>
      <c r="C3418" s="2">
        <v>42736</v>
      </c>
      <c r="D3418" t="s">
        <v>114</v>
      </c>
      <c r="E3418" s="3">
        <v>2167.6999999999998</v>
      </c>
      <c r="F3418" s="3">
        <v>-949</v>
      </c>
      <c r="G3418" s="3">
        <v>1218.7</v>
      </c>
      <c r="H3418" t="s">
        <v>3</v>
      </c>
    </row>
    <row r="3419" spans="1:8" outlineLevel="4" x14ac:dyDescent="0.2">
      <c r="A3419" t="s">
        <v>5571</v>
      </c>
      <c r="B3419" t="s">
        <v>1</v>
      </c>
      <c r="C3419" s="2">
        <v>42736</v>
      </c>
      <c r="D3419" t="s">
        <v>114</v>
      </c>
      <c r="E3419" s="3">
        <v>2167.6999999999998</v>
      </c>
      <c r="F3419" s="3">
        <v>-949</v>
      </c>
      <c r="G3419" s="3">
        <v>1218.7</v>
      </c>
      <c r="H3419" t="s">
        <v>3</v>
      </c>
    </row>
    <row r="3420" spans="1:8" outlineLevel="4" x14ac:dyDescent="0.2">
      <c r="A3420" t="s">
        <v>5572</v>
      </c>
      <c r="B3420" t="s">
        <v>1</v>
      </c>
      <c r="C3420" s="2">
        <v>42825</v>
      </c>
      <c r="D3420" t="s">
        <v>5573</v>
      </c>
      <c r="E3420" s="3">
        <v>2182.5</v>
      </c>
      <c r="F3420" s="3">
        <v>-692</v>
      </c>
      <c r="G3420" s="3">
        <v>1490.5</v>
      </c>
      <c r="H3420" t="s">
        <v>3</v>
      </c>
    </row>
    <row r="3421" spans="1:8" outlineLevel="4" x14ac:dyDescent="0.2">
      <c r="A3421" t="s">
        <v>5574</v>
      </c>
      <c r="B3421" t="s">
        <v>1</v>
      </c>
      <c r="C3421" s="2">
        <v>42886</v>
      </c>
      <c r="D3421" t="s">
        <v>5575</v>
      </c>
      <c r="E3421" s="3">
        <v>96947.68</v>
      </c>
      <c r="F3421" s="3">
        <v>-25076</v>
      </c>
      <c r="G3421" s="3">
        <v>71871.679999999993</v>
      </c>
      <c r="H3421" t="s">
        <v>3</v>
      </c>
    </row>
    <row r="3422" spans="1:8" outlineLevel="4" x14ac:dyDescent="0.2">
      <c r="A3422" t="s">
        <v>5576</v>
      </c>
      <c r="B3422" t="s">
        <v>1</v>
      </c>
      <c r="C3422" s="2">
        <v>42886</v>
      </c>
      <c r="D3422" t="s">
        <v>5575</v>
      </c>
      <c r="E3422" s="3">
        <v>96947.68</v>
      </c>
      <c r="F3422" s="3">
        <v>-25076</v>
      </c>
      <c r="G3422" s="3">
        <v>71871.679999999993</v>
      </c>
      <c r="H3422" t="s">
        <v>3</v>
      </c>
    </row>
    <row r="3423" spans="1:8" outlineLevel="4" x14ac:dyDescent="0.2">
      <c r="A3423" t="s">
        <v>5577</v>
      </c>
      <c r="B3423" t="s">
        <v>1</v>
      </c>
      <c r="C3423" s="2">
        <v>42887</v>
      </c>
      <c r="D3423" t="s">
        <v>5578</v>
      </c>
      <c r="E3423" s="3">
        <v>3859.3</v>
      </c>
      <c r="F3423" s="3">
        <v>-369</v>
      </c>
      <c r="G3423" s="3">
        <v>3490.3</v>
      </c>
      <c r="H3423" t="s">
        <v>3</v>
      </c>
    </row>
    <row r="3424" spans="1:8" outlineLevel="4" x14ac:dyDescent="0.2">
      <c r="A3424" t="s">
        <v>5579</v>
      </c>
      <c r="B3424" t="s">
        <v>1</v>
      </c>
      <c r="C3424" s="2">
        <v>42916</v>
      </c>
      <c r="D3424" t="s">
        <v>5580</v>
      </c>
      <c r="E3424" s="3">
        <v>1885</v>
      </c>
      <c r="F3424" s="3">
        <v>-629</v>
      </c>
      <c r="G3424" s="3">
        <v>1256</v>
      </c>
      <c r="H3424" t="s">
        <v>3</v>
      </c>
    </row>
    <row r="3425" spans="1:8" outlineLevel="4" x14ac:dyDescent="0.2">
      <c r="A3425" t="s">
        <v>5581</v>
      </c>
      <c r="B3425" t="s">
        <v>1</v>
      </c>
      <c r="C3425" s="2">
        <v>42978</v>
      </c>
      <c r="D3425" t="s">
        <v>446</v>
      </c>
      <c r="E3425" s="3">
        <v>2443.59</v>
      </c>
      <c r="F3425" s="3">
        <v>-714</v>
      </c>
      <c r="G3425" s="3">
        <v>1729.59</v>
      </c>
      <c r="H3425" t="s">
        <v>3</v>
      </c>
    </row>
    <row r="3426" spans="1:8" outlineLevel="4" x14ac:dyDescent="0.2">
      <c r="A3426" t="s">
        <v>5582</v>
      </c>
      <c r="B3426" t="s">
        <v>1</v>
      </c>
      <c r="C3426" s="2">
        <v>42978</v>
      </c>
      <c r="D3426" t="s">
        <v>446</v>
      </c>
      <c r="E3426" s="3">
        <v>2443.59</v>
      </c>
      <c r="F3426" s="3">
        <v>-714</v>
      </c>
      <c r="G3426" s="3">
        <v>1729.59</v>
      </c>
      <c r="H3426" t="s">
        <v>3</v>
      </c>
    </row>
    <row r="3427" spans="1:8" outlineLevel="4" x14ac:dyDescent="0.2">
      <c r="A3427" t="s">
        <v>5583</v>
      </c>
      <c r="B3427" t="s">
        <v>1</v>
      </c>
      <c r="C3427" s="2">
        <v>42978</v>
      </c>
      <c r="D3427" t="s">
        <v>111</v>
      </c>
      <c r="E3427" s="3">
        <v>2443.59</v>
      </c>
      <c r="F3427" s="3">
        <v>-714</v>
      </c>
      <c r="G3427" s="3">
        <v>1729.59</v>
      </c>
      <c r="H3427" t="s">
        <v>3</v>
      </c>
    </row>
    <row r="3428" spans="1:8" outlineLevel="4" x14ac:dyDescent="0.2">
      <c r="A3428" t="s">
        <v>5584</v>
      </c>
      <c r="B3428" t="s">
        <v>1</v>
      </c>
      <c r="C3428" s="2">
        <v>42978</v>
      </c>
      <c r="D3428" t="s">
        <v>111</v>
      </c>
      <c r="E3428" s="3">
        <v>2443.59</v>
      </c>
      <c r="F3428" s="3">
        <v>-714</v>
      </c>
      <c r="G3428" s="3">
        <v>1729.59</v>
      </c>
      <c r="H3428" t="s">
        <v>3</v>
      </c>
    </row>
    <row r="3429" spans="1:8" outlineLevel="4" x14ac:dyDescent="0.2">
      <c r="A3429" t="s">
        <v>5585</v>
      </c>
      <c r="B3429" t="s">
        <v>1</v>
      </c>
      <c r="C3429" s="2">
        <v>43008</v>
      </c>
      <c r="D3429" t="s">
        <v>5586</v>
      </c>
      <c r="E3429" s="3">
        <v>3534.5</v>
      </c>
      <c r="F3429" s="3">
        <v>-958</v>
      </c>
      <c r="G3429" s="3">
        <v>2576.5</v>
      </c>
      <c r="H3429" t="s">
        <v>3</v>
      </c>
    </row>
    <row r="3430" spans="1:8" outlineLevel="4" x14ac:dyDescent="0.2">
      <c r="A3430" t="s">
        <v>5587</v>
      </c>
      <c r="B3430" t="s">
        <v>1</v>
      </c>
      <c r="C3430" s="2">
        <v>43038</v>
      </c>
      <c r="D3430" t="s">
        <v>122</v>
      </c>
      <c r="E3430" s="3">
        <v>1925.75</v>
      </c>
      <c r="F3430" s="3">
        <v>-483</v>
      </c>
      <c r="G3430" s="3">
        <v>1442.75</v>
      </c>
      <c r="H3430" t="s">
        <v>3</v>
      </c>
    </row>
    <row r="3431" spans="1:8" outlineLevel="4" x14ac:dyDescent="0.2">
      <c r="A3431" t="s">
        <v>5588</v>
      </c>
      <c r="B3431" t="s">
        <v>1</v>
      </c>
      <c r="C3431" s="2">
        <v>43038</v>
      </c>
      <c r="D3431" t="s">
        <v>122</v>
      </c>
      <c r="E3431" s="3">
        <v>1925.75</v>
      </c>
      <c r="F3431" s="3">
        <v>-483</v>
      </c>
      <c r="G3431" s="3">
        <v>1442.75</v>
      </c>
      <c r="H3431" t="s">
        <v>3</v>
      </c>
    </row>
    <row r="3432" spans="1:8" outlineLevel="4" x14ac:dyDescent="0.2">
      <c r="A3432" t="s">
        <v>5589</v>
      </c>
      <c r="B3432" t="s">
        <v>1</v>
      </c>
      <c r="C3432" s="2">
        <v>43038</v>
      </c>
      <c r="D3432" t="s">
        <v>122</v>
      </c>
      <c r="E3432" s="3">
        <v>1925.75</v>
      </c>
      <c r="F3432" s="3">
        <v>-483</v>
      </c>
      <c r="G3432" s="3">
        <v>1442.75</v>
      </c>
      <c r="H3432" t="s">
        <v>3</v>
      </c>
    </row>
    <row r="3433" spans="1:8" outlineLevel="4" x14ac:dyDescent="0.2">
      <c r="A3433" t="s">
        <v>5590</v>
      </c>
      <c r="B3433" t="s">
        <v>1</v>
      </c>
      <c r="C3433" s="2">
        <v>43038</v>
      </c>
      <c r="D3433" t="s">
        <v>122</v>
      </c>
      <c r="E3433" s="3">
        <v>1925.75</v>
      </c>
      <c r="F3433" s="3">
        <v>-483</v>
      </c>
      <c r="G3433" s="3">
        <v>1442.75</v>
      </c>
      <c r="H3433" t="s">
        <v>3</v>
      </c>
    </row>
    <row r="3434" spans="1:8" outlineLevel="4" x14ac:dyDescent="0.2">
      <c r="A3434" t="s">
        <v>5591</v>
      </c>
      <c r="B3434" t="s">
        <v>1</v>
      </c>
      <c r="C3434" s="2">
        <v>43038</v>
      </c>
      <c r="D3434" t="s">
        <v>122</v>
      </c>
      <c r="E3434" s="3">
        <v>1925.75</v>
      </c>
      <c r="F3434" s="3">
        <v>-483</v>
      </c>
      <c r="G3434" s="3">
        <v>1442.75</v>
      </c>
      <c r="H3434" t="s">
        <v>3</v>
      </c>
    </row>
    <row r="3435" spans="1:8" outlineLevel="4" x14ac:dyDescent="0.2">
      <c r="A3435" t="s">
        <v>5592</v>
      </c>
      <c r="B3435" t="s">
        <v>1</v>
      </c>
      <c r="C3435" s="2">
        <v>43039</v>
      </c>
      <c r="D3435" t="s">
        <v>5593</v>
      </c>
      <c r="E3435" s="3">
        <v>32400</v>
      </c>
      <c r="F3435" s="3">
        <v>-6480</v>
      </c>
      <c r="G3435" s="3">
        <v>25920</v>
      </c>
      <c r="H3435" t="s">
        <v>3</v>
      </c>
    </row>
    <row r="3436" spans="1:8" outlineLevel="4" x14ac:dyDescent="0.2">
      <c r="A3436" t="s">
        <v>5594</v>
      </c>
      <c r="B3436" t="s">
        <v>1</v>
      </c>
      <c r="C3436" s="2">
        <v>43069</v>
      </c>
      <c r="D3436" t="s">
        <v>5595</v>
      </c>
      <c r="E3436" s="3">
        <v>1915.83</v>
      </c>
      <c r="F3436" s="3">
        <v>-480</v>
      </c>
      <c r="G3436" s="3">
        <v>1435.83</v>
      </c>
      <c r="H3436" t="s">
        <v>3</v>
      </c>
    </row>
    <row r="3437" spans="1:8" outlineLevel="4" x14ac:dyDescent="0.2">
      <c r="A3437" t="s">
        <v>5596</v>
      </c>
      <c r="B3437" t="s">
        <v>1</v>
      </c>
      <c r="C3437" s="2">
        <v>43069</v>
      </c>
      <c r="D3437" t="s">
        <v>5597</v>
      </c>
      <c r="E3437" s="3">
        <v>2470</v>
      </c>
      <c r="F3437" s="3">
        <v>-567</v>
      </c>
      <c r="G3437" s="3">
        <v>1903</v>
      </c>
      <c r="H3437" t="s">
        <v>3</v>
      </c>
    </row>
    <row r="3438" spans="1:8" outlineLevel="4" x14ac:dyDescent="0.2">
      <c r="A3438" t="s">
        <v>5598</v>
      </c>
      <c r="B3438" t="s">
        <v>1</v>
      </c>
      <c r="C3438" s="2">
        <v>43100</v>
      </c>
      <c r="D3438" t="s">
        <v>5599</v>
      </c>
      <c r="E3438" s="3">
        <v>2701.68</v>
      </c>
      <c r="F3438" s="3">
        <v>-452</v>
      </c>
      <c r="G3438" s="3">
        <v>2249.6799999999998</v>
      </c>
      <c r="H3438" t="s">
        <v>3</v>
      </c>
    </row>
    <row r="3439" spans="1:8" outlineLevel="4" x14ac:dyDescent="0.2">
      <c r="A3439" t="s">
        <v>5600</v>
      </c>
      <c r="B3439" t="s">
        <v>1</v>
      </c>
      <c r="C3439" s="2">
        <v>43100</v>
      </c>
      <c r="D3439" t="s">
        <v>5601</v>
      </c>
      <c r="E3439" s="3">
        <v>100552.06</v>
      </c>
      <c r="F3439" s="3">
        <v>-16759</v>
      </c>
      <c r="G3439" s="3">
        <v>83793.06</v>
      </c>
      <c r="H3439" t="s">
        <v>3</v>
      </c>
    </row>
    <row r="3440" spans="1:8" outlineLevel="4" x14ac:dyDescent="0.2">
      <c r="A3440" t="s">
        <v>5602</v>
      </c>
      <c r="B3440" t="s">
        <v>1</v>
      </c>
      <c r="C3440" s="2">
        <v>43100</v>
      </c>
      <c r="D3440" t="s">
        <v>5601</v>
      </c>
      <c r="E3440" s="3">
        <v>100552.06</v>
      </c>
      <c r="F3440" s="3">
        <v>-16759</v>
      </c>
      <c r="G3440" s="3">
        <v>83793.06</v>
      </c>
      <c r="H3440" t="s">
        <v>3</v>
      </c>
    </row>
    <row r="3441" spans="1:8" outlineLevel="4" x14ac:dyDescent="0.2">
      <c r="A3441" t="s">
        <v>5603</v>
      </c>
      <c r="B3441" t="s">
        <v>1</v>
      </c>
      <c r="C3441" s="2">
        <v>43100</v>
      </c>
      <c r="D3441" t="s">
        <v>5604</v>
      </c>
      <c r="E3441" s="3">
        <v>285483.21000000002</v>
      </c>
      <c r="F3441" s="3">
        <v>-44690</v>
      </c>
      <c r="G3441" s="3">
        <v>240793.21</v>
      </c>
      <c r="H3441" t="s">
        <v>3</v>
      </c>
    </row>
    <row r="3442" spans="1:8" outlineLevel="4" x14ac:dyDescent="0.2">
      <c r="A3442" t="s">
        <v>5605</v>
      </c>
      <c r="B3442" t="s">
        <v>1</v>
      </c>
      <c r="C3442" s="2">
        <v>43101</v>
      </c>
      <c r="D3442" t="s">
        <v>124</v>
      </c>
      <c r="E3442" s="3">
        <v>2987</v>
      </c>
      <c r="F3442" s="3">
        <v>-449</v>
      </c>
      <c r="G3442" s="3">
        <v>2538</v>
      </c>
      <c r="H3442" t="s">
        <v>3</v>
      </c>
    </row>
    <row r="3443" spans="1:8" outlineLevel="4" x14ac:dyDescent="0.2">
      <c r="A3443" t="s">
        <v>5606</v>
      </c>
      <c r="B3443" t="s">
        <v>1</v>
      </c>
      <c r="C3443" s="2">
        <v>43101</v>
      </c>
      <c r="D3443" t="s">
        <v>5607</v>
      </c>
      <c r="E3443" s="3">
        <v>4373.8</v>
      </c>
      <c r="F3443" s="3">
        <v>-658</v>
      </c>
      <c r="G3443" s="3">
        <v>3715.8</v>
      </c>
      <c r="H3443" t="s">
        <v>3</v>
      </c>
    </row>
    <row r="3444" spans="1:8" outlineLevel="4" x14ac:dyDescent="0.2">
      <c r="A3444" t="s">
        <v>5608</v>
      </c>
      <c r="B3444" t="s">
        <v>1</v>
      </c>
      <c r="C3444" s="2">
        <v>43131</v>
      </c>
      <c r="D3444" t="s">
        <v>5609</v>
      </c>
      <c r="E3444" s="3">
        <v>2631.5</v>
      </c>
      <c r="F3444" s="3">
        <v>-395</v>
      </c>
      <c r="G3444" s="3">
        <v>2236.5</v>
      </c>
      <c r="H3444" t="s">
        <v>3</v>
      </c>
    </row>
    <row r="3445" spans="1:8" outlineLevel="4" x14ac:dyDescent="0.2">
      <c r="A3445" t="s">
        <v>5610</v>
      </c>
      <c r="B3445" t="s">
        <v>1</v>
      </c>
      <c r="C3445" s="2">
        <v>43131</v>
      </c>
      <c r="D3445" t="s">
        <v>5611</v>
      </c>
      <c r="E3445" s="3">
        <v>12516</v>
      </c>
      <c r="F3445" s="3">
        <v>-1878</v>
      </c>
      <c r="G3445" s="3">
        <v>10638</v>
      </c>
      <c r="H3445" t="s">
        <v>3</v>
      </c>
    </row>
    <row r="3446" spans="1:8" outlineLevel="4" x14ac:dyDescent="0.2">
      <c r="A3446" t="s">
        <v>5612</v>
      </c>
      <c r="B3446" t="s">
        <v>1</v>
      </c>
      <c r="C3446" s="2">
        <v>43159</v>
      </c>
      <c r="D3446" t="s">
        <v>446</v>
      </c>
      <c r="E3446" s="3">
        <v>2391.04</v>
      </c>
      <c r="F3446" s="3">
        <v>-319</v>
      </c>
      <c r="G3446" s="3">
        <v>2072.04</v>
      </c>
      <c r="H3446" t="s">
        <v>3</v>
      </c>
    </row>
    <row r="3447" spans="1:8" outlineLevel="4" x14ac:dyDescent="0.2">
      <c r="A3447" t="s">
        <v>5613</v>
      </c>
      <c r="B3447" t="s">
        <v>1</v>
      </c>
      <c r="C3447" s="2">
        <v>42004</v>
      </c>
      <c r="D3447" t="s">
        <v>5614</v>
      </c>
      <c r="E3447" s="3">
        <v>3431</v>
      </c>
      <c r="F3447" s="3">
        <v>-3289.14</v>
      </c>
      <c r="G3447" s="3">
        <v>141.86000000000001</v>
      </c>
      <c r="H3447" t="s">
        <v>3</v>
      </c>
    </row>
    <row r="3448" spans="1:8" outlineLevel="4" x14ac:dyDescent="0.2">
      <c r="A3448" t="s">
        <v>5615</v>
      </c>
      <c r="B3448" t="s">
        <v>1</v>
      </c>
      <c r="C3448" s="2">
        <v>43373</v>
      </c>
      <c r="D3448" t="s">
        <v>5616</v>
      </c>
      <c r="E3448" s="3">
        <v>1955</v>
      </c>
      <c r="F3448" s="3">
        <v>-33</v>
      </c>
      <c r="G3448" s="3">
        <v>1922</v>
      </c>
      <c r="H3448" t="s">
        <v>3</v>
      </c>
    </row>
    <row r="3449" spans="1:8" outlineLevel="4" x14ac:dyDescent="0.2">
      <c r="A3449" t="s">
        <v>5617</v>
      </c>
      <c r="B3449" t="s">
        <v>1</v>
      </c>
      <c r="C3449" s="2">
        <v>43373</v>
      </c>
      <c r="D3449" t="s">
        <v>5616</v>
      </c>
      <c r="E3449" s="3">
        <v>1955</v>
      </c>
      <c r="F3449" s="3">
        <v>-33</v>
      </c>
      <c r="G3449" s="3">
        <v>1922</v>
      </c>
      <c r="H3449" t="s">
        <v>3</v>
      </c>
    </row>
    <row r="3450" spans="1:8" outlineLevel="3" x14ac:dyDescent="0.2">
      <c r="A3450" s="4" t="s">
        <v>125</v>
      </c>
      <c r="B3450" s="4" t="s">
        <v>126</v>
      </c>
      <c r="C3450" s="5"/>
      <c r="D3450" s="4" t="s">
        <v>126</v>
      </c>
      <c r="E3450" s="6">
        <v>3682114.1</v>
      </c>
      <c r="F3450" s="6">
        <v>-2720144.58</v>
      </c>
      <c r="G3450" s="6">
        <v>961969.52</v>
      </c>
      <c r="H3450" s="4" t="s">
        <v>3</v>
      </c>
    </row>
    <row r="3451" spans="1:8" outlineLevel="2" x14ac:dyDescent="0.2">
      <c r="A3451" s="4" t="s">
        <v>5618</v>
      </c>
      <c r="B3451" s="4" t="s">
        <v>126</v>
      </c>
      <c r="C3451" s="5"/>
      <c r="D3451" s="4" t="s">
        <v>126</v>
      </c>
      <c r="E3451" s="6">
        <v>3682114.1</v>
      </c>
      <c r="F3451" s="6">
        <v>-2720144.58</v>
      </c>
      <c r="G3451" s="6">
        <v>961969.52</v>
      </c>
      <c r="H3451" s="4" t="s">
        <v>3</v>
      </c>
    </row>
    <row r="3452" spans="1:8" outlineLevel="1" x14ac:dyDescent="0.2">
      <c r="A3452" s="4" t="s">
        <v>5619</v>
      </c>
      <c r="B3452" s="4" t="s">
        <v>126</v>
      </c>
      <c r="C3452" s="5"/>
      <c r="D3452" s="4" t="s">
        <v>126</v>
      </c>
      <c r="E3452" s="6">
        <f>SUM(E75,E164,E282,E413,E489,E572,E676,E789,E842,E994,E1113,E1249,E1370,E1442,E1521,E1620,E1703,E1844,E1907,E2040,E2175,E2291,E2373,E2707,E3200,E3450)</f>
        <v>52469911.890000001</v>
      </c>
      <c r="F3452" s="6">
        <f t="shared" ref="F3452:G3452" si="0">SUM(F75,F164,F282,F413,F489,F572,F676,F789,F842,F994,F1113,F1249,F1370,F1442,F1521,F1620,F1703,F1844,F1907,F2040,F2175,F2291,F2373,F2707,F3200,F3450)</f>
        <v>-44299288.269999996</v>
      </c>
      <c r="G3452" s="6">
        <f t="shared" si="0"/>
        <v>8170623.6199999992</v>
      </c>
      <c r="H3452" s="4" t="s">
        <v>3</v>
      </c>
    </row>
  </sheetData>
  <autoFilter ref="A2:H3452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Monika.Procykova</cp:lastModifiedBy>
  <cp:revision>1</cp:revision>
  <dcterms:modified xsi:type="dcterms:W3CDTF">2018-11-07T11:37:18Z</dcterms:modified>
  <cp:category/>
</cp:coreProperties>
</file>