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Náhradné diely k DNS Záhradné náradie/"/>
    </mc:Choice>
  </mc:AlternateContent>
  <xr:revisionPtr revIDLastSave="11" documentId="8_{06E2501F-34EF-4C16-94A1-E80E68DA4C80}" xr6:coauthVersionLast="47" xr6:coauthVersionMax="47" xr10:uidLastSave="{F9F032EC-5397-4661-9DBB-E2A48C177FB7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H20" i="1"/>
  <c r="H23" i="1"/>
  <c r="H25" i="1"/>
  <c r="H24" i="1"/>
  <c r="H22" i="1"/>
  <c r="H21" i="1"/>
  <c r="H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I14" i="1" l="1"/>
  <c r="I22" i="1"/>
  <c r="I10" i="1"/>
  <c r="I25" i="1"/>
  <c r="G30" i="1"/>
  <c r="G28" i="1"/>
  <c r="G27" i="1"/>
  <c r="G32" i="1"/>
  <c r="G29" i="1"/>
  <c r="G26" i="1"/>
  <c r="G31" i="1"/>
  <c r="I32" i="1" l="1"/>
  <c r="I33" i="1" s="1"/>
  <c r="I30" i="1"/>
</calcChain>
</file>

<file path=xl/sharedStrings.xml><?xml version="1.0" encoding="utf-8"?>
<sst xmlns="http://schemas.openxmlformats.org/spreadsheetml/2006/main" count="100" uniqueCount="58">
  <si>
    <t>Cievka hlavy Stihl Auto-Cut 40-2 46-2</t>
  </si>
  <si>
    <t>Strunova hlava poloautonomická Stihl Auto-Cut 40-2 46-2 12x1.5Z</t>
  </si>
  <si>
    <t xml:space="preserve">Ondrejský </t>
  </si>
  <si>
    <t>Strunová hlava poloautomatická Stihl Auto-Cut 40-2 46-2 12x1.5Z</t>
  </si>
  <si>
    <t xml:space="preserve">Hlavy na vyžínanie HUSQARNA, T35 </t>
  </si>
  <si>
    <t>Silon na výžiňanie trávy Ø3 mm</t>
  </si>
  <si>
    <t>Slávičie</t>
  </si>
  <si>
    <t>Cievka hlavy STIHL Auto-Cut 40-2 46-2</t>
  </si>
  <si>
    <t>Rezný silon štvorcový prierez , ø2,4 mm dĺžka 411m</t>
  </si>
  <si>
    <t>Rezný silon štvorcový prierez , ø2,7 mm dĺžka 325m</t>
  </si>
  <si>
    <t>Stredisko</t>
  </si>
  <si>
    <t>ks</t>
  </si>
  <si>
    <t>Doprava</t>
  </si>
  <si>
    <t>Slavín</t>
  </si>
  <si>
    <t>Kryt vyžínacej hlavy AutoCut 46-2 pre krovinorezy Stihl</t>
  </si>
  <si>
    <t>Olej pre dvojtaktné motory STIHL HP 1:50 5 l</t>
  </si>
  <si>
    <t>HECHT CHAINOIL 4L špeciálny olej pre mazanie líšt 4l</t>
  </si>
  <si>
    <t>Prístroj na ostrenie pílových reťazí - HECHT 900009</t>
  </si>
  <si>
    <t>Zapaľovacia sviečka NGK BPMR7A (4626)</t>
  </si>
  <si>
    <t>Vrakuňa</t>
  </si>
  <si>
    <t>Oregon chrániče na nohy pri kosení / Chrome s.r.o.</t>
  </si>
  <si>
    <t>Silon na výžiňanie trávy Ø1,6 mm</t>
  </si>
  <si>
    <t>olej na miešanie benzínu do dvojtaktných motorov 1L</t>
  </si>
  <si>
    <t>olej na reťaz do motorovej píly 1L</t>
  </si>
  <si>
    <t>špecifikácia</t>
  </si>
  <si>
    <t>Náhradné diely do pracovných strojov | E-Shop 123DIELY.SK</t>
  </si>
  <si>
    <t>j. cena bez DPH</t>
  </si>
  <si>
    <t>Rezný silon štvorcový prierez , ø2,4 mm dĺžka 411m | Šupa Technika (supa.sk)</t>
  </si>
  <si>
    <t>j. cena s dph</t>
  </si>
  <si>
    <t>Rezný silon štvorcový prierez , ø2,7 mm dĺžka 325m | Šupa Technika (supa.sk)</t>
  </si>
  <si>
    <t>Kryt strunovej hlavy STIHL Auto-Cut 46-2 DOLNÝ 40037139701 | Náhradné diely pre zahradnú techniku : LV-Diely.sk</t>
  </si>
  <si>
    <t>Olej pre dvojtaktné motory STIHL HP 1:50 5 l STIHL - 0781 319 8433 (garden-technik.sk)</t>
  </si>
  <si>
    <t>Olej na reťazové lišty - HECHT CHAINOIL 4L | HECHT MOTORS s.r.o. | HECHT.SK</t>
  </si>
  <si>
    <t>Prístroj na ostrenie pílových reťazí - HECHT 900009 | Hecht | HECHT.SK</t>
  </si>
  <si>
    <t>Zapaľovacia sviečka NGK 4626 | COMCO Obchod</t>
  </si>
  <si>
    <t>Strunová hlava poloautomatická Stihl Auto-Cut 40-2 46-2 12x1.5Z | Náhradné diely pre zahradnú techniku : LV-Diely.sk</t>
  </si>
  <si>
    <t>Chrániče nôh OREGON pre prácu s krovinorezom - Chrome.sk</t>
  </si>
  <si>
    <t>Silon na kosenie ProCom Force 3,0 mm, okrúhly, Spool 100 m | Farada.sk</t>
  </si>
  <si>
    <t>HUSQVARNA vyžínacia hlava T35 M12L - JARDIN.sk</t>
  </si>
  <si>
    <t>SILONY | SILON rezný 1,6 mm x 15 metrov | Predajňa záhradnej techniky Mlynská 2043.,Rimavská Sobota (predajnazahradnejtechniky.sk)</t>
  </si>
  <si>
    <t>Oregon 2T olej - Husqvarna, 1L (startujeme.sk)</t>
  </si>
  <si>
    <t>Olej na reťaz motorovej píly ForestPlus 1l - PREDOS-BB s.r.o.</t>
  </si>
  <si>
    <t>cena spolu  bez DPH</t>
  </si>
  <si>
    <t>cena spolu s DPH</t>
  </si>
  <si>
    <t xml:space="preserve">Tovar </t>
  </si>
  <si>
    <t>Krematórium</t>
  </si>
  <si>
    <t>https://www.madmat.sk/silon-procom-plus-2-7-mm-hranaty-spool-100-m-p61975</t>
  </si>
  <si>
    <t>https://www.boel.sk/zacia-hlava-autocut/zacia-hlava-stihl-autocut-46-2-27-mm/?gclid=EAIaIQobChMIhY_fvf6z9wIVZ49oCR2WNgFqEAQYAiABEgKmgfD_BwE</t>
  </si>
  <si>
    <t>https://www.manutan.sk/sk/msk/plastovy-barel-50-l</t>
  </si>
  <si>
    <t>https://zap.sk/sudy-nadoby-kade/17180-nadoba-plastova-cierna-s-uchytmi-120-l-8008133030439.html</t>
  </si>
  <si>
    <t>https://www.ibo.sk/zahradna-technika/stihl/profesionalny-chrbtovy-fukar-stihl-br-600?msclkid=5471d4ccc62111ec9092f1bfd8b64ee5</t>
  </si>
  <si>
    <t>Silon ProCom Plus 2,7 mm, hranatý</t>
  </si>
  <si>
    <t>ŽACIA HLAVA STIHL AUTOCUT 46-2 (2,7 MM)</t>
  </si>
  <si>
    <t>Nádoba plastová, čierna, s úchytmi, 120 L</t>
  </si>
  <si>
    <t>Plastový barel, 50 l</t>
  </si>
  <si>
    <t>Profesionálny chrbtový fukár STIHL BR 600</t>
  </si>
  <si>
    <t>Príloha č. 1.1.  - zákazka v DNS Záhradné mechanické a motorové náradie - jednotkové ceny</t>
  </si>
  <si>
    <r>
      <t xml:space="preserve">Spolu v EURO   vrátane dopravy bez DPH - </t>
    </r>
    <r>
      <rPr>
        <b/>
        <sz val="11"/>
        <color theme="1"/>
        <rFont val="Calibri"/>
        <family val="2"/>
        <charset val="238"/>
        <scheme val="minor"/>
      </rPr>
      <t>Kritérium hodnotenia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</si>
</sst>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0" applyNumberFormat="1"/>
    <xf numFmtId="0" fontId="2" fillId="0" borderId="1" xfId="1" applyBorder="1"/>
    <xf numFmtId="164" fontId="0" fillId="0" borderId="1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0" xfId="0" applyNumberFormat="1" applyBorder="1"/>
    <xf numFmtId="164" fontId="0" fillId="0" borderId="6" xfId="0" applyNumberFormat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2" xfId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Border="1" applyAlignment="1">
      <alignment vertical="center"/>
    </xf>
    <xf numFmtId="0" fontId="2" fillId="0" borderId="1" xfId="1" applyBorder="1" applyAlignment="1"/>
    <xf numFmtId="164" fontId="0" fillId="0" borderId="9" xfId="0" applyNumberForma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co.sk/zapalovacia-sviecka-ngk-4626-p78065" TargetMode="External"/><Relationship Id="rId13" Type="http://schemas.openxmlformats.org/officeDocument/2006/relationships/hyperlink" Target="https://www.farada.sk/p/silon-na-kosenie-procom-force-30-mm-okruhly-spool-100-m/" TargetMode="External"/><Relationship Id="rId18" Type="http://schemas.openxmlformats.org/officeDocument/2006/relationships/hyperlink" Target="http://www.predajnazahradnejtechniky.sk/SILON-rezny-1-6-mm-x-15-metrov-d45.htm?tab=description" TargetMode="External"/><Relationship Id="rId26" Type="http://schemas.openxmlformats.org/officeDocument/2006/relationships/hyperlink" Target="https://www.manutan.sk/sk/msk/plastovy-barel-50-l" TargetMode="External"/><Relationship Id="rId3" Type="http://schemas.openxmlformats.org/officeDocument/2006/relationships/hyperlink" Target="https://www.supa.sk/prislusenstvo-ku-krovinorezom-a-vyzinacom-c1084/silon-oranzovy-2-7-x-325m-hr-p278" TargetMode="External"/><Relationship Id="rId21" Type="http://schemas.openxmlformats.org/officeDocument/2006/relationships/hyperlink" Target="https://www.123diely.sk/CIEVKA-HLAVY-STIHL-AUTO-CUT-40-2-46-2-24-04019?tab=description" TargetMode="External"/><Relationship Id="rId7" Type="http://schemas.openxmlformats.org/officeDocument/2006/relationships/hyperlink" Target="https://www.hecht.sk/pristroj-na-ostrenie-pilovych-retazi-hecht-900009" TargetMode="External"/><Relationship Id="rId12" Type="http://schemas.openxmlformats.org/officeDocument/2006/relationships/hyperlink" Target="https://www.chrome.sk/produkt/chranice-noh-pre-pracu-s-krovinorezom/" TargetMode="External"/><Relationship Id="rId17" Type="http://schemas.openxmlformats.org/officeDocument/2006/relationships/hyperlink" Target="https://www.jardin.sk/vyzinacie-hlavy/husqvarna-vyzinacia-hlava-t35-m12l/" TargetMode="External"/><Relationship Id="rId25" Type="http://schemas.openxmlformats.org/officeDocument/2006/relationships/hyperlink" Target="https://www.boel.sk/zacia-hlava-autocut/zacia-hlava-stihl-autocut-46-2-27-mm/?gclid=EAIaIQobChMIhY_fvf6z9wIVZ49oCR2WNgFqEAQYAiABEgKmgfD_BwE" TargetMode="External"/><Relationship Id="rId2" Type="http://schemas.openxmlformats.org/officeDocument/2006/relationships/hyperlink" Target="https://www.supa.sk/prislusenstvo-ku-krovinorezom-a-vyzinacom-c1084/silon-oranzovy-2-4-x-411m-hr-p277" TargetMode="External"/><Relationship Id="rId16" Type="http://schemas.openxmlformats.org/officeDocument/2006/relationships/hyperlink" Target="https://www.123diely.sk/CIEVKA-HLAVY-STIHL-AUTO-CUT-40-2-46-2-24-04019?tab=description" TargetMode="External"/><Relationship Id="rId20" Type="http://schemas.openxmlformats.org/officeDocument/2006/relationships/hyperlink" Target="https://www.predos.sk/a/1591/olej-na-retaz-motorovej-pily-forestplus-1l" TargetMode="External"/><Relationship Id="rId29" Type="http://schemas.openxmlformats.org/officeDocument/2006/relationships/hyperlink" Target="https://www.boel.sk/zacia-hlava-autocut/zacia-hlava-stihl-autocut-46-2-27-mm/?gclid=EAIaIQobChMIhY_fvf6z9wIVZ49oCR2WNgFqEAQYAiABEgKmgfD_BwE" TargetMode="External"/><Relationship Id="rId1" Type="http://schemas.openxmlformats.org/officeDocument/2006/relationships/hyperlink" Target="https://www.123diely.sk/CIEVKA-HLAVY-STIHL-AUTO-CUT-40-2-46-2-24-04019?tab=description" TargetMode="External"/><Relationship Id="rId6" Type="http://schemas.openxmlformats.org/officeDocument/2006/relationships/hyperlink" Target="https://www.hecht.sk/olej-na-retazove-listy-hecht-chainoil-4l" TargetMode="External"/><Relationship Id="rId11" Type="http://schemas.openxmlformats.org/officeDocument/2006/relationships/hyperlink" Target="https://www.supa.sk/prislusenstvo-ku-krovinorezom-a-vyzinacom-c1084/silon-oranzovy-2-7-x-325m-hr-p278" TargetMode="External"/><Relationship Id="rId24" Type="http://schemas.openxmlformats.org/officeDocument/2006/relationships/hyperlink" Target="https://www.madmat.sk/silon-procom-plus-2-7-mm-hranaty-spool-100-m-p61975" TargetMode="External"/><Relationship Id="rId5" Type="http://schemas.openxmlformats.org/officeDocument/2006/relationships/hyperlink" Target="https://garden-technik.sk/olej-pre-dvojtaktne-motory-stihl-hp-1:50-5-l" TargetMode="External"/><Relationship Id="rId15" Type="http://schemas.openxmlformats.org/officeDocument/2006/relationships/hyperlink" Target="https://www.supa.sk/prislusenstvo-ku-krovinorezom-a-vyzinacom-c1084/silon-oranzovy-2-7-x-325m-hr-p278" TargetMode="External"/><Relationship Id="rId23" Type="http://schemas.openxmlformats.org/officeDocument/2006/relationships/hyperlink" Target="https://www.farada.sk/p/silon-na-kosenie-procom-force-30-mm-okruhly-spool-100-m/" TargetMode="External"/><Relationship Id="rId28" Type="http://schemas.openxmlformats.org/officeDocument/2006/relationships/hyperlink" Target="https://www.ibo.sk/zahradna-technika/stihl/profesionalny-chrbtovy-fukar-stihl-br-600?msclkid=5471d4ccc62111ec9092f1bfd8b64ee5" TargetMode="External"/><Relationship Id="rId10" Type="http://schemas.openxmlformats.org/officeDocument/2006/relationships/hyperlink" Target="https://www.lv-diely.sk/Strunova-hlava-poloautomaticka-Stihl-Auto-Cut-40-2-46-2-12x1-5Z-d4034.htm" TargetMode="External"/><Relationship Id="rId19" Type="http://schemas.openxmlformats.org/officeDocument/2006/relationships/hyperlink" Target="https://www.startujeme.sk/p/1760/oregon-2t-olej-husqvarna-1l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lv-diely.sk/Kryt-strunovej-hlavy-STIHL-Auto-Cut-46-2-DOLNY-40037139701-d3999.htm" TargetMode="External"/><Relationship Id="rId9" Type="http://schemas.openxmlformats.org/officeDocument/2006/relationships/hyperlink" Target="https://www.123diely.sk/CIEVKA-HLAVY-STIHL-AUTO-CUT-40-2-46-2-24-04019?tab=description" TargetMode="External"/><Relationship Id="rId14" Type="http://schemas.openxmlformats.org/officeDocument/2006/relationships/hyperlink" Target="https://www.supa.sk/prislusenstvo-ku-krovinorezom-a-vyzinacom-c1084/silon-oranzovy-2-4-x-411m-hr-p277" TargetMode="External"/><Relationship Id="rId22" Type="http://schemas.openxmlformats.org/officeDocument/2006/relationships/hyperlink" Target="https://www.lv-diely.sk/Strunova-hlava-poloautomaticka-Stihl-Auto-Cut-40-2-46-2-12x1-5Z-d4034.htm" TargetMode="External"/><Relationship Id="rId27" Type="http://schemas.openxmlformats.org/officeDocument/2006/relationships/hyperlink" Target="https://zap.sk/sudy-nadoby-kade/17180-nadoba-plastova-cierna-s-uchytmi-120-l-8008133030439.html" TargetMode="External"/><Relationship Id="rId30" Type="http://schemas.openxmlformats.org/officeDocument/2006/relationships/hyperlink" Target="https://www.madmat.sk/silon-procom-plus-2-7-mm-hranaty-spool-100-m-p61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G40" sqref="G40"/>
    </sheetView>
  </sheetViews>
  <sheetFormatPr defaultRowHeight="14.4" x14ac:dyDescent="0.3"/>
  <cols>
    <col min="1" max="1" width="12.6640625" bestFit="1" customWidth="1"/>
    <col min="2" max="2" width="53.77734375" customWidth="1"/>
    <col min="3" max="3" width="93.88671875" style="1" customWidth="1"/>
    <col min="4" max="4" width="8.44140625" style="1" customWidth="1"/>
    <col min="5" max="5" width="7.88671875" style="8" customWidth="1"/>
    <col min="6" max="6" width="4.6640625" customWidth="1"/>
    <col min="7" max="7" width="12" customWidth="1"/>
    <col min="8" max="8" width="10.88671875" customWidth="1"/>
    <col min="9" max="9" width="9.44140625" bestFit="1" customWidth="1"/>
  </cols>
  <sheetData>
    <row r="1" spans="1:9" x14ac:dyDescent="0.3">
      <c r="A1" s="7" t="s">
        <v>56</v>
      </c>
      <c r="B1" s="7"/>
      <c r="C1" s="7"/>
      <c r="D1" s="7"/>
      <c r="E1" s="13"/>
      <c r="F1" s="7"/>
      <c r="G1" s="7"/>
      <c r="H1" s="7"/>
    </row>
    <row r="2" spans="1:9" ht="28.5" customHeight="1" x14ac:dyDescent="0.3">
      <c r="A2" s="2" t="s">
        <v>10</v>
      </c>
      <c r="B2" s="2" t="s">
        <v>44</v>
      </c>
      <c r="C2" s="2" t="s">
        <v>24</v>
      </c>
      <c r="D2" s="17" t="s">
        <v>26</v>
      </c>
      <c r="E2" s="16" t="s">
        <v>28</v>
      </c>
      <c r="F2" s="2" t="s">
        <v>11</v>
      </c>
      <c r="G2" s="15" t="s">
        <v>42</v>
      </c>
      <c r="H2" s="15" t="s">
        <v>43</v>
      </c>
    </row>
    <row r="3" spans="1:9" x14ac:dyDescent="0.3">
      <c r="A3" s="2" t="s">
        <v>12</v>
      </c>
      <c r="B3" s="2" t="s">
        <v>0</v>
      </c>
      <c r="C3" s="9" t="s">
        <v>25</v>
      </c>
      <c r="D3" s="10"/>
      <c r="E3" s="10"/>
      <c r="F3" s="2">
        <v>50</v>
      </c>
      <c r="G3" s="10">
        <f>D3*F3</f>
        <v>0</v>
      </c>
      <c r="H3" s="10">
        <f>E3*F3</f>
        <v>0</v>
      </c>
    </row>
    <row r="4" spans="1:9" x14ac:dyDescent="0.3">
      <c r="A4" s="2" t="s">
        <v>12</v>
      </c>
      <c r="B4" s="2" t="s">
        <v>8</v>
      </c>
      <c r="C4" s="9" t="s">
        <v>27</v>
      </c>
      <c r="D4" s="10"/>
      <c r="E4" s="10"/>
      <c r="F4" s="2">
        <v>10</v>
      </c>
      <c r="G4" s="10">
        <f t="shared" ref="G4:G32" si="0">D4*F4</f>
        <v>0</v>
      </c>
      <c r="H4" s="10">
        <f t="shared" ref="H4:H32" si="1">E4*F4</f>
        <v>0</v>
      </c>
    </row>
    <row r="5" spans="1:9" x14ac:dyDescent="0.3">
      <c r="A5" s="2" t="s">
        <v>12</v>
      </c>
      <c r="B5" s="2" t="s">
        <v>9</v>
      </c>
      <c r="C5" s="9" t="s">
        <v>29</v>
      </c>
      <c r="D5" s="10"/>
      <c r="E5" s="10"/>
      <c r="F5" s="2">
        <v>5</v>
      </c>
      <c r="G5" s="10">
        <f t="shared" si="0"/>
        <v>0</v>
      </c>
      <c r="H5" s="10">
        <f t="shared" si="1"/>
        <v>0</v>
      </c>
    </row>
    <row r="6" spans="1:9" x14ac:dyDescent="0.3">
      <c r="A6" s="2" t="s">
        <v>12</v>
      </c>
      <c r="B6" s="2" t="s">
        <v>14</v>
      </c>
      <c r="C6" s="9" t="s">
        <v>30</v>
      </c>
      <c r="D6" s="10"/>
      <c r="E6" s="10"/>
      <c r="F6" s="2">
        <v>10</v>
      </c>
      <c r="G6" s="10">
        <f t="shared" si="0"/>
        <v>0</v>
      </c>
      <c r="H6" s="10">
        <f t="shared" si="1"/>
        <v>0</v>
      </c>
    </row>
    <row r="7" spans="1:9" x14ac:dyDescent="0.3">
      <c r="A7" s="2" t="s">
        <v>12</v>
      </c>
      <c r="B7" s="2" t="s">
        <v>15</v>
      </c>
      <c r="C7" s="9" t="s">
        <v>31</v>
      </c>
      <c r="D7" s="10"/>
      <c r="E7" s="10"/>
      <c r="F7" s="2">
        <v>10</v>
      </c>
      <c r="G7" s="10">
        <f t="shared" si="0"/>
        <v>0</v>
      </c>
      <c r="H7" s="10">
        <f t="shared" si="1"/>
        <v>0</v>
      </c>
    </row>
    <row r="8" spans="1:9" x14ac:dyDescent="0.3">
      <c r="A8" s="2" t="s">
        <v>12</v>
      </c>
      <c r="B8" s="2" t="s">
        <v>16</v>
      </c>
      <c r="C8" s="9" t="s">
        <v>32</v>
      </c>
      <c r="D8" s="10"/>
      <c r="E8" s="10"/>
      <c r="F8" s="2">
        <v>5</v>
      </c>
      <c r="G8" s="10">
        <f t="shared" si="0"/>
        <v>0</v>
      </c>
      <c r="H8" s="10">
        <f t="shared" si="1"/>
        <v>0</v>
      </c>
    </row>
    <row r="9" spans="1:9" x14ac:dyDescent="0.3">
      <c r="A9" s="2" t="s">
        <v>12</v>
      </c>
      <c r="B9" s="2" t="s">
        <v>17</v>
      </c>
      <c r="C9" s="9" t="s">
        <v>33</v>
      </c>
      <c r="D9" s="10"/>
      <c r="E9" s="10"/>
      <c r="F9" s="2">
        <v>1</v>
      </c>
      <c r="G9" s="10">
        <f t="shared" si="0"/>
        <v>0</v>
      </c>
      <c r="H9" s="10">
        <f t="shared" si="1"/>
        <v>0</v>
      </c>
    </row>
    <row r="10" spans="1:9" x14ac:dyDescent="0.3">
      <c r="A10" s="2" t="s">
        <v>12</v>
      </c>
      <c r="B10" s="2" t="s">
        <v>18</v>
      </c>
      <c r="C10" s="9" t="s">
        <v>34</v>
      </c>
      <c r="D10" s="10"/>
      <c r="E10" s="10"/>
      <c r="F10" s="2">
        <v>10</v>
      </c>
      <c r="G10" s="10">
        <f t="shared" si="0"/>
        <v>0</v>
      </c>
      <c r="H10" s="10">
        <f t="shared" si="1"/>
        <v>0</v>
      </c>
      <c r="I10" s="8">
        <f>SUM(G3:G10)</f>
        <v>0</v>
      </c>
    </row>
    <row r="11" spans="1:9" x14ac:dyDescent="0.3">
      <c r="A11" s="2" t="s">
        <v>19</v>
      </c>
      <c r="B11" s="2" t="s">
        <v>0</v>
      </c>
      <c r="C11" s="9" t="s">
        <v>25</v>
      </c>
      <c r="D11" s="10"/>
      <c r="E11" s="10"/>
      <c r="F11" s="2">
        <v>10</v>
      </c>
      <c r="G11" s="10">
        <f t="shared" si="0"/>
        <v>0</v>
      </c>
      <c r="H11" s="10">
        <f t="shared" si="1"/>
        <v>0</v>
      </c>
    </row>
    <row r="12" spans="1:9" x14ac:dyDescent="0.3">
      <c r="A12" s="2" t="s">
        <v>19</v>
      </c>
      <c r="B12" s="2" t="s">
        <v>1</v>
      </c>
      <c r="C12" s="9" t="s">
        <v>35</v>
      </c>
      <c r="D12" s="10"/>
      <c r="E12" s="10"/>
      <c r="F12" s="2">
        <v>5</v>
      </c>
      <c r="G12" s="10">
        <f t="shared" si="0"/>
        <v>0</v>
      </c>
      <c r="H12" s="10">
        <f t="shared" si="1"/>
        <v>0</v>
      </c>
    </row>
    <row r="13" spans="1:9" x14ac:dyDescent="0.3">
      <c r="A13" s="2" t="s">
        <v>19</v>
      </c>
      <c r="B13" s="2" t="s">
        <v>9</v>
      </c>
      <c r="C13" s="9" t="s">
        <v>29</v>
      </c>
      <c r="D13" s="10"/>
      <c r="E13" s="10"/>
      <c r="F13" s="2">
        <v>3</v>
      </c>
      <c r="G13" s="10">
        <f t="shared" si="0"/>
        <v>0</v>
      </c>
      <c r="H13" s="10">
        <f t="shared" si="1"/>
        <v>0</v>
      </c>
    </row>
    <row r="14" spans="1:9" x14ac:dyDescent="0.3">
      <c r="A14" s="2" t="s">
        <v>19</v>
      </c>
      <c r="B14" s="2" t="s">
        <v>20</v>
      </c>
      <c r="C14" s="9" t="s">
        <v>36</v>
      </c>
      <c r="D14" s="10"/>
      <c r="E14" s="10"/>
      <c r="F14" s="2">
        <v>4</v>
      </c>
      <c r="G14" s="10">
        <f t="shared" si="0"/>
        <v>0</v>
      </c>
      <c r="H14" s="10">
        <f t="shared" si="1"/>
        <v>0</v>
      </c>
      <c r="I14" s="8">
        <f>SUM(G11:G14)</f>
        <v>0</v>
      </c>
    </row>
    <row r="15" spans="1:9" x14ac:dyDescent="0.3">
      <c r="A15" s="2" t="s">
        <v>45</v>
      </c>
      <c r="B15" s="2" t="s">
        <v>5</v>
      </c>
      <c r="C15" s="9" t="s">
        <v>37</v>
      </c>
      <c r="D15" s="10"/>
      <c r="E15" s="10"/>
      <c r="F15" s="2">
        <v>2</v>
      </c>
      <c r="G15" s="10">
        <f t="shared" si="0"/>
        <v>0</v>
      </c>
      <c r="H15" s="10">
        <f t="shared" si="1"/>
        <v>0</v>
      </c>
    </row>
    <row r="16" spans="1:9" x14ac:dyDescent="0.3">
      <c r="A16" s="2" t="s">
        <v>45</v>
      </c>
      <c r="B16" s="2" t="s">
        <v>8</v>
      </c>
      <c r="C16" s="9" t="s">
        <v>27</v>
      </c>
      <c r="D16" s="10"/>
      <c r="E16" s="10"/>
      <c r="F16" s="2">
        <v>2</v>
      </c>
      <c r="G16" s="10">
        <f t="shared" si="0"/>
        <v>0</v>
      </c>
      <c r="H16" s="10">
        <f t="shared" si="1"/>
        <v>0</v>
      </c>
    </row>
    <row r="17" spans="1:9" x14ac:dyDescent="0.3">
      <c r="A17" s="2" t="s">
        <v>45</v>
      </c>
      <c r="B17" s="2" t="s">
        <v>9</v>
      </c>
      <c r="C17" s="9" t="s">
        <v>29</v>
      </c>
      <c r="D17" s="10"/>
      <c r="E17" s="10"/>
      <c r="F17" s="2">
        <v>4</v>
      </c>
      <c r="G17" s="10">
        <f t="shared" si="0"/>
        <v>0</v>
      </c>
      <c r="H17" s="10">
        <f t="shared" si="1"/>
        <v>0</v>
      </c>
    </row>
    <row r="18" spans="1:9" x14ac:dyDescent="0.3">
      <c r="A18" s="2" t="s">
        <v>45</v>
      </c>
      <c r="B18" s="2" t="s">
        <v>0</v>
      </c>
      <c r="C18" s="9" t="s">
        <v>25</v>
      </c>
      <c r="D18" s="10"/>
      <c r="E18" s="10"/>
      <c r="F18" s="2">
        <v>6</v>
      </c>
      <c r="G18" s="10">
        <f t="shared" si="0"/>
        <v>0</v>
      </c>
      <c r="H18" s="10">
        <f t="shared" si="1"/>
        <v>0</v>
      </c>
    </row>
    <row r="19" spans="1:9" x14ac:dyDescent="0.3">
      <c r="A19" s="2" t="s">
        <v>45</v>
      </c>
      <c r="B19" s="2" t="s">
        <v>4</v>
      </c>
      <c r="C19" s="9" t="s">
        <v>38</v>
      </c>
      <c r="D19" s="10"/>
      <c r="E19" s="10"/>
      <c r="F19" s="2">
        <v>3</v>
      </c>
      <c r="G19" s="10">
        <f t="shared" si="0"/>
        <v>0</v>
      </c>
      <c r="H19" s="10">
        <f t="shared" si="1"/>
        <v>0</v>
      </c>
    </row>
    <row r="20" spans="1:9" x14ac:dyDescent="0.3">
      <c r="A20" s="2" t="s">
        <v>45</v>
      </c>
      <c r="B20" s="2" t="s">
        <v>21</v>
      </c>
      <c r="C20" s="9" t="s">
        <v>39</v>
      </c>
      <c r="D20" s="10"/>
      <c r="E20" s="10"/>
      <c r="F20" s="2">
        <v>10</v>
      </c>
      <c r="G20" s="10">
        <f t="shared" si="0"/>
        <v>0</v>
      </c>
      <c r="H20" s="10">
        <f t="shared" si="1"/>
        <v>0</v>
      </c>
    </row>
    <row r="21" spans="1:9" x14ac:dyDescent="0.3">
      <c r="A21" s="2" t="s">
        <v>45</v>
      </c>
      <c r="B21" s="2" t="s">
        <v>22</v>
      </c>
      <c r="C21" s="9" t="s">
        <v>40</v>
      </c>
      <c r="D21" s="10"/>
      <c r="E21" s="10"/>
      <c r="F21" s="2">
        <v>5</v>
      </c>
      <c r="G21" s="10">
        <f t="shared" si="0"/>
        <v>0</v>
      </c>
      <c r="H21" s="10">
        <f t="shared" si="1"/>
        <v>0</v>
      </c>
    </row>
    <row r="22" spans="1:9" x14ac:dyDescent="0.3">
      <c r="A22" s="2" t="s">
        <v>45</v>
      </c>
      <c r="B22" s="2" t="s">
        <v>23</v>
      </c>
      <c r="C22" s="9" t="s">
        <v>41</v>
      </c>
      <c r="D22" s="10"/>
      <c r="E22" s="10"/>
      <c r="F22" s="2">
        <v>3</v>
      </c>
      <c r="G22" s="10">
        <f t="shared" si="0"/>
        <v>0</v>
      </c>
      <c r="H22" s="10">
        <f t="shared" si="1"/>
        <v>0</v>
      </c>
      <c r="I22" s="8">
        <f>SUM(G15:G22)</f>
        <v>0</v>
      </c>
    </row>
    <row r="23" spans="1:9" x14ac:dyDescent="0.3">
      <c r="A23" s="2" t="s">
        <v>6</v>
      </c>
      <c r="B23" s="2" t="s">
        <v>3</v>
      </c>
      <c r="C23" s="9" t="s">
        <v>25</v>
      </c>
      <c r="D23" s="10"/>
      <c r="E23" s="10"/>
      <c r="F23" s="2">
        <v>3</v>
      </c>
      <c r="G23" s="10">
        <f t="shared" si="0"/>
        <v>0</v>
      </c>
      <c r="H23" s="10">
        <f t="shared" si="1"/>
        <v>0</v>
      </c>
    </row>
    <row r="24" spans="1:9" x14ac:dyDescent="0.3">
      <c r="A24" s="2" t="s">
        <v>6</v>
      </c>
      <c r="B24" s="2" t="s">
        <v>7</v>
      </c>
      <c r="C24" s="9" t="s">
        <v>35</v>
      </c>
      <c r="D24" s="10"/>
      <c r="E24" s="10"/>
      <c r="F24" s="2">
        <v>6</v>
      </c>
      <c r="G24" s="10">
        <f t="shared" si="0"/>
        <v>0</v>
      </c>
      <c r="H24" s="10">
        <f t="shared" si="1"/>
        <v>0</v>
      </c>
    </row>
    <row r="25" spans="1:9" x14ac:dyDescent="0.3">
      <c r="A25" s="2" t="s">
        <v>6</v>
      </c>
      <c r="B25" s="2" t="s">
        <v>5</v>
      </c>
      <c r="C25" s="9" t="s">
        <v>37</v>
      </c>
      <c r="D25" s="10"/>
      <c r="E25" s="10"/>
      <c r="F25" s="2">
        <v>2</v>
      </c>
      <c r="G25" s="10">
        <f t="shared" si="0"/>
        <v>0</v>
      </c>
      <c r="H25" s="10">
        <f t="shared" si="1"/>
        <v>0</v>
      </c>
      <c r="I25" s="8">
        <f>SUM(G23:G25)</f>
        <v>0</v>
      </c>
    </row>
    <row r="26" spans="1:9" s="1" customFormat="1" x14ac:dyDescent="0.3">
      <c r="A26" s="3" t="s">
        <v>13</v>
      </c>
      <c r="B26" s="6" t="s">
        <v>51</v>
      </c>
      <c r="C26" s="18" t="s">
        <v>46</v>
      </c>
      <c r="D26" s="14"/>
      <c r="E26" s="14"/>
      <c r="F26" s="6">
        <v>2</v>
      </c>
      <c r="G26" s="10">
        <f t="shared" si="0"/>
        <v>0</v>
      </c>
      <c r="H26" s="10">
        <f t="shared" si="1"/>
        <v>0</v>
      </c>
    </row>
    <row r="27" spans="1:9" s="1" customFormat="1" x14ac:dyDescent="0.3">
      <c r="A27" s="4" t="s">
        <v>13</v>
      </c>
      <c r="B27" s="6" t="s">
        <v>52</v>
      </c>
      <c r="C27" s="21" t="s">
        <v>47</v>
      </c>
      <c r="D27" s="14"/>
      <c r="E27" s="14"/>
      <c r="F27" s="6">
        <v>3</v>
      </c>
      <c r="G27" s="10">
        <f t="shared" si="0"/>
        <v>0</v>
      </c>
      <c r="H27" s="10">
        <f t="shared" si="1"/>
        <v>0</v>
      </c>
    </row>
    <row r="28" spans="1:9" s="1" customFormat="1" x14ac:dyDescent="0.3">
      <c r="A28" s="4" t="s">
        <v>13</v>
      </c>
      <c r="B28" s="6" t="s">
        <v>54</v>
      </c>
      <c r="C28" s="20" t="s">
        <v>48</v>
      </c>
      <c r="D28" s="14"/>
      <c r="E28" s="14"/>
      <c r="F28" s="6">
        <v>2</v>
      </c>
      <c r="G28" s="10">
        <f t="shared" si="0"/>
        <v>0</v>
      </c>
      <c r="H28" s="10">
        <f t="shared" si="1"/>
        <v>0</v>
      </c>
    </row>
    <row r="29" spans="1:9" s="1" customFormat="1" x14ac:dyDescent="0.3">
      <c r="A29" s="4" t="s">
        <v>13</v>
      </c>
      <c r="B29" s="6" t="s">
        <v>53</v>
      </c>
      <c r="C29" s="19" t="s">
        <v>49</v>
      </c>
      <c r="D29" s="14"/>
      <c r="E29" s="14"/>
      <c r="F29" s="6">
        <v>6</v>
      </c>
      <c r="G29" s="10">
        <f t="shared" si="0"/>
        <v>0</v>
      </c>
      <c r="H29" s="10">
        <f t="shared" si="1"/>
        <v>0</v>
      </c>
    </row>
    <row r="30" spans="1:9" s="1" customFormat="1" ht="28.8" x14ac:dyDescent="0.3">
      <c r="A30" s="4" t="s">
        <v>13</v>
      </c>
      <c r="B30" s="6" t="s">
        <v>55</v>
      </c>
      <c r="C30" s="19" t="s">
        <v>50</v>
      </c>
      <c r="D30" s="14"/>
      <c r="E30" s="14"/>
      <c r="F30" s="6">
        <v>1</v>
      </c>
      <c r="G30" s="10">
        <f t="shared" si="0"/>
        <v>0</v>
      </c>
      <c r="H30" s="10">
        <f t="shared" si="1"/>
        <v>0</v>
      </c>
      <c r="I30" s="8">
        <f>SUM(G26:G30)</f>
        <v>0</v>
      </c>
    </row>
    <row r="31" spans="1:9" s="1" customFormat="1" x14ac:dyDescent="0.3">
      <c r="A31" s="4" t="s">
        <v>2</v>
      </c>
      <c r="B31" s="6" t="s">
        <v>52</v>
      </c>
      <c r="C31" s="21" t="s">
        <v>47</v>
      </c>
      <c r="D31" s="14"/>
      <c r="E31" s="14"/>
      <c r="F31" s="6">
        <v>2</v>
      </c>
      <c r="G31" s="10">
        <f t="shared" si="0"/>
        <v>0</v>
      </c>
      <c r="H31" s="10">
        <f t="shared" si="1"/>
        <v>0</v>
      </c>
    </row>
    <row r="32" spans="1:9" s="1" customFormat="1" ht="15" thickBot="1" x14ac:dyDescent="0.35">
      <c r="A32" s="4" t="s">
        <v>2</v>
      </c>
      <c r="B32" s="6" t="s">
        <v>51</v>
      </c>
      <c r="C32" s="19" t="s">
        <v>46</v>
      </c>
      <c r="D32" s="14"/>
      <c r="E32" s="14"/>
      <c r="F32" s="6">
        <v>2</v>
      </c>
      <c r="G32" s="11">
        <f t="shared" si="0"/>
        <v>0</v>
      </c>
      <c r="H32" s="10">
        <f t="shared" si="1"/>
        <v>0</v>
      </c>
      <c r="I32" s="8">
        <f>SUM(G31:G32)</f>
        <v>0</v>
      </c>
    </row>
    <row r="33" spans="1:9" ht="15" thickBot="1" x14ac:dyDescent="0.35">
      <c r="A33" s="5" t="s">
        <v>57</v>
      </c>
      <c r="B33" s="12"/>
      <c r="C33" s="6"/>
      <c r="D33" s="6"/>
      <c r="E33" s="14"/>
      <c r="F33" s="12"/>
      <c r="G33" s="22"/>
      <c r="H33" s="13"/>
      <c r="I33" s="8">
        <f>SUM(I3:I32)</f>
        <v>0</v>
      </c>
    </row>
    <row r="37" spans="1:9" x14ac:dyDescent="0.3">
      <c r="C37"/>
      <c r="D37"/>
      <c r="E37"/>
    </row>
    <row r="38" spans="1:9" x14ac:dyDescent="0.3">
      <c r="C38"/>
      <c r="D38"/>
      <c r="E38"/>
    </row>
    <row r="39" spans="1:9" x14ac:dyDescent="0.3">
      <c r="C39"/>
      <c r="D39"/>
      <c r="E39"/>
    </row>
    <row r="40" spans="1:9" x14ac:dyDescent="0.3">
      <c r="C40"/>
      <c r="D40"/>
      <c r="E40"/>
    </row>
    <row r="41" spans="1:9" x14ac:dyDescent="0.3">
      <c r="C41"/>
      <c r="D41"/>
      <c r="E41"/>
    </row>
    <row r="42" spans="1:9" x14ac:dyDescent="0.3">
      <c r="C42"/>
      <c r="D42"/>
      <c r="E42"/>
    </row>
    <row r="43" spans="1:9" x14ac:dyDescent="0.3">
      <c r="C43"/>
      <c r="D43"/>
      <c r="E43"/>
    </row>
    <row r="44" spans="1:9" x14ac:dyDescent="0.3">
      <c r="C44"/>
      <c r="D44"/>
      <c r="E44"/>
    </row>
    <row r="45" spans="1:9" x14ac:dyDescent="0.3">
      <c r="C45"/>
      <c r="D45"/>
      <c r="E45"/>
    </row>
    <row r="46" spans="1:9" x14ac:dyDescent="0.3">
      <c r="C46"/>
      <c r="D46"/>
      <c r="E46"/>
    </row>
    <row r="47" spans="1:9" x14ac:dyDescent="0.3">
      <c r="C47"/>
      <c r="D47"/>
      <c r="E47"/>
    </row>
    <row r="48" spans="1:9" x14ac:dyDescent="0.3">
      <c r="C48"/>
      <c r="D48"/>
      <c r="E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</sheetData>
  <phoneticPr fontId="1" type="noConversion"/>
  <hyperlinks>
    <hyperlink ref="C3" r:id="rId1" display="https://www.123diely.sk/CIEVKA-HLAVY-STIHL-AUTO-CUT-40-2-46-2-24-04019?tab=description" xr:uid="{371CC32A-7591-4936-9C6B-FF769F2CCE6C}"/>
    <hyperlink ref="C4" r:id="rId2" display="https://www.supa.sk/prislusenstvo-ku-krovinorezom-a-vyzinacom-c1084/silon-oranzovy-2-4-x-411m-hr-p277" xr:uid="{F74A2558-9B95-48A6-94B2-53FD844A57DA}"/>
    <hyperlink ref="C5" r:id="rId3" display="https://www.supa.sk/prislusenstvo-ku-krovinorezom-a-vyzinacom-c1084/silon-oranzovy-2-7-x-325m-hr-p278" xr:uid="{F6A62F52-EED6-46D9-A7D6-16119F194907}"/>
    <hyperlink ref="C6" r:id="rId4" display="https://www.lv-diely.sk/Kryt-strunovej-hlavy-STIHL-Auto-Cut-46-2-DOLNY-40037139701-d3999.htm" xr:uid="{F94C889A-6B89-4FA4-8CB6-FDF51E543E4E}"/>
    <hyperlink ref="C7" r:id="rId5" display="https://garden-technik.sk/olej-pre-dvojtaktne-motory-stihl-hp-1:50-5-l" xr:uid="{A9D14357-5A2F-49EB-9247-33FCCB5F3732}"/>
    <hyperlink ref="C8" r:id="rId6" display="https://www.hecht.sk/olej-na-retazove-listy-hecht-chainoil-4l" xr:uid="{EB89114C-7E4F-4872-87D9-810D9681AE05}"/>
    <hyperlink ref="C9" r:id="rId7" display="https://www.hecht.sk/pristroj-na-ostrenie-pilovych-retazi-hecht-900009" xr:uid="{9D07C909-4A8E-4B82-9D11-D1FECD8509E2}"/>
    <hyperlink ref="C10" r:id="rId8" display="https://www.comco.sk/zapalovacia-sviecka-ngk-4626-p78065" xr:uid="{89BC89E8-CCE4-49DA-BB48-3B921517CF3D}"/>
    <hyperlink ref="C11" r:id="rId9" display="https://www.123diely.sk/CIEVKA-HLAVY-STIHL-AUTO-CUT-40-2-46-2-24-04019?tab=description" xr:uid="{69BE9DBF-5732-4A18-8791-A18AE4362CC9}"/>
    <hyperlink ref="C12" r:id="rId10" display="https://www.lv-diely.sk/Strunova-hlava-poloautomaticka-Stihl-Auto-Cut-40-2-46-2-12x1-5Z-d4034.htm" xr:uid="{860118B3-D01F-4150-B367-22FBF0B10098}"/>
    <hyperlink ref="C13" r:id="rId11" display="https://www.supa.sk/prislusenstvo-ku-krovinorezom-a-vyzinacom-c1084/silon-oranzovy-2-7-x-325m-hr-p278" xr:uid="{8BB16781-26F8-46AB-BA2B-45D30DF46C0D}"/>
    <hyperlink ref="C14" r:id="rId12" display="https://www.chrome.sk/produkt/chranice-noh-pre-pracu-s-krovinorezom/" xr:uid="{80D0361E-5863-4ABD-9998-EEEE2A147012}"/>
    <hyperlink ref="C15" r:id="rId13" display="https://www.farada.sk/p/silon-na-kosenie-procom-force-30-mm-okruhly-spool-100-m/" xr:uid="{6D8C73F3-B60C-45D2-8480-82027FDD0FB0}"/>
    <hyperlink ref="C16" r:id="rId14" display="https://www.supa.sk/prislusenstvo-ku-krovinorezom-a-vyzinacom-c1084/silon-oranzovy-2-4-x-411m-hr-p277" xr:uid="{22615C1A-A544-4985-A1D7-1FE148B797A7}"/>
    <hyperlink ref="C17" r:id="rId15" display="https://www.supa.sk/prislusenstvo-ku-krovinorezom-a-vyzinacom-c1084/silon-oranzovy-2-7-x-325m-hr-p278" xr:uid="{2FBD49A0-45F8-4C06-BB57-CF7CBA4CEDDD}"/>
    <hyperlink ref="C18" r:id="rId16" display="https://www.123diely.sk/CIEVKA-HLAVY-STIHL-AUTO-CUT-40-2-46-2-24-04019?tab=description" xr:uid="{8C799017-8527-4E30-B67F-28FD0BB22901}"/>
    <hyperlink ref="C19" r:id="rId17" display="https://www.jardin.sk/vyzinacie-hlavy/husqvarna-vyzinacia-hlava-t35-m12l/" xr:uid="{DC1A5C2F-83C8-4FFE-9263-20FCAC72995E}"/>
    <hyperlink ref="C20" r:id="rId18" display="http://www.predajnazahradnejtechniky.sk/SILON-rezny-1-6-mm-x-15-metrov-d45.htm?tab=description" xr:uid="{7B0319B8-834C-4A32-8862-CCF0E45BF3C5}"/>
    <hyperlink ref="C21" r:id="rId19" display="https://www.startujeme.sk/p/1760/oregon-2t-olej-husqvarna-1l" xr:uid="{BFEA16DA-1A57-40C5-B481-6F88DE4C9D5D}"/>
    <hyperlink ref="C22" r:id="rId20" display="https://www.predos.sk/a/1591/olej-na-retaz-motorovej-pily-forestplus-1l" xr:uid="{D1A08B81-031A-4494-9CC5-329F5CE2F309}"/>
    <hyperlink ref="C23" r:id="rId21" display="https://www.123diely.sk/CIEVKA-HLAVY-STIHL-AUTO-CUT-40-2-46-2-24-04019?tab=description" xr:uid="{29B8D6FB-4BFC-4999-8D86-63E6574B2652}"/>
    <hyperlink ref="C24" r:id="rId22" display="https://www.lv-diely.sk/Strunova-hlava-poloautomaticka-Stihl-Auto-Cut-40-2-46-2-12x1-5Z-d4034.htm" xr:uid="{0FFAED14-B253-4497-B11D-706259908DDB}"/>
    <hyperlink ref="C25" r:id="rId23" display="https://www.farada.sk/p/silon-na-kosenie-procom-force-30-mm-okruhly-spool-100-m/" xr:uid="{8215F03A-0EF8-4970-973E-87E2FBC3D785}"/>
    <hyperlink ref="C26" r:id="rId24" xr:uid="{E5189377-B8FA-44F7-B200-26DFC53BFAC5}"/>
    <hyperlink ref="C27" r:id="rId25" xr:uid="{40426AF2-CDA9-496C-A494-7D21A1F3181C}"/>
    <hyperlink ref="C28" r:id="rId26" xr:uid="{1CBCAEB0-11FE-4F2E-91D8-EF08275FC29E}"/>
    <hyperlink ref="C29" r:id="rId27" xr:uid="{D452A894-0C6A-4173-BB93-A979DC0CD30A}"/>
    <hyperlink ref="C30" r:id="rId28" xr:uid="{CD2FB396-E309-4AC0-B9E9-A611F325A5E3}"/>
    <hyperlink ref="C31" r:id="rId29" xr:uid="{380F4D04-5300-4BB8-9FF7-3629E9FFDD14}"/>
    <hyperlink ref="C32" r:id="rId30" xr:uid="{2A6608E9-6A5B-4E8D-B8C1-8B388BA847C0}"/>
  </hyperlinks>
  <pageMargins left="0.7" right="0.7" top="0.75" bottom="0.75" header="0.3" footer="0.3"/>
  <pageSetup paperSize="9" scale="60" fitToHeight="0" orientation="landscape" verticalDpi="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Hamala Milan, Ing.</cp:lastModifiedBy>
  <cp:lastPrinted>2022-04-29T12:32:03Z</cp:lastPrinted>
  <dcterms:created xsi:type="dcterms:W3CDTF">2015-06-05T18:19:34Z</dcterms:created>
  <dcterms:modified xsi:type="dcterms:W3CDTF">2022-04-29T12:55:44Z</dcterms:modified>
</cp:coreProperties>
</file>