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liarsky materiál + náradie  015/podklady k VO/"/>
    </mc:Choice>
  </mc:AlternateContent>
  <xr:revisionPtr revIDLastSave="0" documentId="8_{C0FA6E28-C122-4624-B57B-B5634F361FCD}" xr6:coauthVersionLast="47" xr6:coauthVersionMax="47" xr10:uidLastSave="{00000000-0000-0000-0000-000000000000}"/>
  <bookViews>
    <workbookView xWindow="-108" yWindow="-108" windowWidth="30936" windowHeight="16896" xr2:uid="{63D7F6A3-FA67-4D80-A4A2-C5A4F1D0DA9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6" i="1"/>
  <c r="H6" i="1" s="1"/>
  <c r="G35" i="1" l="1"/>
  <c r="H35" i="1"/>
</calcChain>
</file>

<file path=xl/sharedStrings.xml><?xml version="1.0" encoding="utf-8"?>
<sst xmlns="http://schemas.openxmlformats.org/spreadsheetml/2006/main" count="108" uniqueCount="75">
  <si>
    <t>valec filc</t>
  </si>
  <si>
    <t>valec polyakryl</t>
  </si>
  <si>
    <t>špachtla s bitom</t>
  </si>
  <si>
    <t>š-150mm</t>
  </si>
  <si>
    <t>veľkost:2, hrúbka:12mm, dĺžka stetiny 48mm</t>
  </si>
  <si>
    <t>šírka 100mm, dĺžka štetiny 4mm, pr.otvoru 6mm</t>
  </si>
  <si>
    <t>šírka 180mm, dĺžka plyšu 13mm, pr.otvoru 8mm</t>
  </si>
  <si>
    <t>šírka 100mm, penový, pr.otvoru 6mm</t>
  </si>
  <si>
    <t>šírka 100mm, dĺžka plyšu 4mm, pr.otvoru 6mm</t>
  </si>
  <si>
    <t>š-100cm, d-10m</t>
  </si>
  <si>
    <t>š 500mm, d-100m</t>
  </si>
  <si>
    <t>pre valčeky do 250mm</t>
  </si>
  <si>
    <t>pre valčeky do 180mm</t>
  </si>
  <si>
    <t>pre valčeky 100-150mm, dĺžka 54-56cm,pr.6mm</t>
  </si>
  <si>
    <t>maskovacia páska</t>
  </si>
  <si>
    <t>š 50mm, d-50m, žltá, odstrániteľná do 3 dní, jemne krepová</t>
  </si>
  <si>
    <t>zárohový štetec profi</t>
  </si>
  <si>
    <t>štetec plochý profi</t>
  </si>
  <si>
    <t>velkosť:2, hrúbka: 15-19mm, dĺžka štetiny min. 60mm, na syntetiku</t>
  </si>
  <si>
    <t>velkosť:3, hrúbka: 17-25mm, dĺžka štetiny min. 60mm, na syntetiku</t>
  </si>
  <si>
    <t>velkosť:4, hrúbka: 17-25mm, dĺžka štetiny min.70mm, na syntetiku</t>
  </si>
  <si>
    <t>štetka guľatá profi</t>
  </si>
  <si>
    <t>maliarska škrabka oceľový list</t>
  </si>
  <si>
    <t>valec na sadrokartón</t>
  </si>
  <si>
    <t>valec moltoprén mini</t>
  </si>
  <si>
    <t>valec velúr mini</t>
  </si>
  <si>
    <t>papier vlnitý 2-vrstvový</t>
  </si>
  <si>
    <t xml:space="preserve">4x5m, 12 mikrónov </t>
  </si>
  <si>
    <t>plastová mriežka</t>
  </si>
  <si>
    <t>držiak na valec</t>
  </si>
  <si>
    <t>držiak na valec nerez</t>
  </si>
  <si>
    <t>fólia paletizačná strečová</t>
  </si>
  <si>
    <t>odstranovač obkladačiek kovový</t>
  </si>
  <si>
    <t>sada trubičiek na PU</t>
  </si>
  <si>
    <t>MJ</t>
  </si>
  <si>
    <t>ks</t>
  </si>
  <si>
    <t>sada</t>
  </si>
  <si>
    <t>Predmet</t>
  </si>
  <si>
    <t>Špecifikácia</t>
  </si>
  <si>
    <t>Jednotková cena bez DPH</t>
  </si>
  <si>
    <t>Spolu bez DPH</t>
  </si>
  <si>
    <t xml:space="preserve">CELKOM </t>
  </si>
  <si>
    <t>Množstvo</t>
  </si>
  <si>
    <t>Spolu s DPH</t>
  </si>
  <si>
    <t>Por. č.</t>
  </si>
  <si>
    <t>aplikačná pištol profi kovová</t>
  </si>
  <si>
    <t>teleskopická tyč PROFI</t>
  </si>
  <si>
    <t>rezač skla,6 rezných koliesok</t>
  </si>
  <si>
    <t>z odolných materiálov, dĺžka 70-130cm</t>
  </si>
  <si>
    <t>velkosť:1, hrúbka: 15-19mm, dĺžka štetiny 50-65mm, na syntetiku*</t>
  </si>
  <si>
    <t>pr.132mm, dĺžka štetiny 104mm (napríklad EVO PROFI)*</t>
  </si>
  <si>
    <t>šírka 180mm, dĺžka plyšu 12mm, pr.otvoru 8mm*</t>
  </si>
  <si>
    <t>šírka 250mm, dĺžka plyšu 12mm, pr.otvoru 8mm*</t>
  </si>
  <si>
    <t>š-100mm, na odstránenie starých náterov*</t>
  </si>
  <si>
    <t>z nehrdzavejúceho odolného materiálu, širka 180mm, pr.8mm*</t>
  </si>
  <si>
    <t>z nehrdzavejúceho odolného materiálu, šírka 250mm, pr.8mm*</t>
  </si>
  <si>
    <t>š-100mm*</t>
  </si>
  <si>
    <t>na karušu 310ml tmel Soudal, balenie-5ks*</t>
  </si>
  <si>
    <t>na PU penu Soudal, sada 5ks*</t>
  </si>
  <si>
    <t>vyrobená z odolných materiálov, na vytláčanie kartuší lepidiel a tmelov*</t>
  </si>
  <si>
    <t>* ilustračný obrázok v prílohe</t>
  </si>
  <si>
    <t>zakrývacia fólia (plachta) HDPE</t>
  </si>
  <si>
    <t>sada špičiek na kartuše</t>
  </si>
  <si>
    <t xml:space="preserve">Návrh na plnenie kritéria - Cenová ponuka  </t>
  </si>
  <si>
    <r>
      <t>P</t>
    </r>
    <r>
      <rPr>
        <b/>
        <sz val="10"/>
        <color theme="1"/>
        <rFont val="Calibri"/>
        <family val="2"/>
        <charset val="238"/>
        <scheme val="minor"/>
      </rPr>
      <t>ríloha č. 2</t>
    </r>
    <r>
      <rPr>
        <sz val="10"/>
        <color theme="1"/>
        <rFont val="Calibri"/>
        <family val="2"/>
        <charset val="238"/>
        <scheme val="minor"/>
      </rPr>
      <t xml:space="preserve"> časť 2</t>
    </r>
  </si>
  <si>
    <t>Obchodné meno uchádzača</t>
  </si>
  <si>
    <t>Adresa/sídlo uchádzača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</si>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</sst>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Fill="1" applyBorder="1"/>
    <xf numFmtId="0" fontId="1" fillId="0" borderId="4" xfId="0" applyFont="1" applyFill="1" applyBorder="1"/>
    <xf numFmtId="2" fontId="1" fillId="0" borderId="4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2" fontId="2" fillId="0" borderId="1" xfId="0" applyNumberFormat="1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2" fontId="2" fillId="0" borderId="6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2" fontId="2" fillId="0" borderId="8" xfId="0" applyNumberFormat="1" applyFont="1" applyFill="1" applyBorder="1"/>
    <xf numFmtId="0" fontId="1" fillId="2" borderId="3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/>
    <xf numFmtId="0" fontId="3" fillId="4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4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19FD-31B4-4CBB-94EB-250CF700264E}">
  <dimension ref="A1:K51"/>
  <sheetViews>
    <sheetView tabSelected="1" workbookViewId="0">
      <selection activeCell="L10" sqref="L10"/>
    </sheetView>
  </sheetViews>
  <sheetFormatPr defaultColWidth="9.109375" defaultRowHeight="13.8" x14ac:dyDescent="0.3"/>
  <cols>
    <col min="1" max="1" width="5.5546875" style="4" customWidth="1"/>
    <col min="2" max="2" width="26.21875" style="4" customWidth="1"/>
    <col min="3" max="3" width="54.21875" style="4" customWidth="1"/>
    <col min="4" max="4" width="4.88671875" style="4" bestFit="1" customWidth="1"/>
    <col min="5" max="5" width="8.5546875" style="4" customWidth="1"/>
    <col min="6" max="6" width="13.44140625" style="4" customWidth="1"/>
    <col min="7" max="7" width="14.88671875" style="4" customWidth="1"/>
    <col min="8" max="8" width="14.44140625" style="4" customWidth="1"/>
    <col min="9" max="9" width="0.109375" style="21" customWidth="1"/>
    <col min="10" max="10" width="9.109375" style="21" hidden="1" customWidth="1"/>
    <col min="11" max="11" width="9.109375" style="21"/>
    <col min="12" max="16384" width="9.109375" style="4"/>
  </cols>
  <sheetData>
    <row r="1" spans="1:11" x14ac:dyDescent="0.3">
      <c r="B1" s="4" t="s">
        <v>64</v>
      </c>
    </row>
    <row r="2" spans="1:11" ht="33" customHeight="1" x14ac:dyDescent="0.3">
      <c r="A2" s="17" t="s">
        <v>63</v>
      </c>
      <c r="B2" s="18"/>
      <c r="C2" s="18"/>
      <c r="D2" s="18"/>
      <c r="E2" s="18"/>
      <c r="F2" s="18"/>
      <c r="G2" s="18"/>
      <c r="H2" s="18"/>
      <c r="I2" s="18"/>
      <c r="J2" s="19"/>
    </row>
    <row r="3" spans="1:11" ht="33" customHeight="1" x14ac:dyDescent="0.3">
      <c r="A3" s="5" t="s">
        <v>65</v>
      </c>
      <c r="B3" s="24"/>
      <c r="C3" s="24"/>
      <c r="D3" s="24"/>
      <c r="E3" s="24"/>
      <c r="F3" s="24"/>
      <c r="G3" s="24"/>
      <c r="H3" s="24"/>
      <c r="I3" s="20"/>
      <c r="K3" s="4"/>
    </row>
    <row r="4" spans="1:11" ht="36" customHeight="1" thickBot="1" x14ac:dyDescent="0.35">
      <c r="A4" s="5" t="s">
        <v>66</v>
      </c>
      <c r="B4" s="5"/>
      <c r="C4" s="5"/>
      <c r="D4" s="5"/>
      <c r="E4" s="5"/>
      <c r="F4" s="5"/>
      <c r="G4" s="5"/>
      <c r="H4" s="29"/>
      <c r="K4" s="4"/>
    </row>
    <row r="5" spans="1:11" s="7" customFormat="1" ht="28.2" thickBot="1" x14ac:dyDescent="0.35">
      <c r="A5" s="16" t="s">
        <v>44</v>
      </c>
      <c r="B5" s="25" t="s">
        <v>37</v>
      </c>
      <c r="C5" s="25" t="s">
        <v>38</v>
      </c>
      <c r="D5" s="25" t="s">
        <v>34</v>
      </c>
      <c r="E5" s="25" t="s">
        <v>42</v>
      </c>
      <c r="F5" s="26" t="s">
        <v>39</v>
      </c>
      <c r="G5" s="27" t="s">
        <v>40</v>
      </c>
      <c r="H5" s="28" t="s">
        <v>43</v>
      </c>
      <c r="I5" s="22"/>
      <c r="J5" s="22"/>
      <c r="K5" s="22"/>
    </row>
    <row r="6" spans="1:11" ht="20.25" customHeight="1" x14ac:dyDescent="0.3">
      <c r="A6" s="13">
        <v>1</v>
      </c>
      <c r="B6" s="14" t="s">
        <v>17</v>
      </c>
      <c r="C6" s="14" t="s">
        <v>49</v>
      </c>
      <c r="D6" s="14" t="s">
        <v>35</v>
      </c>
      <c r="E6" s="14">
        <v>30</v>
      </c>
      <c r="F6" s="15"/>
      <c r="G6" s="15">
        <f>E6*F6</f>
        <v>0</v>
      </c>
      <c r="H6" s="15">
        <f>G6*1.2</f>
        <v>0</v>
      </c>
    </row>
    <row r="7" spans="1:11" ht="20.25" customHeight="1" x14ac:dyDescent="0.3">
      <c r="A7" s="9">
        <v>2</v>
      </c>
      <c r="B7" s="5" t="s">
        <v>17</v>
      </c>
      <c r="C7" s="5" t="s">
        <v>18</v>
      </c>
      <c r="D7" s="5" t="s">
        <v>35</v>
      </c>
      <c r="E7" s="5">
        <v>50</v>
      </c>
      <c r="F7" s="8"/>
      <c r="G7" s="8">
        <f t="shared" ref="G7:G34" si="0">E7*F7</f>
        <v>0</v>
      </c>
      <c r="H7" s="8">
        <f t="shared" ref="H7:H34" si="1">G7*1.2</f>
        <v>0</v>
      </c>
    </row>
    <row r="8" spans="1:11" ht="20.25" customHeight="1" x14ac:dyDescent="0.3">
      <c r="A8" s="9">
        <v>3</v>
      </c>
      <c r="B8" s="5" t="s">
        <v>17</v>
      </c>
      <c r="C8" s="5" t="s">
        <v>19</v>
      </c>
      <c r="D8" s="5" t="s">
        <v>35</v>
      </c>
      <c r="E8" s="5">
        <v>50</v>
      </c>
      <c r="F8" s="8"/>
      <c r="G8" s="8">
        <f t="shared" si="0"/>
        <v>0</v>
      </c>
      <c r="H8" s="8">
        <f t="shared" si="1"/>
        <v>0</v>
      </c>
    </row>
    <row r="9" spans="1:11" ht="20.25" customHeight="1" x14ac:dyDescent="0.3">
      <c r="A9" s="9">
        <v>4</v>
      </c>
      <c r="B9" s="5" t="s">
        <v>17</v>
      </c>
      <c r="C9" s="5" t="s">
        <v>20</v>
      </c>
      <c r="D9" s="5" t="s">
        <v>35</v>
      </c>
      <c r="E9" s="5">
        <v>50</v>
      </c>
      <c r="F9" s="8"/>
      <c r="G9" s="8">
        <f t="shared" si="0"/>
        <v>0</v>
      </c>
      <c r="H9" s="8">
        <f t="shared" si="1"/>
        <v>0</v>
      </c>
    </row>
    <row r="10" spans="1:11" ht="20.25" customHeight="1" x14ac:dyDescent="0.3">
      <c r="A10" s="9">
        <v>5</v>
      </c>
      <c r="B10" s="5" t="s">
        <v>21</v>
      </c>
      <c r="C10" s="5" t="s">
        <v>50</v>
      </c>
      <c r="D10" s="5" t="s">
        <v>35</v>
      </c>
      <c r="E10" s="5">
        <v>50</v>
      </c>
      <c r="F10" s="8"/>
      <c r="G10" s="8">
        <f t="shared" si="0"/>
        <v>0</v>
      </c>
      <c r="H10" s="8">
        <f t="shared" si="1"/>
        <v>0</v>
      </c>
    </row>
    <row r="11" spans="1:11" ht="20.25" customHeight="1" x14ac:dyDescent="0.3">
      <c r="A11" s="9">
        <v>6</v>
      </c>
      <c r="B11" s="5" t="s">
        <v>16</v>
      </c>
      <c r="C11" s="5" t="s">
        <v>4</v>
      </c>
      <c r="D11" s="5" t="s">
        <v>35</v>
      </c>
      <c r="E11" s="5">
        <v>50</v>
      </c>
      <c r="F11" s="8"/>
      <c r="G11" s="8">
        <f t="shared" si="0"/>
        <v>0</v>
      </c>
      <c r="H11" s="8">
        <f t="shared" si="1"/>
        <v>0</v>
      </c>
    </row>
    <row r="12" spans="1:11" ht="20.25" customHeight="1" x14ac:dyDescent="0.3">
      <c r="A12" s="9">
        <v>7</v>
      </c>
      <c r="B12" s="5" t="s">
        <v>0</v>
      </c>
      <c r="C12" s="5" t="s">
        <v>5</v>
      </c>
      <c r="D12" s="5" t="s">
        <v>35</v>
      </c>
      <c r="E12" s="5">
        <v>10</v>
      </c>
      <c r="F12" s="8"/>
      <c r="G12" s="8">
        <f t="shared" si="0"/>
        <v>0</v>
      </c>
      <c r="H12" s="8">
        <f t="shared" si="1"/>
        <v>0</v>
      </c>
    </row>
    <row r="13" spans="1:11" ht="20.25" customHeight="1" x14ac:dyDescent="0.3">
      <c r="A13" s="9">
        <v>8</v>
      </c>
      <c r="B13" s="5" t="s">
        <v>23</v>
      </c>
      <c r="C13" s="5" t="s">
        <v>6</v>
      </c>
      <c r="D13" s="5" t="s">
        <v>35</v>
      </c>
      <c r="E13" s="5">
        <v>10</v>
      </c>
      <c r="F13" s="8"/>
      <c r="G13" s="8">
        <f t="shared" si="0"/>
        <v>0</v>
      </c>
      <c r="H13" s="8">
        <f t="shared" si="1"/>
        <v>0</v>
      </c>
    </row>
    <row r="14" spans="1:11" ht="20.25" customHeight="1" x14ac:dyDescent="0.3">
      <c r="A14" s="9">
        <v>9</v>
      </c>
      <c r="B14" s="5" t="s">
        <v>24</v>
      </c>
      <c r="C14" s="5" t="s">
        <v>7</v>
      </c>
      <c r="D14" s="5" t="s">
        <v>35</v>
      </c>
      <c r="E14" s="5">
        <v>100</v>
      </c>
      <c r="F14" s="8"/>
      <c r="G14" s="8">
        <f t="shared" si="0"/>
        <v>0</v>
      </c>
      <c r="H14" s="8">
        <f t="shared" si="1"/>
        <v>0</v>
      </c>
    </row>
    <row r="15" spans="1:11" ht="20.25" customHeight="1" x14ac:dyDescent="0.3">
      <c r="A15" s="9">
        <v>10</v>
      </c>
      <c r="B15" s="5" t="s">
        <v>25</v>
      </c>
      <c r="C15" s="5" t="s">
        <v>8</v>
      </c>
      <c r="D15" s="5" t="s">
        <v>35</v>
      </c>
      <c r="E15" s="5">
        <v>100</v>
      </c>
      <c r="F15" s="8"/>
      <c r="G15" s="8">
        <f t="shared" si="0"/>
        <v>0</v>
      </c>
      <c r="H15" s="8">
        <f t="shared" si="1"/>
        <v>0</v>
      </c>
    </row>
    <row r="16" spans="1:11" ht="20.25" customHeight="1" x14ac:dyDescent="0.3">
      <c r="A16" s="9">
        <v>11</v>
      </c>
      <c r="B16" s="5" t="s">
        <v>1</v>
      </c>
      <c r="C16" s="5" t="s">
        <v>51</v>
      </c>
      <c r="D16" s="5" t="s">
        <v>35</v>
      </c>
      <c r="E16" s="5">
        <v>20</v>
      </c>
      <c r="F16" s="8"/>
      <c r="G16" s="8">
        <f t="shared" si="0"/>
        <v>0</v>
      </c>
      <c r="H16" s="8">
        <f t="shared" si="1"/>
        <v>0</v>
      </c>
    </row>
    <row r="17" spans="1:8" ht="20.25" customHeight="1" x14ac:dyDescent="0.3">
      <c r="A17" s="9">
        <v>12</v>
      </c>
      <c r="B17" s="5" t="s">
        <v>1</v>
      </c>
      <c r="C17" s="5" t="s">
        <v>52</v>
      </c>
      <c r="D17" s="5" t="s">
        <v>35</v>
      </c>
      <c r="E17" s="5">
        <v>20</v>
      </c>
      <c r="F17" s="8"/>
      <c r="G17" s="8">
        <f t="shared" si="0"/>
        <v>0</v>
      </c>
      <c r="H17" s="8">
        <f t="shared" si="1"/>
        <v>0</v>
      </c>
    </row>
    <row r="18" spans="1:8" ht="20.25" customHeight="1" x14ac:dyDescent="0.3">
      <c r="A18" s="9">
        <v>13</v>
      </c>
      <c r="B18" s="5" t="s">
        <v>28</v>
      </c>
      <c r="C18" s="5" t="s">
        <v>11</v>
      </c>
      <c r="D18" s="5" t="s">
        <v>35</v>
      </c>
      <c r="E18" s="5">
        <v>30</v>
      </c>
      <c r="F18" s="8"/>
      <c r="G18" s="8">
        <f t="shared" si="0"/>
        <v>0</v>
      </c>
      <c r="H18" s="8">
        <f t="shared" si="1"/>
        <v>0</v>
      </c>
    </row>
    <row r="19" spans="1:8" ht="20.25" customHeight="1" x14ac:dyDescent="0.3">
      <c r="A19" s="9">
        <v>14</v>
      </c>
      <c r="B19" s="5" t="s">
        <v>28</v>
      </c>
      <c r="C19" s="5" t="s">
        <v>12</v>
      </c>
      <c r="D19" s="5" t="s">
        <v>35</v>
      </c>
      <c r="E19" s="5">
        <v>30</v>
      </c>
      <c r="F19" s="8"/>
      <c r="G19" s="8">
        <f t="shared" si="0"/>
        <v>0</v>
      </c>
      <c r="H19" s="8">
        <f t="shared" si="1"/>
        <v>0</v>
      </c>
    </row>
    <row r="20" spans="1:8" ht="20.25" customHeight="1" x14ac:dyDescent="0.3">
      <c r="A20" s="9">
        <v>15</v>
      </c>
      <c r="B20" s="5" t="s">
        <v>29</v>
      </c>
      <c r="C20" s="5" t="s">
        <v>13</v>
      </c>
      <c r="D20" s="5" t="s">
        <v>35</v>
      </c>
      <c r="E20" s="5">
        <v>10</v>
      </c>
      <c r="F20" s="8"/>
      <c r="G20" s="8">
        <f t="shared" si="0"/>
        <v>0</v>
      </c>
      <c r="H20" s="8">
        <f t="shared" si="1"/>
        <v>0</v>
      </c>
    </row>
    <row r="21" spans="1:8" ht="20.25" customHeight="1" x14ac:dyDescent="0.3">
      <c r="A21" s="9">
        <v>16</v>
      </c>
      <c r="B21" s="5" t="s">
        <v>30</v>
      </c>
      <c r="C21" s="5" t="s">
        <v>54</v>
      </c>
      <c r="D21" s="5" t="s">
        <v>35</v>
      </c>
      <c r="E21" s="5">
        <v>20</v>
      </c>
      <c r="F21" s="8"/>
      <c r="G21" s="8">
        <f t="shared" si="0"/>
        <v>0</v>
      </c>
      <c r="H21" s="8">
        <f t="shared" si="1"/>
        <v>0</v>
      </c>
    </row>
    <row r="22" spans="1:8" ht="20.25" customHeight="1" x14ac:dyDescent="0.3">
      <c r="A22" s="9">
        <v>17</v>
      </c>
      <c r="B22" s="5" t="s">
        <v>30</v>
      </c>
      <c r="C22" s="5" t="s">
        <v>55</v>
      </c>
      <c r="D22" s="5" t="s">
        <v>35</v>
      </c>
      <c r="E22" s="5">
        <v>20</v>
      </c>
      <c r="F22" s="8"/>
      <c r="G22" s="8">
        <f t="shared" si="0"/>
        <v>0</v>
      </c>
      <c r="H22" s="8">
        <f t="shared" si="1"/>
        <v>0</v>
      </c>
    </row>
    <row r="23" spans="1:8" ht="20.25" customHeight="1" x14ac:dyDescent="0.3">
      <c r="A23" s="9">
        <v>18</v>
      </c>
      <c r="B23" s="5" t="s">
        <v>46</v>
      </c>
      <c r="C23" s="5" t="s">
        <v>48</v>
      </c>
      <c r="D23" s="5" t="s">
        <v>35</v>
      </c>
      <c r="E23" s="5">
        <v>20</v>
      </c>
      <c r="F23" s="8"/>
      <c r="G23" s="8">
        <f t="shared" si="0"/>
        <v>0</v>
      </c>
      <c r="H23" s="8">
        <f t="shared" si="1"/>
        <v>0</v>
      </c>
    </row>
    <row r="24" spans="1:8" ht="20.25" customHeight="1" x14ac:dyDescent="0.3">
      <c r="A24" s="9">
        <v>19</v>
      </c>
      <c r="B24" s="5" t="s">
        <v>26</v>
      </c>
      <c r="C24" s="5" t="s">
        <v>9</v>
      </c>
      <c r="D24" s="5" t="s">
        <v>35</v>
      </c>
      <c r="E24" s="5">
        <v>20</v>
      </c>
      <c r="F24" s="8"/>
      <c r="G24" s="8">
        <f t="shared" si="0"/>
        <v>0</v>
      </c>
      <c r="H24" s="8">
        <f t="shared" si="1"/>
        <v>0</v>
      </c>
    </row>
    <row r="25" spans="1:8" ht="20.25" customHeight="1" x14ac:dyDescent="0.3">
      <c r="A25" s="9">
        <v>20</v>
      </c>
      <c r="B25" s="5" t="s">
        <v>61</v>
      </c>
      <c r="C25" s="5" t="s">
        <v>27</v>
      </c>
      <c r="D25" s="5" t="s">
        <v>35</v>
      </c>
      <c r="E25" s="5">
        <v>10</v>
      </c>
      <c r="F25" s="8"/>
      <c r="G25" s="8">
        <f t="shared" si="0"/>
        <v>0</v>
      </c>
      <c r="H25" s="8">
        <f t="shared" si="1"/>
        <v>0</v>
      </c>
    </row>
    <row r="26" spans="1:8" ht="20.25" customHeight="1" x14ac:dyDescent="0.3">
      <c r="A26" s="9">
        <v>21</v>
      </c>
      <c r="B26" s="5" t="s">
        <v>31</v>
      </c>
      <c r="C26" s="5" t="s">
        <v>10</v>
      </c>
      <c r="D26" s="5" t="s">
        <v>35</v>
      </c>
      <c r="E26" s="5">
        <v>12</v>
      </c>
      <c r="F26" s="8"/>
      <c r="G26" s="8">
        <f t="shared" si="0"/>
        <v>0</v>
      </c>
      <c r="H26" s="8">
        <f t="shared" si="1"/>
        <v>0</v>
      </c>
    </row>
    <row r="27" spans="1:8" ht="20.25" customHeight="1" x14ac:dyDescent="0.3">
      <c r="A27" s="9">
        <v>22</v>
      </c>
      <c r="B27" s="5" t="s">
        <v>14</v>
      </c>
      <c r="C27" s="5" t="s">
        <v>15</v>
      </c>
      <c r="D27" s="5" t="s">
        <v>35</v>
      </c>
      <c r="E27" s="5">
        <v>20</v>
      </c>
      <c r="F27" s="8"/>
      <c r="G27" s="8">
        <f t="shared" si="0"/>
        <v>0</v>
      </c>
      <c r="H27" s="8">
        <f t="shared" si="1"/>
        <v>0</v>
      </c>
    </row>
    <row r="28" spans="1:8" ht="20.25" customHeight="1" x14ac:dyDescent="0.3">
      <c r="A28" s="9">
        <v>23</v>
      </c>
      <c r="B28" s="5" t="s">
        <v>2</v>
      </c>
      <c r="C28" s="5" t="s">
        <v>3</v>
      </c>
      <c r="D28" s="5" t="s">
        <v>35</v>
      </c>
      <c r="E28" s="5">
        <v>10</v>
      </c>
      <c r="F28" s="8"/>
      <c r="G28" s="8">
        <f t="shared" si="0"/>
        <v>0</v>
      </c>
      <c r="H28" s="8">
        <f t="shared" si="1"/>
        <v>0</v>
      </c>
    </row>
    <row r="29" spans="1:8" ht="20.25" customHeight="1" x14ac:dyDescent="0.3">
      <c r="A29" s="9">
        <v>24</v>
      </c>
      <c r="B29" s="5" t="s">
        <v>22</v>
      </c>
      <c r="C29" s="5" t="s">
        <v>53</v>
      </c>
      <c r="D29" s="5" t="s">
        <v>35</v>
      </c>
      <c r="E29" s="5">
        <v>20</v>
      </c>
      <c r="F29" s="8"/>
      <c r="G29" s="8">
        <f t="shared" si="0"/>
        <v>0</v>
      </c>
      <c r="H29" s="8">
        <f t="shared" si="1"/>
        <v>0</v>
      </c>
    </row>
    <row r="30" spans="1:8" ht="20.25" customHeight="1" x14ac:dyDescent="0.3">
      <c r="A30" s="9">
        <v>25</v>
      </c>
      <c r="B30" s="5" t="s">
        <v>47</v>
      </c>
      <c r="C30" s="5"/>
      <c r="D30" s="5" t="s">
        <v>35</v>
      </c>
      <c r="E30" s="5">
        <v>2</v>
      </c>
      <c r="F30" s="8"/>
      <c r="G30" s="8">
        <f t="shared" si="0"/>
        <v>0</v>
      </c>
      <c r="H30" s="8">
        <f t="shared" si="1"/>
        <v>0</v>
      </c>
    </row>
    <row r="31" spans="1:8" ht="20.25" customHeight="1" x14ac:dyDescent="0.3">
      <c r="A31" s="9">
        <v>26</v>
      </c>
      <c r="B31" s="5" t="s">
        <v>32</v>
      </c>
      <c r="C31" s="5" t="s">
        <v>56</v>
      </c>
      <c r="D31" s="5" t="s">
        <v>35</v>
      </c>
      <c r="E31" s="5">
        <v>5</v>
      </c>
      <c r="F31" s="8"/>
      <c r="G31" s="8">
        <f t="shared" si="0"/>
        <v>0</v>
      </c>
      <c r="H31" s="8">
        <f t="shared" si="1"/>
        <v>0</v>
      </c>
    </row>
    <row r="32" spans="1:8" ht="20.25" customHeight="1" x14ac:dyDescent="0.3">
      <c r="A32" s="9">
        <v>27</v>
      </c>
      <c r="B32" s="5" t="s">
        <v>62</v>
      </c>
      <c r="C32" s="5" t="s">
        <v>57</v>
      </c>
      <c r="D32" s="5" t="s">
        <v>36</v>
      </c>
      <c r="E32" s="5">
        <v>5</v>
      </c>
      <c r="F32" s="8"/>
      <c r="G32" s="8">
        <f t="shared" si="0"/>
        <v>0</v>
      </c>
      <c r="H32" s="8">
        <f t="shared" si="1"/>
        <v>0</v>
      </c>
    </row>
    <row r="33" spans="1:11" ht="20.25" customHeight="1" x14ac:dyDescent="0.3">
      <c r="A33" s="9">
        <v>28</v>
      </c>
      <c r="B33" s="5" t="s">
        <v>33</v>
      </c>
      <c r="C33" s="5" t="s">
        <v>58</v>
      </c>
      <c r="D33" s="5" t="s">
        <v>36</v>
      </c>
      <c r="E33" s="5">
        <v>5</v>
      </c>
      <c r="F33" s="8"/>
      <c r="G33" s="8">
        <f t="shared" si="0"/>
        <v>0</v>
      </c>
      <c r="H33" s="8">
        <f t="shared" si="1"/>
        <v>0</v>
      </c>
    </row>
    <row r="34" spans="1:11" ht="20.25" customHeight="1" thickBot="1" x14ac:dyDescent="0.35">
      <c r="A34" s="10">
        <v>29</v>
      </c>
      <c r="B34" s="11" t="s">
        <v>45</v>
      </c>
      <c r="C34" s="11" t="s">
        <v>59</v>
      </c>
      <c r="D34" s="11" t="s">
        <v>35</v>
      </c>
      <c r="E34" s="11">
        <v>10</v>
      </c>
      <c r="F34" s="12"/>
      <c r="G34" s="8">
        <f t="shared" si="0"/>
        <v>0</v>
      </c>
      <c r="H34" s="8">
        <f t="shared" si="1"/>
        <v>0</v>
      </c>
    </row>
    <row r="35" spans="1:11" s="6" customFormat="1" ht="30.6" customHeight="1" thickBot="1" x14ac:dyDescent="0.35">
      <c r="A35" s="1"/>
      <c r="B35" s="2" t="s">
        <v>41</v>
      </c>
      <c r="C35" s="2"/>
      <c r="D35" s="2"/>
      <c r="E35" s="2"/>
      <c r="F35" s="3"/>
      <c r="G35" s="3">
        <f>SUM(G6:G34)</f>
        <v>0</v>
      </c>
      <c r="H35" s="3">
        <f>SUM(H6:H34)</f>
        <v>0</v>
      </c>
      <c r="I35" s="23"/>
      <c r="J35" s="23"/>
      <c r="K35" s="23"/>
    </row>
    <row r="36" spans="1:11" x14ac:dyDescent="0.3">
      <c r="B36" s="4" t="s">
        <v>60</v>
      </c>
    </row>
    <row r="38" spans="1:11" ht="15.6" x14ac:dyDescent="0.3">
      <c r="A38" s="30" t="s">
        <v>67</v>
      </c>
      <c r="B38" s="30"/>
      <c r="C38" s="30"/>
      <c r="D38" s="30"/>
      <c r="E38" s="30"/>
      <c r="F38" s="30"/>
      <c r="G38" s="30"/>
      <c r="H38" s="30"/>
      <c r="I38" s="30"/>
    </row>
    <row r="39" spans="1:11" ht="15.6" x14ac:dyDescent="0.3">
      <c r="A39" s="31" t="s">
        <v>68</v>
      </c>
      <c r="B39" s="31"/>
      <c r="C39" s="31"/>
      <c r="D39" s="31"/>
      <c r="E39" s="31"/>
      <c r="F39" s="31"/>
      <c r="G39" s="31"/>
      <c r="H39" s="31"/>
      <c r="I39" s="31"/>
    </row>
    <row r="40" spans="1:11" ht="16.2" thickBot="1" x14ac:dyDescent="0.35">
      <c r="A40" s="31"/>
      <c r="B40" s="31"/>
      <c r="C40" s="31"/>
      <c r="D40" s="31"/>
      <c r="E40" s="31"/>
      <c r="F40" s="31"/>
      <c r="G40" s="31"/>
      <c r="H40" s="31"/>
      <c r="I40" s="31"/>
    </row>
    <row r="41" spans="1:11" ht="16.2" thickBot="1" x14ac:dyDescent="0.35">
      <c r="A41" s="32"/>
      <c r="B41" s="31"/>
      <c r="C41" s="31"/>
      <c r="D41" s="31"/>
      <c r="E41" s="31"/>
      <c r="F41" s="31"/>
      <c r="G41" s="31"/>
      <c r="H41" s="31"/>
      <c r="I41" s="31"/>
    </row>
    <row r="42" spans="1:11" ht="16.2" thickBot="1" x14ac:dyDescent="0.35">
      <c r="A42" s="31" t="s">
        <v>69</v>
      </c>
      <c r="B42" s="31"/>
      <c r="C42" s="31"/>
      <c r="D42" s="31"/>
      <c r="E42" s="31"/>
      <c r="F42" s="31"/>
      <c r="G42" s="31"/>
      <c r="H42" s="31"/>
      <c r="I42" s="31"/>
    </row>
    <row r="43" spans="1:11" ht="16.2" thickBot="1" x14ac:dyDescent="0.35">
      <c r="A43" s="32"/>
      <c r="B43" s="31"/>
      <c r="C43" s="31"/>
      <c r="D43" s="31"/>
      <c r="E43" s="31"/>
      <c r="F43" s="31"/>
      <c r="G43" s="31"/>
      <c r="H43" s="31"/>
      <c r="I43" s="31"/>
    </row>
    <row r="44" spans="1:11" ht="15.6" x14ac:dyDescent="0.3">
      <c r="A44" s="31" t="s">
        <v>70</v>
      </c>
      <c r="B44" s="31"/>
      <c r="C44" s="31"/>
      <c r="D44" s="31"/>
      <c r="E44" s="31"/>
      <c r="F44" s="31"/>
      <c r="G44" s="31"/>
      <c r="H44" s="31"/>
      <c r="I44" s="31"/>
    </row>
    <row r="45" spans="1:11" ht="15.6" x14ac:dyDescent="0.3">
      <c r="A45" s="31"/>
      <c r="B45" s="31"/>
      <c r="C45" s="31"/>
      <c r="D45" s="31"/>
      <c r="E45" s="31"/>
      <c r="F45" s="31"/>
      <c r="G45" s="31"/>
      <c r="H45" s="31"/>
      <c r="I45" s="31"/>
    </row>
    <row r="46" spans="1:11" ht="15.6" x14ac:dyDescent="0.3">
      <c r="A46" s="31"/>
      <c r="B46" s="31"/>
      <c r="C46" s="31"/>
      <c r="D46" s="31"/>
      <c r="E46" s="31"/>
      <c r="F46" s="31"/>
      <c r="G46" s="31"/>
      <c r="H46" s="31"/>
      <c r="I46" s="31"/>
    </row>
    <row r="47" spans="1:11" ht="15.6" x14ac:dyDescent="0.3">
      <c r="A47" s="31" t="s">
        <v>71</v>
      </c>
      <c r="B47" s="31"/>
      <c r="C47" s="31"/>
      <c r="D47" s="31"/>
      <c r="E47" s="31"/>
      <c r="F47" s="31"/>
      <c r="G47" s="31"/>
      <c r="H47" s="31"/>
      <c r="I47" s="31"/>
    </row>
    <row r="48" spans="1:11" ht="15.6" x14ac:dyDescent="0.3">
      <c r="A48" s="31"/>
      <c r="B48" s="31"/>
      <c r="C48" s="31"/>
      <c r="D48" s="31"/>
      <c r="E48" s="31"/>
      <c r="F48" s="31"/>
      <c r="G48" s="31"/>
      <c r="H48" s="31"/>
      <c r="I48" s="31"/>
    </row>
    <row r="49" spans="1:9" ht="15.6" x14ac:dyDescent="0.3">
      <c r="A49" s="31" t="s">
        <v>72</v>
      </c>
      <c r="B49" s="31"/>
      <c r="C49" s="31"/>
      <c r="D49" s="31"/>
      <c r="E49" s="31"/>
      <c r="F49" s="31"/>
      <c r="G49" s="31"/>
      <c r="H49" s="31"/>
      <c r="I49" s="31"/>
    </row>
    <row r="50" spans="1:9" ht="15.6" x14ac:dyDescent="0.3">
      <c r="A50" s="31"/>
      <c r="B50" s="31"/>
      <c r="C50" s="31"/>
      <c r="D50" s="31"/>
      <c r="E50" s="31"/>
      <c r="F50" s="33" t="s">
        <v>73</v>
      </c>
      <c r="G50" s="34"/>
      <c r="H50" s="34"/>
      <c r="I50" s="34"/>
    </row>
    <row r="51" spans="1:9" ht="15.6" x14ac:dyDescent="0.3">
      <c r="A51" s="31"/>
      <c r="B51" s="31"/>
      <c r="C51" s="31"/>
      <c r="D51" s="31"/>
      <c r="E51" s="31"/>
      <c r="F51" s="34" t="s">
        <v>74</v>
      </c>
      <c r="G51" s="34"/>
      <c r="H51" s="34"/>
      <c r="I51" s="34"/>
    </row>
  </sheetData>
  <mergeCells count="4">
    <mergeCell ref="F51:I51"/>
    <mergeCell ref="A2:J2"/>
    <mergeCell ref="A38:I38"/>
    <mergeCell ref="F50:I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trstenovic</dc:creator>
  <cp:lastModifiedBy>pavlikova</cp:lastModifiedBy>
  <dcterms:created xsi:type="dcterms:W3CDTF">2022-03-07T12:26:33Z</dcterms:created>
  <dcterms:modified xsi:type="dcterms:W3CDTF">2022-05-02T09:53:07Z</dcterms:modified>
</cp:coreProperties>
</file>