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59_2021 Vankúšik vatový sterilný, nesterilný\05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'!$A$1:$G$63</definedName>
    <definedName name="_xlnm.Print_Area" localSheetId="1">'Príloha č. 2'!$A$1:$L$27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32" l="1"/>
  <c r="B40" i="32"/>
  <c r="B39" i="32"/>
  <c r="A2" i="32"/>
</calcChain>
</file>

<file path=xl/sharedStrings.xml><?xml version="1.0" encoding="utf-8"?>
<sst xmlns="http://schemas.openxmlformats.org/spreadsheetml/2006/main" count="283" uniqueCount="145">
  <si>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</si>
  <si>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</si>
  <si>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</si>
  <si>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</si>
  <si>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</si>
  <si>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</si>
  <si>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</si>
  <si>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</si>
  <si>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</si>
  <si>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</si>
  <si>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</si>
  <si>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</si>
  <si>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</si>
  <si>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</si>
  <si>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</si>
  <si>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</si>
  <si>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</si>
  <si>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</si>
  <si>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</si>
  <si>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</si>
  <si>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</si>
  <si>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</si>
  <si>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</si>
  <si>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</si>
  <si>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</si>
  <si>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</si>
  <si>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</si>
  <si>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</si>
  <si>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</si>
  <si>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</si>
  <si>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</si>
  <si>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</si>
  <si>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</si>
  <si>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</si>
  <si>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</si>
  <si>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</si>
  <si>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</si>
  <si>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</si>
  <si>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</si>
  <si>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</si>
  <si>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</si>
  <si>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</si>
  <si>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</si>
  <si>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</si>
  <si>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</si>
  <si>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</si>
  <si>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</si>
  <si>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</si>
  <si>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</si>
  <si>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</si>
  <si>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</si>
  <si>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</si>
  <si>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</si>
  <si>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</si>
  <si>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</si>
  <si>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</si>
  <si>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</si>
  <si>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</si>
  <si>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</si>
  <si>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</si>
  <si>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</si>
  <si>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</si>
  <si>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</si>
  <si>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</si>
  <si>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</si>
  <si>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</si>
  <si>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</si>
  <si>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</si>
  <si>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</si>
  <si>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</si>
  <si>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</si>
  <si>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</si>
  <si>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</si>
  <si>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</si>
  <si>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</si>
  <si>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</si>
  <si>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</si>
  <si>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</si>
  <si>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</si>
  <si>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</si>
  <si>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</si>
  <si>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Predpokladané množstvo na zmluvné obdobie 
24 mesiacov</t>
  </si>
  <si>
    <t>Vankúšik vatový sterilný, nesterilný</t>
  </si>
  <si>
    <t>Položka č. 1 -  Vankúšik vatový sterilný 10 x 10 cm</t>
  </si>
  <si>
    <t>rozmer: 10 cm x 10 cm</t>
  </si>
  <si>
    <t>požaduje sa materiál:</t>
  </si>
  <si>
    <t>1.2.1</t>
  </si>
  <si>
    <t>bielená gáza zo 100% bavlny</t>
  </si>
  <si>
    <t>gáza je tkaná:</t>
  </si>
  <si>
    <t>1.3.1</t>
  </si>
  <si>
    <t>17 nití/cm2</t>
  </si>
  <si>
    <t>jadro z obväzovej vaty</t>
  </si>
  <si>
    <t>1.4.1</t>
  </si>
  <si>
    <t>minimálne 2 vrstvové</t>
  </si>
  <si>
    <t>1.4.2</t>
  </si>
  <si>
    <t>zavinuté do gázy</t>
  </si>
  <si>
    <t>zvýšená absorpčná schopnosť</t>
  </si>
  <si>
    <t>hydrofilný, mäkký</t>
  </si>
  <si>
    <t>okraje sú založené, nestrapkajú sa</t>
  </si>
  <si>
    <t xml:space="preserve">použitie na všestranné ošetrenie znečistených, infikovaných a silno exudujúcich rán </t>
  </si>
  <si>
    <t>sterilné</t>
  </si>
  <si>
    <t>min. 2 ks/bal., max. 4 ks/bal.</t>
  </si>
  <si>
    <t>Položka č. 2 -   Vankúšik gázový sterilný 10 x 15 cm</t>
  </si>
  <si>
    <t>rozmer: 10 cm x 15 cm</t>
  </si>
  <si>
    <t>2.2.1</t>
  </si>
  <si>
    <t>2.3.1</t>
  </si>
  <si>
    <t>2.4.1</t>
  </si>
  <si>
    <t>2.4.2</t>
  </si>
  <si>
    <t>Položka č. 3 -  Vankúšik vatový nesterilný 10 x 10 cm</t>
  </si>
  <si>
    <t>3.1</t>
  </si>
  <si>
    <t>3.2</t>
  </si>
  <si>
    <t>3.2.1</t>
  </si>
  <si>
    <t>3.3</t>
  </si>
  <si>
    <t>3.3.1</t>
  </si>
  <si>
    <t>3.4</t>
  </si>
  <si>
    <t>3.4.1</t>
  </si>
  <si>
    <t>3.4.2</t>
  </si>
  <si>
    <t>3.5</t>
  </si>
  <si>
    <t>3.6</t>
  </si>
  <si>
    <t>3.7</t>
  </si>
  <si>
    <t>3.8</t>
  </si>
  <si>
    <t>použitie na všestranné ošetrenie znečistených, infikovaných a silno exudujúcich rán</t>
  </si>
  <si>
    <t>3.9</t>
  </si>
  <si>
    <t>nesterilné</t>
  </si>
  <si>
    <t>3.10</t>
  </si>
  <si>
    <t>min. 100 ks/bal</t>
  </si>
  <si>
    <t>Položka č. 4 -   Vankúšik gázový nesterilný 10 x 15 cm</t>
  </si>
  <si>
    <t>4.1</t>
  </si>
  <si>
    <t>4.2</t>
  </si>
  <si>
    <t>4.2.1</t>
  </si>
  <si>
    <t>4.3</t>
  </si>
  <si>
    <t>4.3.1</t>
  </si>
  <si>
    <t>4.4</t>
  </si>
  <si>
    <t>4.4.1</t>
  </si>
  <si>
    <t>4.4.2</t>
  </si>
  <si>
    <t>4.5</t>
  </si>
  <si>
    <t>4.6</t>
  </si>
  <si>
    <t>4.7</t>
  </si>
  <si>
    <t>4.8</t>
  </si>
  <si>
    <t>4.9</t>
  </si>
  <si>
    <t>4.10</t>
  </si>
  <si>
    <t>Položka č. 1 - Vankúšik vatový sterilný 10 x 10 cm</t>
  </si>
  <si>
    <t>Položka č. 2 - Vankúšik gázový sterilný 10 x 15 cm</t>
  </si>
  <si>
    <t>Položka č. 3 - Vankúšik vatový nesterilný 10 x 10 cm</t>
  </si>
  <si>
    <t>Položka č. 4 - Vankúšik gázový nesterilný 10 x 15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</si>
</sst>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33" xfId="0" applyNumberFormat="1" applyFont="1" applyBorder="1" applyAlignment="1" applyProtection="1">
      <alignment horizontal="center" vertical="center" wrapText="1"/>
      <protection locked="0"/>
    </xf>
    <xf numFmtId="49" fontId="16" fillId="0" borderId="34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36" xfId="0" applyNumberFormat="1" applyFont="1" applyFill="1" applyBorder="1" applyAlignment="1">
      <alignment horizontal="center" vertical="top" wrapText="1"/>
    </xf>
    <xf numFmtId="49" fontId="19" fillId="3" borderId="42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27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43" xfId="2" applyFont="1" applyFill="1" applyBorder="1" applyAlignment="1">
      <alignment horizontal="center" vertical="center" wrapText="1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54" xfId="0" applyFont="1" applyFill="1" applyBorder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165" fontId="16" fillId="0" borderId="49" xfId="0" applyNumberFormat="1" applyFont="1" applyBorder="1" applyAlignment="1" applyProtection="1">
      <alignment horizontal="right" vertical="center" wrapText="1"/>
      <protection locked="0"/>
    </xf>
    <xf numFmtId="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55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0" xfId="0" applyNumberFormat="1" applyFont="1" applyBorder="1" applyAlignment="1" applyProtection="1">
      <alignment horizontal="left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56" xfId="0" applyNumberFormat="1" applyFont="1" applyBorder="1" applyAlignment="1" applyProtection="1">
      <alignment horizontal="center" vertical="center" wrapText="1"/>
      <protection locked="0"/>
    </xf>
    <xf numFmtId="49" fontId="16" fillId="0" borderId="35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0" xfId="0" applyNumberFormat="1" applyFont="1" applyBorder="1" applyAlignment="1" applyProtection="1">
      <alignment horizontal="right" vertical="center" wrapText="1"/>
      <protection locked="0"/>
    </xf>
    <xf numFmtId="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left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1" xfId="0" applyNumberFormat="1" applyFont="1" applyBorder="1" applyAlignment="1" applyProtection="1">
      <alignment horizontal="center" vertical="center" wrapText="1"/>
      <protection locked="0"/>
    </xf>
    <xf numFmtId="49" fontId="16" fillId="0" borderId="36" xfId="0" applyNumberFormat="1" applyFont="1" applyBorder="1" applyAlignment="1" applyProtection="1">
      <alignment horizontal="center" vertical="center" wrapText="1"/>
      <protection locked="0"/>
    </xf>
    <xf numFmtId="49" fontId="16" fillId="0" borderId="62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center" vertical="center" wrapText="1"/>
      <protection locked="0"/>
    </xf>
    <xf numFmtId="165" fontId="16" fillId="0" borderId="59" xfId="0" applyNumberFormat="1" applyFont="1" applyBorder="1" applyAlignment="1" applyProtection="1">
      <alignment horizontal="right" vertical="center" wrapText="1"/>
      <protection locked="0"/>
    </xf>
    <xf numFmtId="9" fontId="16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63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>
      <alignment horizontal="center" vertical="center" wrapText="1"/>
    </xf>
    <xf numFmtId="16" fontId="6" fillId="0" borderId="57" xfId="0" applyNumberFormat="1" applyFont="1" applyBorder="1" applyAlignment="1">
      <alignment horizontal="center" vertical="center" wrapText="1"/>
    </xf>
    <xf numFmtId="16" fontId="6" fillId="0" borderId="55" xfId="0" applyNumberFormat="1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 applyProtection="1">
      <alignment horizontal="center" vertical="center" wrapText="1"/>
      <protection locked="0"/>
    </xf>
    <xf numFmtId="0" fontId="4" fillId="0" borderId="6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0" fontId="4" fillId="0" borderId="66" xfId="0" applyFont="1" applyFill="1" applyBorder="1" applyAlignment="1">
      <alignment horizontal="left" vertical="center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77" xfId="0" applyNumberFormat="1" applyFont="1" applyBorder="1" applyAlignment="1" applyProtection="1">
      <alignment horizontal="center" vertical="center" wrapText="1"/>
      <protection locked="0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7" fillId="2" borderId="67" xfId="0" applyNumberFormat="1" applyFont="1" applyFill="1" applyBorder="1" applyAlignment="1">
      <alignment horizontal="left" vertical="center"/>
    </xf>
    <xf numFmtId="49" fontId="7" fillId="2" borderId="6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4" fillId="0" borderId="73" xfId="0" applyFont="1" applyFill="1" applyBorder="1" applyAlignment="1">
      <alignment horizontal="left" vertical="center"/>
    </xf>
    <xf numFmtId="0" fontId="4" fillId="0" borderId="74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37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0" xfId="0" applyNumberFormat="1" applyFont="1" applyFill="1" applyBorder="1" applyAlignment="1">
      <alignment horizontal="left" vertical="top" wrapText="1"/>
    </xf>
    <xf numFmtId="49" fontId="19" fillId="3" borderId="41" xfId="0" applyNumberFormat="1" applyFont="1" applyFill="1" applyBorder="1" applyAlignment="1">
      <alignment horizontal="left" vertical="top" wrapText="1"/>
    </xf>
    <xf numFmtId="0" fontId="19" fillId="3" borderId="38" xfId="0" applyFont="1" applyFill="1" applyBorder="1" applyAlignment="1">
      <alignment horizontal="center" vertical="top" wrapText="1"/>
    </xf>
    <xf numFmtId="0" fontId="19" fillId="3" borderId="3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44" xfId="0" applyFont="1" applyFill="1" applyBorder="1" applyAlignment="1" applyProtection="1">
      <alignment horizontal="center" vertical="top" wrapText="1"/>
      <protection locked="0"/>
    </xf>
    <xf numFmtId="3" fontId="16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0" fontId="5" fillId="0" borderId="7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7" fillId="0" borderId="41" xfId="1" applyNumberFormat="1" applyFont="1" applyBorder="1" applyAlignment="1" applyProtection="1">
      <alignment horizontal="left" vertical="center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3" fontId="19" fillId="0" borderId="78" xfId="0" applyNumberFormat="1" applyFont="1" applyBorder="1" applyAlignment="1" applyProtection="1">
      <alignment horizontal="center" vertical="top" wrapText="1"/>
      <protection locked="0"/>
    </xf>
    <xf numFmtId="3" fontId="19" fillId="0" borderId="79" xfId="0" applyNumberFormat="1" applyFont="1" applyBorder="1" applyAlignment="1" applyProtection="1">
      <alignment horizontal="center" vertical="top" wrapText="1"/>
      <protection locked="0"/>
    </xf>
    <xf numFmtId="3" fontId="19" fillId="0" borderId="80" xfId="0" applyNumberFormat="1" applyFont="1" applyBorder="1" applyAlignment="1" applyProtection="1">
      <alignment horizontal="center" vertical="top" wrapText="1"/>
      <protection locked="0"/>
    </xf>
    <xf numFmtId="0" fontId="19" fillId="0" borderId="81" xfId="0" applyFont="1" applyBorder="1" applyAlignment="1" applyProtection="1">
      <alignment horizontal="center" vertical="top" wrapText="1"/>
      <protection locked="0"/>
    </xf>
    <xf numFmtId="0" fontId="19" fillId="0" borderId="82" xfId="0" applyFont="1" applyBorder="1" applyAlignment="1" applyProtection="1">
      <alignment horizontal="left" vertical="top" wrapText="1"/>
      <protection locked="0"/>
    </xf>
    <xf numFmtId="0" fontId="19" fillId="0" borderId="83" xfId="0" applyFont="1" applyBorder="1" applyAlignment="1" applyProtection="1">
      <alignment horizontal="center" vertical="top" wrapText="1"/>
      <protection locked="0"/>
    </xf>
    <xf numFmtId="0" fontId="19" fillId="0" borderId="84" xfId="0" applyFont="1" applyBorder="1" applyAlignment="1" applyProtection="1">
      <alignment horizontal="center" vertical="top" wrapText="1"/>
      <protection locked="0"/>
    </xf>
    <xf numFmtId="0" fontId="18" fillId="0" borderId="84" xfId="0" applyFont="1" applyBorder="1" applyAlignment="1" applyProtection="1">
      <alignment horizontal="center" vertical="top" wrapText="1"/>
      <protection locked="0"/>
    </xf>
    <xf numFmtId="0" fontId="19" fillId="0" borderId="82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2"/>
    <cellStyle name="Normálna 2 2" xfId="3"/>
    <cellStyle name="normálne 2 2" xfId="1"/>
  </cellStyles>
  <dxfs count="2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"/>
      <sheetName val="Príloha č. 8  "/>
    </sheetNames>
    <sheetDataSet>
      <sheetData sheetId="0"/>
      <sheetData sheetId="1">
        <row r="2">
          <cell r="A2" t="str">
            <v>Vankúšik vatový sterilný, nesterilný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7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3" t="s">
        <v>3</v>
      </c>
      <c r="B1" s="153"/>
      <c r="C1" s="153"/>
      <c r="D1" s="153"/>
      <c r="E1" s="138"/>
    </row>
    <row r="2" spans="1:13" ht="15" customHeight="1" x14ac:dyDescent="0.25">
      <c r="A2" s="154" t="s">
        <v>82</v>
      </c>
      <c r="B2" s="154"/>
      <c r="C2" s="154"/>
      <c r="D2" s="154"/>
      <c r="E2" s="154"/>
      <c r="F2" s="154"/>
      <c r="G2" s="154"/>
    </row>
    <row r="3" spans="1:13" ht="9.9499999999999993" customHeight="1" x14ac:dyDescent="0.25">
      <c r="A3" s="155"/>
      <c r="B3" s="155"/>
      <c r="C3" s="155"/>
      <c r="D3" s="155"/>
      <c r="E3" s="155"/>
      <c r="F3" s="155"/>
    </row>
    <row r="4" spans="1:13" ht="18.75" customHeight="1" x14ac:dyDescent="0.3">
      <c r="A4" s="156" t="s">
        <v>9</v>
      </c>
      <c r="B4" s="156"/>
      <c r="C4" s="156"/>
      <c r="D4" s="156"/>
      <c r="E4" s="156"/>
      <c r="F4" s="156"/>
      <c r="G4" s="156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57" t="s">
        <v>36</v>
      </c>
      <c r="B6" s="158"/>
      <c r="C6" s="158"/>
      <c r="D6" s="158"/>
      <c r="E6" s="158"/>
      <c r="F6" s="161" t="s">
        <v>37</v>
      </c>
      <c r="G6" s="162"/>
    </row>
    <row r="7" spans="1:13" s="3" customFormat="1" ht="29.25" customHeight="1" thickBot="1" x14ac:dyDescent="0.3">
      <c r="A7" s="159"/>
      <c r="B7" s="160"/>
      <c r="C7" s="160"/>
      <c r="D7" s="160"/>
      <c r="E7" s="160"/>
      <c r="F7" s="64" t="s">
        <v>38</v>
      </c>
      <c r="G7" s="65" t="s">
        <v>39</v>
      </c>
    </row>
    <row r="8" spans="1:13" s="2" customFormat="1" ht="27.75" customHeight="1" thickBot="1" x14ac:dyDescent="0.3">
      <c r="A8" s="141" t="s">
        <v>60</v>
      </c>
      <c r="B8" s="142"/>
      <c r="C8" s="142"/>
      <c r="D8" s="142"/>
      <c r="E8" s="142"/>
      <c r="F8" s="142"/>
      <c r="G8" s="143"/>
    </row>
    <row r="9" spans="1:13" s="2" customFormat="1" ht="27.75" customHeight="1" x14ac:dyDescent="0.25">
      <c r="A9" s="141" t="s">
        <v>83</v>
      </c>
      <c r="B9" s="142"/>
      <c r="C9" s="142"/>
      <c r="D9" s="142"/>
      <c r="E9" s="142"/>
      <c r="F9" s="142"/>
      <c r="G9" s="143"/>
    </row>
    <row r="10" spans="1:13" s="2" customFormat="1" ht="22.5" customHeight="1" x14ac:dyDescent="0.25">
      <c r="A10" s="126" t="s">
        <v>61</v>
      </c>
      <c r="B10" s="147" t="s">
        <v>84</v>
      </c>
      <c r="C10" s="148"/>
      <c r="D10" s="148"/>
      <c r="E10" s="149"/>
      <c r="F10" s="117"/>
      <c r="G10" s="118"/>
    </row>
    <row r="11" spans="1:13" s="2" customFormat="1" ht="22.5" customHeight="1" x14ac:dyDescent="0.25">
      <c r="A11" s="123" t="s">
        <v>62</v>
      </c>
      <c r="B11" s="144" t="s">
        <v>85</v>
      </c>
      <c r="C11" s="145"/>
      <c r="D11" s="145"/>
      <c r="E11" s="146"/>
      <c r="F11" s="127"/>
      <c r="G11" s="128"/>
    </row>
    <row r="12" spans="1:13" s="2" customFormat="1" ht="22.5" customHeight="1" x14ac:dyDescent="0.25">
      <c r="A12" s="123" t="s">
        <v>86</v>
      </c>
      <c r="B12" s="134" t="s">
        <v>87</v>
      </c>
      <c r="C12" s="135"/>
      <c r="D12" s="135"/>
      <c r="E12" s="136"/>
      <c r="F12" s="127"/>
      <c r="G12" s="128"/>
    </row>
    <row r="13" spans="1:13" s="2" customFormat="1" ht="22.5" customHeight="1" x14ac:dyDescent="0.25">
      <c r="A13" s="125" t="s">
        <v>63</v>
      </c>
      <c r="B13" s="134" t="s">
        <v>88</v>
      </c>
      <c r="C13" s="135"/>
      <c r="D13" s="135"/>
      <c r="E13" s="136"/>
      <c r="F13" s="127"/>
      <c r="G13" s="128"/>
    </row>
    <row r="14" spans="1:13" s="2" customFormat="1" ht="30" customHeight="1" x14ac:dyDescent="0.25">
      <c r="A14" s="125" t="s">
        <v>89</v>
      </c>
      <c r="B14" s="150" t="s">
        <v>90</v>
      </c>
      <c r="C14" s="151"/>
      <c r="D14" s="151"/>
      <c r="E14" s="152"/>
      <c r="F14" s="127"/>
      <c r="G14" s="128"/>
    </row>
    <row r="15" spans="1:13" s="2" customFormat="1" ht="22.5" customHeight="1" x14ac:dyDescent="0.25">
      <c r="A15" s="123" t="s">
        <v>64</v>
      </c>
      <c r="B15" s="144" t="s">
        <v>91</v>
      </c>
      <c r="C15" s="145"/>
      <c r="D15" s="145"/>
      <c r="E15" s="146"/>
      <c r="F15" s="127"/>
      <c r="G15" s="128"/>
    </row>
    <row r="16" spans="1:13" s="2" customFormat="1" ht="22.5" customHeight="1" x14ac:dyDescent="0.25">
      <c r="A16" s="123" t="s">
        <v>92</v>
      </c>
      <c r="B16" s="144" t="s">
        <v>93</v>
      </c>
      <c r="C16" s="145"/>
      <c r="D16" s="145"/>
      <c r="E16" s="146"/>
      <c r="F16" s="127"/>
      <c r="G16" s="128"/>
    </row>
    <row r="17" spans="1:7" s="2" customFormat="1" ht="22.5" customHeight="1" x14ac:dyDescent="0.25">
      <c r="A17" s="123" t="s">
        <v>94</v>
      </c>
      <c r="B17" s="134" t="s">
        <v>95</v>
      </c>
      <c r="C17" s="135"/>
      <c r="D17" s="135"/>
      <c r="E17" s="136"/>
      <c r="F17" s="127"/>
      <c r="G17" s="128"/>
    </row>
    <row r="18" spans="1:7" s="2" customFormat="1" ht="22.5" customHeight="1" x14ac:dyDescent="0.25">
      <c r="A18" s="125" t="s">
        <v>65</v>
      </c>
      <c r="B18" s="134" t="s">
        <v>96</v>
      </c>
      <c r="C18" s="135"/>
      <c r="D18" s="135"/>
      <c r="E18" s="136"/>
      <c r="F18" s="127"/>
      <c r="G18" s="128"/>
    </row>
    <row r="19" spans="1:7" s="2" customFormat="1" ht="30" customHeight="1" x14ac:dyDescent="0.25">
      <c r="A19" s="125" t="s">
        <v>66</v>
      </c>
      <c r="B19" s="150" t="s">
        <v>97</v>
      </c>
      <c r="C19" s="151"/>
      <c r="D19" s="151"/>
      <c r="E19" s="152"/>
      <c r="F19" s="127"/>
      <c r="G19" s="128"/>
    </row>
    <row r="20" spans="1:7" s="2" customFormat="1" ht="22.5" customHeight="1" x14ac:dyDescent="0.25">
      <c r="A20" s="123" t="s">
        <v>67</v>
      </c>
      <c r="B20" s="144" t="s">
        <v>98</v>
      </c>
      <c r="C20" s="145"/>
      <c r="D20" s="145"/>
      <c r="E20" s="146"/>
      <c r="F20" s="127"/>
      <c r="G20" s="128"/>
    </row>
    <row r="21" spans="1:7" s="2" customFormat="1" ht="22.5" customHeight="1" x14ac:dyDescent="0.25">
      <c r="A21" s="123" t="s">
        <v>68</v>
      </c>
      <c r="B21" s="144" t="s">
        <v>99</v>
      </c>
      <c r="C21" s="145"/>
      <c r="D21" s="145"/>
      <c r="E21" s="146"/>
      <c r="F21" s="127"/>
      <c r="G21" s="128"/>
    </row>
    <row r="22" spans="1:7" s="2" customFormat="1" ht="22.5" customHeight="1" x14ac:dyDescent="0.25">
      <c r="A22" s="123" t="s">
        <v>69</v>
      </c>
      <c r="B22" s="134" t="s">
        <v>100</v>
      </c>
      <c r="C22" s="135"/>
      <c r="D22" s="135"/>
      <c r="E22" s="136"/>
      <c r="F22" s="127"/>
      <c r="G22" s="128"/>
    </row>
    <row r="23" spans="1:7" s="2" customFormat="1" ht="22.5" customHeight="1" thickBot="1" x14ac:dyDescent="0.3">
      <c r="A23" s="125" t="s">
        <v>70</v>
      </c>
      <c r="B23" s="134" t="s">
        <v>101</v>
      </c>
      <c r="C23" s="135"/>
      <c r="D23" s="135"/>
      <c r="E23" s="136"/>
      <c r="F23" s="127"/>
      <c r="G23" s="128"/>
    </row>
    <row r="24" spans="1:7" s="2" customFormat="1" ht="27.75" customHeight="1" x14ac:dyDescent="0.25">
      <c r="A24" s="141" t="s">
        <v>102</v>
      </c>
      <c r="B24" s="142"/>
      <c r="C24" s="142"/>
      <c r="D24" s="142"/>
      <c r="E24" s="142"/>
      <c r="F24" s="142"/>
      <c r="G24" s="143"/>
    </row>
    <row r="25" spans="1:7" s="2" customFormat="1" ht="22.5" customHeight="1" x14ac:dyDescent="0.25">
      <c r="A25" s="126" t="s">
        <v>71</v>
      </c>
      <c r="B25" s="147" t="s">
        <v>103</v>
      </c>
      <c r="C25" s="148"/>
      <c r="D25" s="148"/>
      <c r="E25" s="149"/>
      <c r="F25" s="117"/>
      <c r="G25" s="118"/>
    </row>
    <row r="26" spans="1:7" s="2" customFormat="1" ht="22.5" customHeight="1" x14ac:dyDescent="0.25">
      <c r="A26" s="123" t="s">
        <v>72</v>
      </c>
      <c r="B26" s="144" t="s">
        <v>85</v>
      </c>
      <c r="C26" s="145"/>
      <c r="D26" s="145"/>
      <c r="E26" s="146"/>
      <c r="F26" s="127"/>
      <c r="G26" s="128"/>
    </row>
    <row r="27" spans="1:7" s="2" customFormat="1" ht="22.5" customHeight="1" x14ac:dyDescent="0.25">
      <c r="A27" s="123" t="s">
        <v>104</v>
      </c>
      <c r="B27" s="134" t="s">
        <v>87</v>
      </c>
      <c r="C27" s="135"/>
      <c r="D27" s="135"/>
      <c r="E27" s="136"/>
      <c r="F27" s="127"/>
      <c r="G27" s="128"/>
    </row>
    <row r="28" spans="1:7" s="2" customFormat="1" ht="22.5" customHeight="1" x14ac:dyDescent="0.25">
      <c r="A28" s="125" t="s">
        <v>73</v>
      </c>
      <c r="B28" s="134" t="s">
        <v>88</v>
      </c>
      <c r="C28" s="135"/>
      <c r="D28" s="135"/>
      <c r="E28" s="136"/>
      <c r="F28" s="127"/>
      <c r="G28" s="128"/>
    </row>
    <row r="29" spans="1:7" s="2" customFormat="1" ht="30" customHeight="1" x14ac:dyDescent="0.25">
      <c r="A29" s="125" t="s">
        <v>105</v>
      </c>
      <c r="B29" s="150" t="s">
        <v>90</v>
      </c>
      <c r="C29" s="151"/>
      <c r="D29" s="151"/>
      <c r="E29" s="152"/>
      <c r="F29" s="127"/>
      <c r="G29" s="128"/>
    </row>
    <row r="30" spans="1:7" s="2" customFormat="1" ht="22.5" customHeight="1" x14ac:dyDescent="0.25">
      <c r="A30" s="123" t="s">
        <v>74</v>
      </c>
      <c r="B30" s="144" t="s">
        <v>91</v>
      </c>
      <c r="C30" s="145"/>
      <c r="D30" s="145"/>
      <c r="E30" s="146"/>
      <c r="F30" s="127"/>
      <c r="G30" s="128"/>
    </row>
    <row r="31" spans="1:7" s="2" customFormat="1" ht="22.5" customHeight="1" x14ac:dyDescent="0.25">
      <c r="A31" s="123" t="s">
        <v>106</v>
      </c>
      <c r="B31" s="144" t="s">
        <v>93</v>
      </c>
      <c r="C31" s="145"/>
      <c r="D31" s="145"/>
      <c r="E31" s="146"/>
      <c r="F31" s="127"/>
      <c r="G31" s="128"/>
    </row>
    <row r="32" spans="1:7" s="2" customFormat="1" ht="22.5" customHeight="1" x14ac:dyDescent="0.25">
      <c r="A32" s="123" t="s">
        <v>107</v>
      </c>
      <c r="B32" s="134" t="s">
        <v>95</v>
      </c>
      <c r="C32" s="135"/>
      <c r="D32" s="135"/>
      <c r="E32" s="136"/>
      <c r="F32" s="127"/>
      <c r="G32" s="128"/>
    </row>
    <row r="33" spans="1:7" s="2" customFormat="1" ht="22.5" customHeight="1" x14ac:dyDescent="0.25">
      <c r="A33" s="125" t="s">
        <v>75</v>
      </c>
      <c r="B33" s="134" t="s">
        <v>96</v>
      </c>
      <c r="C33" s="135"/>
      <c r="D33" s="135"/>
      <c r="E33" s="136"/>
      <c r="F33" s="127"/>
      <c r="G33" s="128"/>
    </row>
    <row r="34" spans="1:7" s="2" customFormat="1" ht="30" customHeight="1" x14ac:dyDescent="0.25">
      <c r="A34" s="125" t="s">
        <v>76</v>
      </c>
      <c r="B34" s="150" t="s">
        <v>97</v>
      </c>
      <c r="C34" s="151"/>
      <c r="D34" s="151"/>
      <c r="E34" s="152"/>
      <c r="F34" s="127"/>
      <c r="G34" s="128"/>
    </row>
    <row r="35" spans="1:7" s="2" customFormat="1" ht="22.5" customHeight="1" x14ac:dyDescent="0.25">
      <c r="A35" s="123" t="s">
        <v>77</v>
      </c>
      <c r="B35" s="144" t="s">
        <v>98</v>
      </c>
      <c r="C35" s="145"/>
      <c r="D35" s="145"/>
      <c r="E35" s="146"/>
      <c r="F35" s="127"/>
      <c r="G35" s="128"/>
    </row>
    <row r="36" spans="1:7" s="2" customFormat="1" ht="22.5" customHeight="1" x14ac:dyDescent="0.25">
      <c r="A36" s="123" t="s">
        <v>78</v>
      </c>
      <c r="B36" s="144" t="s">
        <v>99</v>
      </c>
      <c r="C36" s="145"/>
      <c r="D36" s="145"/>
      <c r="E36" s="146"/>
      <c r="F36" s="127"/>
      <c r="G36" s="128"/>
    </row>
    <row r="37" spans="1:7" s="2" customFormat="1" ht="22.5" customHeight="1" x14ac:dyDescent="0.25">
      <c r="A37" s="123" t="s">
        <v>79</v>
      </c>
      <c r="B37" s="134" t="s">
        <v>100</v>
      </c>
      <c r="C37" s="135"/>
      <c r="D37" s="135"/>
      <c r="E37" s="136"/>
      <c r="F37" s="127"/>
      <c r="G37" s="128"/>
    </row>
    <row r="38" spans="1:7" s="2" customFormat="1" ht="22.5" customHeight="1" thickBot="1" x14ac:dyDescent="0.3">
      <c r="A38" s="125" t="s">
        <v>80</v>
      </c>
      <c r="B38" s="134" t="s">
        <v>101</v>
      </c>
      <c r="C38" s="135"/>
      <c r="D38" s="135"/>
      <c r="E38" s="136"/>
      <c r="F38" s="127"/>
      <c r="G38" s="128"/>
    </row>
    <row r="39" spans="1:7" s="2" customFormat="1" ht="27.75" customHeight="1" x14ac:dyDescent="0.25">
      <c r="A39" s="141" t="s">
        <v>108</v>
      </c>
      <c r="B39" s="142"/>
      <c r="C39" s="142"/>
      <c r="D39" s="142"/>
      <c r="E39" s="142"/>
      <c r="F39" s="142"/>
      <c r="G39" s="143"/>
    </row>
    <row r="40" spans="1:7" s="2" customFormat="1" ht="22.5" customHeight="1" x14ac:dyDescent="0.25">
      <c r="A40" s="126" t="s">
        <v>109</v>
      </c>
      <c r="B40" s="147" t="s">
        <v>84</v>
      </c>
      <c r="C40" s="148"/>
      <c r="D40" s="148"/>
      <c r="E40" s="149"/>
      <c r="F40" s="117"/>
      <c r="G40" s="118"/>
    </row>
    <row r="41" spans="1:7" s="2" customFormat="1" ht="22.5" customHeight="1" x14ac:dyDescent="0.25">
      <c r="A41" s="123" t="s">
        <v>110</v>
      </c>
      <c r="B41" s="144" t="s">
        <v>85</v>
      </c>
      <c r="C41" s="145"/>
      <c r="D41" s="145"/>
      <c r="E41" s="146"/>
      <c r="F41" s="127"/>
      <c r="G41" s="128"/>
    </row>
    <row r="42" spans="1:7" s="2" customFormat="1" ht="22.5" customHeight="1" x14ac:dyDescent="0.25">
      <c r="A42" s="123" t="s">
        <v>111</v>
      </c>
      <c r="B42" s="134" t="s">
        <v>87</v>
      </c>
      <c r="C42" s="135"/>
      <c r="D42" s="135"/>
      <c r="E42" s="136"/>
      <c r="F42" s="127"/>
      <c r="G42" s="128"/>
    </row>
    <row r="43" spans="1:7" s="2" customFormat="1" ht="22.5" customHeight="1" x14ac:dyDescent="0.25">
      <c r="A43" s="125" t="s">
        <v>112</v>
      </c>
      <c r="B43" s="134" t="s">
        <v>88</v>
      </c>
      <c r="C43" s="135"/>
      <c r="D43" s="135"/>
      <c r="E43" s="136"/>
      <c r="F43" s="127"/>
      <c r="G43" s="128"/>
    </row>
    <row r="44" spans="1:7" s="2" customFormat="1" ht="30" customHeight="1" x14ac:dyDescent="0.25">
      <c r="A44" s="125" t="s">
        <v>113</v>
      </c>
      <c r="B44" s="150" t="s">
        <v>90</v>
      </c>
      <c r="C44" s="151"/>
      <c r="D44" s="151"/>
      <c r="E44" s="152"/>
      <c r="F44" s="127"/>
      <c r="G44" s="128"/>
    </row>
    <row r="45" spans="1:7" s="2" customFormat="1" ht="22.5" customHeight="1" x14ac:dyDescent="0.25">
      <c r="A45" s="123" t="s">
        <v>114</v>
      </c>
      <c r="B45" s="144" t="s">
        <v>91</v>
      </c>
      <c r="C45" s="145"/>
      <c r="D45" s="145"/>
      <c r="E45" s="146"/>
      <c r="F45" s="127"/>
      <c r="G45" s="128"/>
    </row>
    <row r="46" spans="1:7" s="2" customFormat="1" ht="22.5" customHeight="1" x14ac:dyDescent="0.25">
      <c r="A46" s="123" t="s">
        <v>115</v>
      </c>
      <c r="B46" s="144" t="s">
        <v>93</v>
      </c>
      <c r="C46" s="145"/>
      <c r="D46" s="145"/>
      <c r="E46" s="146"/>
      <c r="F46" s="127"/>
      <c r="G46" s="128"/>
    </row>
    <row r="47" spans="1:7" s="2" customFormat="1" ht="22.5" customHeight="1" x14ac:dyDescent="0.25">
      <c r="A47" s="123" t="s">
        <v>116</v>
      </c>
      <c r="B47" s="134" t="s">
        <v>95</v>
      </c>
      <c r="C47" s="135"/>
      <c r="D47" s="135"/>
      <c r="E47" s="136"/>
      <c r="F47" s="127"/>
      <c r="G47" s="128"/>
    </row>
    <row r="48" spans="1:7" s="2" customFormat="1" ht="22.5" customHeight="1" x14ac:dyDescent="0.25">
      <c r="A48" s="125" t="s">
        <v>117</v>
      </c>
      <c r="B48" s="134" t="s">
        <v>96</v>
      </c>
      <c r="C48" s="135"/>
      <c r="D48" s="135"/>
      <c r="E48" s="136"/>
      <c r="F48" s="127"/>
      <c r="G48" s="128"/>
    </row>
    <row r="49" spans="1:7" s="2" customFormat="1" ht="30" customHeight="1" x14ac:dyDescent="0.25">
      <c r="A49" s="125" t="s">
        <v>118</v>
      </c>
      <c r="B49" s="150" t="s">
        <v>97</v>
      </c>
      <c r="C49" s="151"/>
      <c r="D49" s="151"/>
      <c r="E49" s="152"/>
      <c r="F49" s="127"/>
      <c r="G49" s="128"/>
    </row>
    <row r="50" spans="1:7" s="2" customFormat="1" ht="22.5" customHeight="1" x14ac:dyDescent="0.25">
      <c r="A50" s="123" t="s">
        <v>119</v>
      </c>
      <c r="B50" s="144" t="s">
        <v>98</v>
      </c>
      <c r="C50" s="145"/>
      <c r="D50" s="145"/>
      <c r="E50" s="146"/>
      <c r="F50" s="127"/>
      <c r="G50" s="128"/>
    </row>
    <row r="51" spans="1:7" s="2" customFormat="1" ht="22.5" customHeight="1" x14ac:dyDescent="0.25">
      <c r="A51" s="123" t="s">
        <v>120</v>
      </c>
      <c r="B51" s="144" t="s">
        <v>121</v>
      </c>
      <c r="C51" s="145"/>
      <c r="D51" s="145"/>
      <c r="E51" s="146"/>
      <c r="F51" s="127"/>
      <c r="G51" s="128"/>
    </row>
    <row r="52" spans="1:7" s="2" customFormat="1" ht="22.5" customHeight="1" x14ac:dyDescent="0.25">
      <c r="A52" s="123" t="s">
        <v>122</v>
      </c>
      <c r="B52" s="134" t="s">
        <v>123</v>
      </c>
      <c r="C52" s="135"/>
      <c r="D52" s="135"/>
      <c r="E52" s="136"/>
      <c r="F52" s="127"/>
      <c r="G52" s="128"/>
    </row>
    <row r="53" spans="1:7" s="2" customFormat="1" ht="22.5" customHeight="1" thickBot="1" x14ac:dyDescent="0.3">
      <c r="A53" s="125" t="s">
        <v>124</v>
      </c>
      <c r="B53" s="134" t="s">
        <v>125</v>
      </c>
      <c r="C53" s="135"/>
      <c r="D53" s="135"/>
      <c r="E53" s="136"/>
      <c r="F53" s="127"/>
      <c r="G53" s="128"/>
    </row>
    <row r="54" spans="1:7" s="2" customFormat="1" ht="27.75" customHeight="1" x14ac:dyDescent="0.25">
      <c r="A54" s="141" t="s">
        <v>126</v>
      </c>
      <c r="B54" s="142"/>
      <c r="C54" s="142"/>
      <c r="D54" s="142"/>
      <c r="E54" s="142"/>
      <c r="F54" s="142"/>
      <c r="G54" s="143"/>
    </row>
    <row r="55" spans="1:7" s="2" customFormat="1" ht="22.5" customHeight="1" x14ac:dyDescent="0.25">
      <c r="A55" s="126" t="s">
        <v>127</v>
      </c>
      <c r="B55" s="147" t="s">
        <v>103</v>
      </c>
      <c r="C55" s="148"/>
      <c r="D55" s="148"/>
      <c r="E55" s="149"/>
      <c r="F55" s="117"/>
      <c r="G55" s="118"/>
    </row>
    <row r="56" spans="1:7" s="2" customFormat="1" ht="22.5" customHeight="1" x14ac:dyDescent="0.25">
      <c r="A56" s="123" t="s">
        <v>128</v>
      </c>
      <c r="B56" s="144" t="s">
        <v>85</v>
      </c>
      <c r="C56" s="145"/>
      <c r="D56" s="145"/>
      <c r="E56" s="146"/>
      <c r="F56" s="127"/>
      <c r="G56" s="128"/>
    </row>
    <row r="57" spans="1:7" s="2" customFormat="1" ht="22.5" customHeight="1" x14ac:dyDescent="0.25">
      <c r="A57" s="123" t="s">
        <v>129</v>
      </c>
      <c r="B57" s="134" t="s">
        <v>87</v>
      </c>
      <c r="C57" s="135"/>
      <c r="D57" s="135"/>
      <c r="E57" s="136"/>
      <c r="F57" s="127"/>
      <c r="G57" s="128"/>
    </row>
    <row r="58" spans="1:7" s="2" customFormat="1" ht="22.5" customHeight="1" x14ac:dyDescent="0.25">
      <c r="A58" s="125" t="s">
        <v>130</v>
      </c>
      <c r="B58" s="134" t="s">
        <v>88</v>
      </c>
      <c r="C58" s="135"/>
      <c r="D58" s="135"/>
      <c r="E58" s="136"/>
      <c r="F58" s="127"/>
      <c r="G58" s="128"/>
    </row>
    <row r="59" spans="1:7" s="2" customFormat="1" ht="30" customHeight="1" x14ac:dyDescent="0.25">
      <c r="A59" s="125" t="s">
        <v>131</v>
      </c>
      <c r="B59" s="150" t="s">
        <v>90</v>
      </c>
      <c r="C59" s="151"/>
      <c r="D59" s="151"/>
      <c r="E59" s="152"/>
      <c r="F59" s="127"/>
      <c r="G59" s="128"/>
    </row>
    <row r="60" spans="1:7" s="2" customFormat="1" ht="22.5" customHeight="1" x14ac:dyDescent="0.25">
      <c r="A60" s="123" t="s">
        <v>132</v>
      </c>
      <c r="B60" s="144" t="s">
        <v>91</v>
      </c>
      <c r="C60" s="145"/>
      <c r="D60" s="145"/>
      <c r="E60" s="146"/>
      <c r="F60" s="127"/>
      <c r="G60" s="128"/>
    </row>
    <row r="61" spans="1:7" s="2" customFormat="1" ht="22.5" customHeight="1" x14ac:dyDescent="0.25">
      <c r="A61" s="123" t="s">
        <v>133</v>
      </c>
      <c r="B61" s="144" t="s">
        <v>93</v>
      </c>
      <c r="C61" s="145"/>
      <c r="D61" s="145"/>
      <c r="E61" s="146"/>
      <c r="F61" s="127"/>
      <c r="G61" s="128"/>
    </row>
    <row r="62" spans="1:7" s="2" customFormat="1" ht="22.5" customHeight="1" x14ac:dyDescent="0.25">
      <c r="A62" s="123" t="s">
        <v>134</v>
      </c>
      <c r="B62" s="134" t="s">
        <v>95</v>
      </c>
      <c r="C62" s="135"/>
      <c r="D62" s="135"/>
      <c r="E62" s="136"/>
      <c r="F62" s="127"/>
      <c r="G62" s="128"/>
    </row>
    <row r="63" spans="1:7" s="2" customFormat="1" ht="22.5" customHeight="1" x14ac:dyDescent="0.25">
      <c r="A63" s="125" t="s">
        <v>135</v>
      </c>
      <c r="B63" s="134" t="s">
        <v>96</v>
      </c>
      <c r="C63" s="135"/>
      <c r="D63" s="135"/>
      <c r="E63" s="136"/>
      <c r="F63" s="127"/>
      <c r="G63" s="128"/>
    </row>
    <row r="64" spans="1:7" s="2" customFormat="1" ht="30" customHeight="1" x14ac:dyDescent="0.25">
      <c r="A64" s="125" t="s">
        <v>136</v>
      </c>
      <c r="B64" s="150" t="s">
        <v>97</v>
      </c>
      <c r="C64" s="151"/>
      <c r="D64" s="151"/>
      <c r="E64" s="152"/>
      <c r="F64" s="127"/>
      <c r="G64" s="128"/>
    </row>
    <row r="65" spans="1:8" s="2" customFormat="1" ht="22.5" customHeight="1" x14ac:dyDescent="0.25">
      <c r="A65" s="123" t="s">
        <v>137</v>
      </c>
      <c r="B65" s="144" t="s">
        <v>98</v>
      </c>
      <c r="C65" s="145"/>
      <c r="D65" s="145"/>
      <c r="E65" s="146"/>
      <c r="F65" s="127"/>
      <c r="G65" s="128"/>
    </row>
    <row r="66" spans="1:8" s="2" customFormat="1" ht="22.5" customHeight="1" x14ac:dyDescent="0.25">
      <c r="A66" s="123" t="s">
        <v>138</v>
      </c>
      <c r="B66" s="144" t="s">
        <v>99</v>
      </c>
      <c r="C66" s="145"/>
      <c r="D66" s="145"/>
      <c r="E66" s="146"/>
      <c r="F66" s="127"/>
      <c r="G66" s="128"/>
    </row>
    <row r="67" spans="1:8" s="2" customFormat="1" ht="22.5" customHeight="1" x14ac:dyDescent="0.25">
      <c r="A67" s="123" t="s">
        <v>139</v>
      </c>
      <c r="B67" s="134" t="s">
        <v>123</v>
      </c>
      <c r="C67" s="135"/>
      <c r="D67" s="135"/>
      <c r="E67" s="136"/>
      <c r="F67" s="127"/>
      <c r="G67" s="128"/>
    </row>
    <row r="68" spans="1:8" s="2" customFormat="1" ht="22.5" customHeight="1" thickBot="1" x14ac:dyDescent="0.3">
      <c r="A68" s="124" t="s">
        <v>140</v>
      </c>
      <c r="B68" s="129" t="s">
        <v>125</v>
      </c>
      <c r="C68" s="130"/>
      <c r="D68" s="130"/>
      <c r="E68" s="131"/>
      <c r="F68" s="132"/>
      <c r="G68" s="133"/>
    </row>
    <row r="69" spans="1:8" s="2" customFormat="1" ht="17.25" customHeight="1" x14ac:dyDescent="0.25">
      <c r="A69" s="119"/>
      <c r="B69" s="120"/>
      <c r="C69" s="120"/>
      <c r="D69" s="120"/>
      <c r="E69" s="120"/>
      <c r="F69" s="121"/>
      <c r="G69" s="122"/>
    </row>
    <row r="70" spans="1:8" s="66" customFormat="1" ht="28.35" customHeight="1" x14ac:dyDescent="0.25">
      <c r="A70" s="171" t="s">
        <v>40</v>
      </c>
      <c r="B70" s="171"/>
      <c r="C70" s="171"/>
      <c r="D70" s="171"/>
      <c r="E70" s="171"/>
      <c r="F70" s="171"/>
      <c r="G70" s="171"/>
    </row>
    <row r="71" spans="1:8" ht="30" customHeight="1" x14ac:dyDescent="0.25">
      <c r="A71" s="167" t="s">
        <v>41</v>
      </c>
      <c r="B71" s="167"/>
      <c r="C71" s="167"/>
      <c r="D71" s="167"/>
      <c r="E71" s="166"/>
      <c r="F71" s="166"/>
    </row>
    <row r="72" spans="1:8" ht="15" customHeight="1" x14ac:dyDescent="0.25">
      <c r="A72" s="167" t="s">
        <v>42</v>
      </c>
      <c r="B72" s="167"/>
      <c r="C72" s="167"/>
      <c r="D72" s="167"/>
      <c r="E72" s="166"/>
      <c r="F72" s="166"/>
    </row>
    <row r="73" spans="1:8" ht="15" customHeight="1" x14ac:dyDescent="0.25">
      <c r="A73" s="167" t="s">
        <v>43</v>
      </c>
      <c r="B73" s="167"/>
      <c r="C73" s="167"/>
      <c r="D73" s="167"/>
      <c r="E73" s="166"/>
      <c r="F73" s="166"/>
    </row>
    <row r="74" spans="1:8" ht="15" customHeight="1" x14ac:dyDescent="0.25">
      <c r="A74" s="167" t="s">
        <v>44</v>
      </c>
      <c r="B74" s="167"/>
      <c r="C74" s="167"/>
      <c r="D74" s="167"/>
      <c r="E74" s="166"/>
      <c r="F74" s="166"/>
    </row>
    <row r="75" spans="1:8" s="67" customFormat="1" ht="30" customHeight="1" x14ac:dyDescent="0.25">
      <c r="A75" s="172" t="s">
        <v>45</v>
      </c>
      <c r="B75" s="172"/>
      <c r="C75" s="172"/>
      <c r="D75" s="172"/>
      <c r="E75" s="172"/>
      <c r="F75" s="172"/>
      <c r="G75" s="172"/>
    </row>
    <row r="76" spans="1:8" s="3" customFormat="1" ht="15.75" customHeight="1" x14ac:dyDescent="0.25">
      <c r="A76" s="167" t="s">
        <v>46</v>
      </c>
      <c r="B76" s="167"/>
      <c r="C76" s="167"/>
      <c r="D76" s="167"/>
      <c r="E76" s="170"/>
      <c r="F76" s="170"/>
      <c r="H76" s="68"/>
    </row>
    <row r="77" spans="1:8" s="3" customFormat="1" ht="15" customHeight="1" x14ac:dyDescent="0.25">
      <c r="A77" s="165" t="s">
        <v>47</v>
      </c>
      <c r="B77" s="165"/>
      <c r="C77" s="165"/>
      <c r="D77" s="165"/>
      <c r="E77" s="166"/>
      <c r="F77" s="166"/>
      <c r="H77" s="67"/>
    </row>
    <row r="78" spans="1:8" s="3" customFormat="1" ht="15" customHeight="1" x14ac:dyDescent="0.25">
      <c r="A78" s="167" t="s">
        <v>48</v>
      </c>
      <c r="B78" s="167"/>
      <c r="C78" s="167"/>
      <c r="D78" s="167"/>
      <c r="E78" s="166"/>
      <c r="F78" s="166"/>
      <c r="H78" s="67"/>
    </row>
    <row r="79" spans="1:8" s="3" customFormat="1" ht="15" customHeight="1" x14ac:dyDescent="0.25">
      <c r="A79" s="167" t="s">
        <v>49</v>
      </c>
      <c r="B79" s="167"/>
      <c r="C79" s="167"/>
      <c r="D79" s="167"/>
      <c r="E79" s="166"/>
      <c r="F79" s="166"/>
      <c r="H79" s="67"/>
    </row>
    <row r="81" spans="1:8" ht="15" customHeight="1" x14ac:dyDescent="0.25">
      <c r="A81" s="1" t="s">
        <v>0</v>
      </c>
      <c r="B81" s="153"/>
      <c r="C81" s="153"/>
      <c r="D81" s="153"/>
    </row>
    <row r="82" spans="1:8" ht="15" customHeight="1" x14ac:dyDescent="0.25">
      <c r="A82" s="1" t="s">
        <v>1</v>
      </c>
      <c r="B82" s="168"/>
      <c r="C82" s="168"/>
      <c r="D82" s="168"/>
      <c r="E82" s="69" t="s">
        <v>50</v>
      </c>
      <c r="G82" s="70"/>
    </row>
    <row r="83" spans="1:8" ht="15" customHeight="1" x14ac:dyDescent="0.25">
      <c r="E83" s="69" t="s">
        <v>51</v>
      </c>
      <c r="F83" s="169"/>
      <c r="G83" s="169"/>
    </row>
    <row r="84" spans="1:8" ht="15" customHeight="1" x14ac:dyDescent="0.25">
      <c r="F84" s="69"/>
    </row>
    <row r="85" spans="1:8" ht="9.75" customHeight="1" x14ac:dyDescent="0.25">
      <c r="F85" s="69"/>
    </row>
    <row r="86" spans="1:8" s="71" customFormat="1" ht="15" customHeight="1" x14ac:dyDescent="0.2">
      <c r="A86" s="163" t="s">
        <v>2</v>
      </c>
      <c r="B86" s="163"/>
      <c r="C86" s="163"/>
      <c r="D86" s="163"/>
      <c r="E86" s="137"/>
    </row>
    <row r="87" spans="1:8" s="73" customFormat="1" ht="15" customHeight="1" x14ac:dyDescent="0.2">
      <c r="A87" s="72"/>
      <c r="B87" s="164" t="s">
        <v>4</v>
      </c>
      <c r="C87" s="164"/>
      <c r="D87" s="164"/>
      <c r="G87" s="74"/>
      <c r="H87" s="75"/>
    </row>
  </sheetData>
  <mergeCells count="66">
    <mergeCell ref="A86:D86"/>
    <mergeCell ref="B87:D87"/>
    <mergeCell ref="A79:D79"/>
    <mergeCell ref="E79:F79"/>
    <mergeCell ref="B81:D81"/>
    <mergeCell ref="B82:D82"/>
    <mergeCell ref="F83:G83"/>
    <mergeCell ref="A76:D76"/>
    <mergeCell ref="E76:F76"/>
    <mergeCell ref="A77:D77"/>
    <mergeCell ref="E77:F77"/>
    <mergeCell ref="A78:D78"/>
    <mergeCell ref="E78:F78"/>
    <mergeCell ref="A73:D73"/>
    <mergeCell ref="E73:F73"/>
    <mergeCell ref="A74:D74"/>
    <mergeCell ref="E74:F74"/>
    <mergeCell ref="A75:G75"/>
    <mergeCell ref="A70:G70"/>
    <mergeCell ref="A71:D71"/>
    <mergeCell ref="E71:F71"/>
    <mergeCell ref="A72:D72"/>
    <mergeCell ref="E72:F72"/>
    <mergeCell ref="B55:E55"/>
    <mergeCell ref="B56:E56"/>
    <mergeCell ref="B59:E59"/>
    <mergeCell ref="B60:E60"/>
    <mergeCell ref="B61:E61"/>
    <mergeCell ref="B29:E29"/>
    <mergeCell ref="A39:G39"/>
    <mergeCell ref="B49:E49"/>
    <mergeCell ref="B50:E50"/>
    <mergeCell ref="B51:E51"/>
    <mergeCell ref="B46:E46"/>
    <mergeCell ref="B40:E40"/>
    <mergeCell ref="B41:E41"/>
    <mergeCell ref="B44:E44"/>
    <mergeCell ref="B45:E45"/>
    <mergeCell ref="B30:E30"/>
    <mergeCell ref="B31:E31"/>
    <mergeCell ref="B34:E34"/>
    <mergeCell ref="B35:E35"/>
    <mergeCell ref="B36:E36"/>
    <mergeCell ref="B20:E20"/>
    <mergeCell ref="B21:E21"/>
    <mergeCell ref="A54:G54"/>
    <mergeCell ref="B64:E64"/>
    <mergeCell ref="B65:E65"/>
    <mergeCell ref="B66:E66"/>
    <mergeCell ref="A1:D1"/>
    <mergeCell ref="A2:G2"/>
    <mergeCell ref="A3:F3"/>
    <mergeCell ref="A4:G4"/>
    <mergeCell ref="A6:E7"/>
    <mergeCell ref="F6:G6"/>
    <mergeCell ref="A8:G8"/>
    <mergeCell ref="B25:E25"/>
    <mergeCell ref="B26:E26"/>
    <mergeCell ref="A9:G9"/>
    <mergeCell ref="B10:E10"/>
    <mergeCell ref="B11:E11"/>
    <mergeCell ref="B14:E14"/>
    <mergeCell ref="B15:E15"/>
    <mergeCell ref="B16:E16"/>
    <mergeCell ref="B19:E19"/>
    <mergeCell ref="A24:G24"/>
  </mergeCells>
  <conditionalFormatting sqref="E71:F74">
    <cfRule type="containsBlanks" dxfId="10" priority="9">
      <formula>LEN(TRIM(E71))=0</formula>
    </cfRule>
  </conditionalFormatting>
  <conditionalFormatting sqref="E71:F74">
    <cfRule type="containsBlanks" dxfId="9" priority="8">
      <formula>LEN(TRIM(E71))=0</formula>
    </cfRule>
  </conditionalFormatting>
  <conditionalFormatting sqref="B81:D82">
    <cfRule type="containsBlanks" dxfId="8" priority="7">
      <formula>LEN(TRIM(B81))=0</formula>
    </cfRule>
  </conditionalFormatting>
  <conditionalFormatting sqref="E76:F76">
    <cfRule type="containsBlanks" dxfId="7" priority="6">
      <formula>LEN(TRIM(E76))=0</formula>
    </cfRule>
  </conditionalFormatting>
  <conditionalFormatting sqref="E77:F79">
    <cfRule type="containsBlanks" dxfId="6" priority="5">
      <formula>LEN(TRIM(E77))=0</formula>
    </cfRule>
  </conditionalFormatting>
  <conditionalFormatting sqref="E76:F79">
    <cfRule type="containsBlanks" dxfId="5" priority="4">
      <formula>LEN(TRIM(E76))=0</formula>
    </cfRule>
  </conditionalFormatting>
  <conditionalFormatting sqref="A87">
    <cfRule type="containsBlanks" dxfId="4" priority="3">
      <formula>LEN(TRIM(A87))=0</formula>
    </cfRule>
  </conditionalFormatting>
  <conditionalFormatting sqref="F83:G83">
    <cfRule type="containsBlanks" dxfId="3" priority="1">
      <formula>LEN(TRIM(F83))=0</formula>
    </cfRule>
  </conditionalFormatting>
  <conditionalFormatting sqref="F83:G83">
    <cfRule type="containsBlanks" dxfId="2" priority="2">
      <formula>LEN(TRIM(F83))=0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topLeftCell="A7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73" t="s">
        <v>3</v>
      </c>
      <c r="B1" s="173"/>
      <c r="C1" s="139"/>
      <c r="D1" s="13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174" t="str">
        <f>'[1]Príloha č. 2 '!A2:G2</f>
        <v>Vankúšik vatový sterilný, nesterilný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75"/>
      <c r="B3" s="175"/>
      <c r="C3" s="175"/>
      <c r="D3" s="175"/>
      <c r="E3" s="175"/>
      <c r="F3" s="140"/>
      <c r="G3" s="140"/>
      <c r="H3" s="140"/>
    </row>
    <row r="4" spans="1:71" s="46" customFormat="1" ht="30" customHeight="1" x14ac:dyDescent="0.25">
      <c r="A4" s="176" t="s">
        <v>23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201" t="s">
        <v>141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71" s="48" customFormat="1" ht="15" customHeight="1" x14ac:dyDescent="0.25">
      <c r="A6" s="183" t="s">
        <v>24</v>
      </c>
      <c r="B6" s="184" t="s">
        <v>25</v>
      </c>
      <c r="C6" s="184" t="s">
        <v>26</v>
      </c>
      <c r="D6" s="185" t="s">
        <v>27</v>
      </c>
      <c r="E6" s="202" t="s">
        <v>28</v>
      </c>
      <c r="F6" s="185" t="s">
        <v>29</v>
      </c>
      <c r="G6" s="186" t="s">
        <v>30</v>
      </c>
      <c r="H6" s="203" t="s">
        <v>31</v>
      </c>
      <c r="I6" s="204" t="s">
        <v>57</v>
      </c>
      <c r="J6" s="205"/>
      <c r="K6" s="206"/>
      <c r="L6" s="178" t="s">
        <v>81</v>
      </c>
    </row>
    <row r="7" spans="1:71" s="48" customFormat="1" ht="48.75" customHeight="1" x14ac:dyDescent="0.25">
      <c r="A7" s="207"/>
      <c r="B7" s="208"/>
      <c r="C7" s="208"/>
      <c r="D7" s="209"/>
      <c r="E7" s="210"/>
      <c r="F7" s="209"/>
      <c r="G7" s="211"/>
      <c r="H7" s="212"/>
      <c r="I7" s="85" t="s">
        <v>32</v>
      </c>
      <c r="J7" s="86" t="s">
        <v>58</v>
      </c>
      <c r="K7" s="86" t="s">
        <v>33</v>
      </c>
      <c r="L7" s="179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80">
        <v>10000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81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82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7" customFormat="1" ht="30" customHeight="1" thickBot="1" x14ac:dyDescent="0.3">
      <c r="A13" s="201" t="s">
        <v>142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71" s="48" customFormat="1" ht="15" customHeight="1" x14ac:dyDescent="0.25">
      <c r="A14" s="183" t="s">
        <v>24</v>
      </c>
      <c r="B14" s="184" t="s">
        <v>25</v>
      </c>
      <c r="C14" s="184" t="s">
        <v>26</v>
      </c>
      <c r="D14" s="185" t="s">
        <v>27</v>
      </c>
      <c r="E14" s="202" t="s">
        <v>28</v>
      </c>
      <c r="F14" s="185" t="s">
        <v>29</v>
      </c>
      <c r="G14" s="186" t="s">
        <v>30</v>
      </c>
      <c r="H14" s="203" t="s">
        <v>31</v>
      </c>
      <c r="I14" s="204" t="s">
        <v>57</v>
      </c>
      <c r="J14" s="205"/>
      <c r="K14" s="206"/>
      <c r="L14" s="178" t="s">
        <v>81</v>
      </c>
    </row>
    <row r="15" spans="1:71" s="48" customFormat="1" ht="48.75" customHeight="1" x14ac:dyDescent="0.25">
      <c r="A15" s="207"/>
      <c r="B15" s="208"/>
      <c r="C15" s="208"/>
      <c r="D15" s="209"/>
      <c r="E15" s="210"/>
      <c r="F15" s="209"/>
      <c r="G15" s="211"/>
      <c r="H15" s="212"/>
      <c r="I15" s="85" t="s">
        <v>32</v>
      </c>
      <c r="J15" s="86" t="s">
        <v>58</v>
      </c>
      <c r="K15" s="86" t="s">
        <v>33</v>
      </c>
      <c r="L15" s="179"/>
    </row>
    <row r="16" spans="1:71" s="49" customFormat="1" ht="12" customHeight="1" x14ac:dyDescent="0.25">
      <c r="A16" s="87" t="s">
        <v>5</v>
      </c>
      <c r="B16" s="88" t="s">
        <v>6</v>
      </c>
      <c r="C16" s="88" t="s">
        <v>7</v>
      </c>
      <c r="D16" s="89" t="s">
        <v>8</v>
      </c>
      <c r="E16" s="90" t="s">
        <v>10</v>
      </c>
      <c r="F16" s="89" t="s">
        <v>11</v>
      </c>
      <c r="G16" s="90" t="s">
        <v>12</v>
      </c>
      <c r="H16" s="91" t="s">
        <v>13</v>
      </c>
      <c r="I16" s="92" t="s">
        <v>14</v>
      </c>
      <c r="J16" s="92" t="s">
        <v>34</v>
      </c>
      <c r="K16" s="92" t="s">
        <v>35</v>
      </c>
      <c r="L16" s="93" t="s">
        <v>56</v>
      </c>
    </row>
    <row r="17" spans="1:12" s="49" customFormat="1" ht="24.95" customHeight="1" x14ac:dyDescent="0.25">
      <c r="A17" s="50"/>
      <c r="B17" s="51"/>
      <c r="C17" s="52"/>
      <c r="D17" s="53"/>
      <c r="E17" s="54"/>
      <c r="F17" s="55"/>
      <c r="G17" s="56"/>
      <c r="H17" s="57"/>
      <c r="I17" s="94"/>
      <c r="J17" s="95"/>
      <c r="K17" s="94"/>
      <c r="L17" s="180">
        <v>160000</v>
      </c>
    </row>
    <row r="18" spans="1:12" s="49" customFormat="1" ht="24.95" customHeight="1" x14ac:dyDescent="0.25">
      <c r="A18" s="96"/>
      <c r="B18" s="97"/>
      <c r="C18" s="98"/>
      <c r="D18" s="99"/>
      <c r="E18" s="100"/>
      <c r="F18" s="101"/>
      <c r="G18" s="102"/>
      <c r="H18" s="103"/>
      <c r="I18" s="104"/>
      <c r="J18" s="105"/>
      <c r="K18" s="104"/>
      <c r="L18" s="181"/>
    </row>
    <row r="19" spans="1:12" s="49" customFormat="1" ht="24.95" customHeight="1" thickBot="1" x14ac:dyDescent="0.3">
      <c r="A19" s="106"/>
      <c r="B19" s="107"/>
      <c r="C19" s="108"/>
      <c r="D19" s="109"/>
      <c r="E19" s="110"/>
      <c r="F19" s="111"/>
      <c r="G19" s="112"/>
      <c r="H19" s="113"/>
      <c r="I19" s="114"/>
      <c r="J19" s="115"/>
      <c r="K19" s="114"/>
      <c r="L19" s="182"/>
    </row>
    <row r="20" spans="1:12" s="49" customFormat="1" ht="12" customHeight="1" x14ac:dyDescent="0.25">
      <c r="A20" s="58"/>
      <c r="B20" s="59"/>
      <c r="C20" s="59"/>
      <c r="D20" s="58"/>
      <c r="E20" s="58"/>
      <c r="F20" s="58"/>
      <c r="G20" s="58"/>
      <c r="H20" s="58"/>
      <c r="I20" s="60"/>
      <c r="J20" s="61"/>
      <c r="K20" s="60"/>
    </row>
    <row r="21" spans="1:12" s="47" customFormat="1" ht="30" customHeight="1" thickBot="1" x14ac:dyDescent="0.3">
      <c r="A21" s="201" t="s">
        <v>143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spans="1:12" s="48" customFormat="1" ht="15" customHeight="1" x14ac:dyDescent="0.25">
      <c r="A22" s="183" t="s">
        <v>24</v>
      </c>
      <c r="B22" s="184" t="s">
        <v>25</v>
      </c>
      <c r="C22" s="184" t="s">
        <v>26</v>
      </c>
      <c r="D22" s="185" t="s">
        <v>27</v>
      </c>
      <c r="E22" s="202" t="s">
        <v>28</v>
      </c>
      <c r="F22" s="185" t="s">
        <v>29</v>
      </c>
      <c r="G22" s="186" t="s">
        <v>30</v>
      </c>
      <c r="H22" s="203" t="s">
        <v>31</v>
      </c>
      <c r="I22" s="204" t="s">
        <v>57</v>
      </c>
      <c r="J22" s="205"/>
      <c r="K22" s="206"/>
      <c r="L22" s="178" t="s">
        <v>81</v>
      </c>
    </row>
    <row r="23" spans="1:12" s="48" customFormat="1" ht="48.75" customHeight="1" x14ac:dyDescent="0.25">
      <c r="A23" s="207"/>
      <c r="B23" s="208"/>
      <c r="C23" s="208"/>
      <c r="D23" s="209"/>
      <c r="E23" s="210"/>
      <c r="F23" s="209"/>
      <c r="G23" s="211"/>
      <c r="H23" s="212"/>
      <c r="I23" s="85" t="s">
        <v>32</v>
      </c>
      <c r="J23" s="86" t="s">
        <v>58</v>
      </c>
      <c r="K23" s="86" t="s">
        <v>33</v>
      </c>
      <c r="L23" s="179"/>
    </row>
    <row r="24" spans="1:12" s="49" customFormat="1" ht="12" customHeight="1" x14ac:dyDescent="0.25">
      <c r="A24" s="87" t="s">
        <v>5</v>
      </c>
      <c r="B24" s="88" t="s">
        <v>6</v>
      </c>
      <c r="C24" s="88" t="s">
        <v>7</v>
      </c>
      <c r="D24" s="89" t="s">
        <v>8</v>
      </c>
      <c r="E24" s="90" t="s">
        <v>10</v>
      </c>
      <c r="F24" s="89" t="s">
        <v>11</v>
      </c>
      <c r="G24" s="90" t="s">
        <v>12</v>
      </c>
      <c r="H24" s="91" t="s">
        <v>13</v>
      </c>
      <c r="I24" s="92" t="s">
        <v>14</v>
      </c>
      <c r="J24" s="92" t="s">
        <v>34</v>
      </c>
      <c r="K24" s="92" t="s">
        <v>35</v>
      </c>
      <c r="L24" s="93" t="s">
        <v>56</v>
      </c>
    </row>
    <row r="25" spans="1:12" s="49" customFormat="1" ht="24.95" customHeight="1" x14ac:dyDescent="0.25">
      <c r="A25" s="50"/>
      <c r="B25" s="51"/>
      <c r="C25" s="52"/>
      <c r="D25" s="53"/>
      <c r="E25" s="54"/>
      <c r="F25" s="55"/>
      <c r="G25" s="56"/>
      <c r="H25" s="57"/>
      <c r="I25" s="94"/>
      <c r="J25" s="95"/>
      <c r="K25" s="94"/>
      <c r="L25" s="180">
        <v>10000</v>
      </c>
    </row>
    <row r="26" spans="1:12" s="49" customFormat="1" ht="24.95" customHeight="1" x14ac:dyDescent="0.25">
      <c r="A26" s="96"/>
      <c r="B26" s="97"/>
      <c r="C26" s="98"/>
      <c r="D26" s="99"/>
      <c r="E26" s="100"/>
      <c r="F26" s="101"/>
      <c r="G26" s="102"/>
      <c r="H26" s="103"/>
      <c r="I26" s="104"/>
      <c r="J26" s="105"/>
      <c r="K26" s="104"/>
      <c r="L26" s="181"/>
    </row>
    <row r="27" spans="1:12" s="49" customFormat="1" ht="24.95" customHeight="1" thickBot="1" x14ac:dyDescent="0.3">
      <c r="A27" s="106"/>
      <c r="B27" s="107"/>
      <c r="C27" s="108"/>
      <c r="D27" s="109"/>
      <c r="E27" s="110"/>
      <c r="F27" s="111"/>
      <c r="G27" s="112"/>
      <c r="H27" s="113"/>
      <c r="I27" s="114"/>
      <c r="J27" s="115"/>
      <c r="K27" s="114"/>
      <c r="L27" s="182"/>
    </row>
    <row r="28" spans="1:12" s="49" customFormat="1" ht="12" customHeight="1" x14ac:dyDescent="0.25">
      <c r="A28" s="58"/>
      <c r="B28" s="59"/>
      <c r="C28" s="59"/>
      <c r="D28" s="58"/>
      <c r="E28" s="58"/>
      <c r="F28" s="58"/>
      <c r="G28" s="58"/>
      <c r="H28" s="58"/>
      <c r="I28" s="60"/>
      <c r="J28" s="61"/>
      <c r="K28" s="60"/>
    </row>
    <row r="29" spans="1:12" s="47" customFormat="1" ht="30" customHeight="1" thickBot="1" x14ac:dyDescent="0.3">
      <c r="A29" s="201" t="s">
        <v>144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</row>
    <row r="30" spans="1:12" s="48" customFormat="1" ht="15" customHeight="1" x14ac:dyDescent="0.25">
      <c r="A30" s="183" t="s">
        <v>24</v>
      </c>
      <c r="B30" s="184" t="s">
        <v>25</v>
      </c>
      <c r="C30" s="184" t="s">
        <v>26</v>
      </c>
      <c r="D30" s="185" t="s">
        <v>27</v>
      </c>
      <c r="E30" s="202" t="s">
        <v>28</v>
      </c>
      <c r="F30" s="185" t="s">
        <v>29</v>
      </c>
      <c r="G30" s="186" t="s">
        <v>30</v>
      </c>
      <c r="H30" s="203" t="s">
        <v>31</v>
      </c>
      <c r="I30" s="204" t="s">
        <v>57</v>
      </c>
      <c r="J30" s="205"/>
      <c r="K30" s="206"/>
      <c r="L30" s="178" t="s">
        <v>81</v>
      </c>
    </row>
    <row r="31" spans="1:12" s="48" customFormat="1" ht="48.75" customHeight="1" x14ac:dyDescent="0.25">
      <c r="A31" s="207"/>
      <c r="B31" s="208"/>
      <c r="C31" s="208"/>
      <c r="D31" s="209"/>
      <c r="E31" s="210"/>
      <c r="F31" s="209"/>
      <c r="G31" s="211"/>
      <c r="H31" s="212"/>
      <c r="I31" s="85" t="s">
        <v>32</v>
      </c>
      <c r="J31" s="86" t="s">
        <v>58</v>
      </c>
      <c r="K31" s="86" t="s">
        <v>33</v>
      </c>
      <c r="L31" s="179"/>
    </row>
    <row r="32" spans="1:12" s="49" customFormat="1" ht="12" customHeight="1" x14ac:dyDescent="0.25">
      <c r="A32" s="87" t="s">
        <v>5</v>
      </c>
      <c r="B32" s="88" t="s">
        <v>6</v>
      </c>
      <c r="C32" s="88" t="s">
        <v>7</v>
      </c>
      <c r="D32" s="89" t="s">
        <v>8</v>
      </c>
      <c r="E32" s="90" t="s">
        <v>10</v>
      </c>
      <c r="F32" s="89" t="s">
        <v>11</v>
      </c>
      <c r="G32" s="90" t="s">
        <v>12</v>
      </c>
      <c r="H32" s="91" t="s">
        <v>13</v>
      </c>
      <c r="I32" s="92" t="s">
        <v>14</v>
      </c>
      <c r="J32" s="92" t="s">
        <v>34</v>
      </c>
      <c r="K32" s="92" t="s">
        <v>35</v>
      </c>
      <c r="L32" s="93" t="s">
        <v>56</v>
      </c>
    </row>
    <row r="33" spans="1:12" s="49" customFormat="1" ht="24.95" customHeight="1" x14ac:dyDescent="0.25">
      <c r="A33" s="50"/>
      <c r="B33" s="51"/>
      <c r="C33" s="52"/>
      <c r="D33" s="53"/>
      <c r="E33" s="54"/>
      <c r="F33" s="55"/>
      <c r="G33" s="56"/>
      <c r="H33" s="57"/>
      <c r="I33" s="94"/>
      <c r="J33" s="95"/>
      <c r="K33" s="94"/>
      <c r="L33" s="180">
        <v>420000</v>
      </c>
    </row>
    <row r="34" spans="1:12" s="49" customFormat="1" ht="24.95" customHeight="1" x14ac:dyDescent="0.25">
      <c r="A34" s="96"/>
      <c r="B34" s="97"/>
      <c r="C34" s="98"/>
      <c r="D34" s="99"/>
      <c r="E34" s="100"/>
      <c r="F34" s="101"/>
      <c r="G34" s="102"/>
      <c r="H34" s="103"/>
      <c r="I34" s="104"/>
      <c r="J34" s="105"/>
      <c r="K34" s="104"/>
      <c r="L34" s="181"/>
    </row>
    <row r="35" spans="1:12" s="49" customFormat="1" ht="24.95" customHeight="1" thickBot="1" x14ac:dyDescent="0.3">
      <c r="A35" s="106"/>
      <c r="B35" s="107"/>
      <c r="C35" s="108"/>
      <c r="D35" s="109"/>
      <c r="E35" s="110"/>
      <c r="F35" s="111"/>
      <c r="G35" s="112"/>
      <c r="H35" s="113"/>
      <c r="I35" s="114"/>
      <c r="J35" s="115"/>
      <c r="K35" s="114"/>
      <c r="L35" s="182"/>
    </row>
    <row r="36" spans="1:12" s="49" customFormat="1" ht="12" customHeight="1" x14ac:dyDescent="0.25">
      <c r="A36" s="58"/>
      <c r="B36" s="59"/>
      <c r="C36" s="59"/>
      <c r="D36" s="58"/>
      <c r="E36" s="58"/>
      <c r="F36" s="58"/>
      <c r="G36" s="58"/>
      <c r="H36" s="58"/>
      <c r="I36" s="60"/>
      <c r="J36" s="61"/>
      <c r="K36" s="60"/>
    </row>
    <row r="37" spans="1:12" s="49" customFormat="1" ht="24.95" customHeight="1" x14ac:dyDescent="0.25">
      <c r="A37" s="189" t="s">
        <v>59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9" spans="1:12" s="6" customFormat="1" ht="15" customHeight="1" x14ac:dyDescent="0.25">
      <c r="A39" s="6" t="s">
        <v>0</v>
      </c>
      <c r="B39" s="190" t="str">
        <f>IF('[1]Príloha č. 1'!B24:C24="","",'[1]Príloha č. 1'!B24:C24)</f>
        <v/>
      </c>
      <c r="C39" s="190"/>
    </row>
    <row r="40" spans="1:12" s="6" customFormat="1" ht="15" customHeight="1" x14ac:dyDescent="0.25">
      <c r="A40" s="6" t="s">
        <v>1</v>
      </c>
      <c r="B40" s="177" t="str">
        <f>IF('[1]Príloha č. 1'!B25:C25="","",'[1]Príloha č. 1'!B25:C25)</f>
        <v/>
      </c>
      <c r="C40" s="177"/>
    </row>
    <row r="41" spans="1:12" s="6" customFormat="1" x14ac:dyDescent="0.25">
      <c r="G41" s="76"/>
      <c r="H41" s="77" t="s">
        <v>50</v>
      </c>
      <c r="I41" s="70"/>
      <c r="J41" s="76"/>
    </row>
    <row r="42" spans="1:12" s="6" customFormat="1" ht="15" customHeight="1" x14ac:dyDescent="0.25">
      <c r="G42" s="78"/>
      <c r="H42" s="77" t="s">
        <v>51</v>
      </c>
      <c r="I42" s="169" t="str">
        <f>IF('[1]Príloha č. 1'!$D$29="","",'[1]Príloha č. 1'!$D$29)</f>
        <v/>
      </c>
      <c r="J42" s="169"/>
    </row>
    <row r="43" spans="1:12" s="6" customFormat="1" ht="16.5" customHeight="1" x14ac:dyDescent="0.25">
      <c r="G43" s="116"/>
      <c r="H43" s="116"/>
    </row>
    <row r="44" spans="1:12" s="14" customFormat="1" x14ac:dyDescent="0.25">
      <c r="A44" s="191" t="s">
        <v>2</v>
      </c>
      <c r="B44" s="191"/>
      <c r="E44" s="6"/>
    </row>
    <row r="45" spans="1:12" s="17" customFormat="1" ht="15" customHeight="1" x14ac:dyDescent="0.25">
      <c r="A45" s="15"/>
      <c r="B45" s="187" t="s">
        <v>4</v>
      </c>
      <c r="C45" s="188"/>
      <c r="D45" s="16"/>
      <c r="E45" s="6"/>
    </row>
    <row r="46" spans="1:12" ht="41.25" customHeight="1" x14ac:dyDescent="0.25"/>
  </sheetData>
  <mergeCells count="58">
    <mergeCell ref="A44:B44"/>
    <mergeCell ref="B45:C45"/>
    <mergeCell ref="L33:L35"/>
    <mergeCell ref="A37:K37"/>
    <mergeCell ref="B39:C39"/>
    <mergeCell ref="B40:C40"/>
    <mergeCell ref="I42:J42"/>
    <mergeCell ref="F30:F31"/>
    <mergeCell ref="G30:G31"/>
    <mergeCell ref="H30:H31"/>
    <mergeCell ref="I30:K30"/>
    <mergeCell ref="L30:L31"/>
    <mergeCell ref="A30:A31"/>
    <mergeCell ref="B30:B31"/>
    <mergeCell ref="C30:C31"/>
    <mergeCell ref="D30:D31"/>
    <mergeCell ref="E30:E31"/>
    <mergeCell ref="L14:L15"/>
    <mergeCell ref="L17:L19"/>
    <mergeCell ref="I6:K6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22:L23"/>
    <mergeCell ref="L25:L27"/>
    <mergeCell ref="A21:K21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29:K29"/>
    <mergeCell ref="A1:B1"/>
    <mergeCell ref="A2:L2"/>
    <mergeCell ref="A3:E3"/>
    <mergeCell ref="A4:K4"/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</mergeCells>
  <conditionalFormatting sqref="B39:C40">
    <cfRule type="containsBlanks" dxfId="1" priority="2">
      <formula>LEN(TRIM(B39))=0</formula>
    </cfRule>
  </conditionalFormatting>
  <conditionalFormatting sqref="I42:J42">
    <cfRule type="containsBlanks" dxfId="0" priority="1">
      <formula>LEN(TRIM(I42))=0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3" t="s">
        <v>3</v>
      </c>
      <c r="B1" s="194"/>
      <c r="C1" s="7"/>
      <c r="D1" s="7"/>
      <c r="E1" s="7"/>
      <c r="F1" s="7"/>
    </row>
    <row r="2" spans="1:13" ht="15" customHeight="1" x14ac:dyDescent="0.2">
      <c r="A2" s="174" t="s">
        <v>82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3" ht="24.95" customHeight="1" x14ac:dyDescent="0.2">
      <c r="A3" s="195"/>
      <c r="B3" s="195"/>
      <c r="C3" s="195"/>
      <c r="D3" s="195"/>
      <c r="E3" s="195"/>
      <c r="F3" s="195"/>
    </row>
    <row r="4" spans="1:13" ht="18.75" x14ac:dyDescent="0.3">
      <c r="A4" s="196" t="s">
        <v>52</v>
      </c>
      <c r="B4" s="196"/>
      <c r="C4" s="196"/>
      <c r="D4" s="196"/>
      <c r="E4" s="196"/>
      <c r="F4" s="196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192" t="s">
        <v>53</v>
      </c>
      <c r="B6" s="192"/>
      <c r="C6" s="192"/>
      <c r="D6" s="192"/>
      <c r="E6" s="192"/>
      <c r="F6" s="192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192" t="s">
        <v>54</v>
      </c>
      <c r="C7" s="192"/>
      <c r="D7" s="192"/>
      <c r="E7" s="192"/>
      <c r="F7" s="192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192" t="s">
        <v>15</v>
      </c>
      <c r="C8" s="192"/>
      <c r="D8" s="192"/>
      <c r="E8" s="192"/>
      <c r="F8" s="192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192" t="s">
        <v>16</v>
      </c>
      <c r="C9" s="192"/>
      <c r="D9" s="192"/>
      <c r="E9" s="192"/>
      <c r="F9" s="192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192" t="s">
        <v>17</v>
      </c>
      <c r="C10" s="192"/>
      <c r="D10" s="192"/>
      <c r="E10" s="192"/>
      <c r="F10" s="192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93"/>
      <c r="B11" s="193"/>
      <c r="C11" s="193"/>
      <c r="D11" s="193"/>
      <c r="E11" s="193"/>
      <c r="F11" s="193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99"/>
      <c r="B20" s="199"/>
      <c r="C20" s="199"/>
      <c r="D20" s="199"/>
      <c r="E20" s="199"/>
      <c r="F20" s="199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90"/>
      <c r="C22" s="190"/>
    </row>
    <row r="23" spans="1:7" s="6" customFormat="1" ht="15" customHeight="1" x14ac:dyDescent="0.25">
      <c r="A23" s="6" t="s">
        <v>1</v>
      </c>
      <c r="B23" s="190"/>
      <c r="C23" s="19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69"/>
      <c r="F26" s="169"/>
    </row>
    <row r="27" spans="1:7" s="13" customFormat="1" x14ac:dyDescent="0.2">
      <c r="A27" s="200" t="s">
        <v>2</v>
      </c>
      <c r="B27" s="200"/>
    </row>
    <row r="28" spans="1:7" s="81" customFormat="1" ht="12" customHeight="1" x14ac:dyDescent="0.2">
      <c r="A28" s="79"/>
      <c r="B28" s="197" t="s">
        <v>4</v>
      </c>
      <c r="C28" s="198"/>
      <c r="D28" s="198"/>
      <c r="E28" s="198"/>
      <c r="F28" s="198"/>
      <c r="G28" s="8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2" priority="2">
      <formula>LEN(TRIM(B22))=0</formula>
    </cfRule>
  </conditionalFormatting>
  <conditionalFormatting sqref="E26:F26">
    <cfRule type="containsBlanks" dxfId="11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2022-04-25T09:16:02Z</dcterms:modified>
</cp:coreProperties>
</file>