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jfekiacova\Desktop\28_rypadla\"/>
    </mc:Choice>
  </mc:AlternateContent>
  <xr:revisionPtr revIDLastSave="0" documentId="13_ncr:1_{91184146-DE67-481F-B0E5-1B29E6BEB37D}" xr6:coauthVersionLast="47" xr6:coauthVersionMax="47" xr10:uidLastSave="{00000000-0000-0000-0000-000000000000}"/>
  <bookViews>
    <workbookView xWindow="345" yWindow="420" windowWidth="16620" windowHeight="13680" xr2:uid="{00000000-000D-0000-FFFF-FFFF00000000}"/>
  </bookViews>
  <sheets>
    <sheet name="Hárok1" sheetId="1" r:id="rId1"/>
  </sheets>
  <definedNames>
    <definedName name="_xlnm.Print_Area" localSheetId="0">Hárok1!$A$1:$L$135</definedName>
    <definedName name="OLE_LINK26" localSheetId="0">Hárok1!#REF!</definedName>
    <definedName name="OLE_LINK6" localSheetId="0">Hárok1!#REF!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B30" i="1" s="1"/>
  <c r="B31" i="1" s="1"/>
  <c r="B32" i="1" s="1"/>
  <c r="B33" i="1" s="1"/>
  <c r="B34" i="1" l="1"/>
  <c r="B35" i="1" s="1"/>
  <c r="B36" i="1" s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l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14" i="1" l="1"/>
  <c r="B115" i="1" s="1"/>
  <c r="B116" i="1" s="1"/>
  <c r="B117" i="1" s="1"/>
  <c r="B118" i="1" s="1"/>
  <c r="B119" i="1" s="1"/>
  <c r="B129" i="1" s="1"/>
  <c r="B130" i="1" s="1"/>
  <c r="B131" i="1" s="1"/>
  <c r="B132" i="1" s="1"/>
  <c r="B133" i="1" s="1"/>
  <c r="B134" i="1" s="1"/>
  <c r="B135" i="1" s="1"/>
  <c r="B103" i="1"/>
</calcChain>
</file>

<file path=xl/sharedStrings.xml><?xml version="1.0" encoding="utf-8"?>
<sst xmlns="http://schemas.openxmlformats.org/spreadsheetml/2006/main" count="278" uniqueCount="168">
  <si>
    <t>áno</t>
  </si>
  <si>
    <t>Motor</t>
  </si>
  <si>
    <t xml:space="preserve"> </t>
  </si>
  <si>
    <t>vyplní uchádzač !!!</t>
  </si>
  <si>
    <t>Obchodné meno/názov:</t>
  </si>
  <si>
    <t>Adresa/sídlo podnikania:</t>
  </si>
  <si>
    <t>IČO:</t>
  </si>
  <si>
    <t>Prevodovka</t>
  </si>
  <si>
    <t>Nápravy</t>
  </si>
  <si>
    <t>Pneumatiky</t>
  </si>
  <si>
    <t>Minimálne požadované parametre/technická špecifikácia</t>
  </si>
  <si>
    <t>Stanovený parameter/technická špecifikácia</t>
  </si>
  <si>
    <t>Komponent</t>
  </si>
  <si>
    <t>klimatizácia</t>
  </si>
  <si>
    <t>dvojnápravové vyhotovenie</t>
  </si>
  <si>
    <t xml:space="preserve">systém riadenia náprav 4x4 2WS </t>
  </si>
  <si>
    <t xml:space="preserve">automatická uzávierka diferenciálu s obmedzeným preklzom LSD </t>
  </si>
  <si>
    <t>maximálny výkon pri 2200 ot./min</t>
  </si>
  <si>
    <t>emisná norma TIER/STAGE</t>
  </si>
  <si>
    <t>min. 5</t>
  </si>
  <si>
    <t>elektronicky riadené vysokotlakové vstrekovanie Common Rail</t>
  </si>
  <si>
    <t>integrovaný menič krútiaceho momentu so zámkom Torque Lock</t>
  </si>
  <si>
    <t>možnosť radenia pod zaťažením</t>
  </si>
  <si>
    <t>maximálna prepravná rýchlosť</t>
  </si>
  <si>
    <t>zadná náprava so samosvornou uzávierkou diferenciálu a obmedzeným preklzom</t>
  </si>
  <si>
    <t>Riadenie</t>
  </si>
  <si>
    <t>2WS riadená predná náprava</t>
  </si>
  <si>
    <t>stabilizácia stroja a nakladacej lopaty pri prejazdoch terénom (napr. systém SRS)</t>
  </si>
  <si>
    <t>automaticky riadené pracovné brzdy 2WD/4WD</t>
  </si>
  <si>
    <t>samostaviteľná bezúdržbová lamelová brzda v olejovej náplni s priamym účinkom na zadnej náprave</t>
  </si>
  <si>
    <t>parkovacia brzda ručne ovládaná kotúčová brzda na výstupe z prevodovky</t>
  </si>
  <si>
    <t>objem lyžice</t>
  </si>
  <si>
    <t>šírka lyžice</t>
  </si>
  <si>
    <t>bezpečnostná ROPS, FOPS, s možnosťou nastupovania z obidvoch strán</t>
  </si>
  <si>
    <t>cestné a pracovné svetlá</t>
  </si>
  <si>
    <t>bezpečnostné osvetlenie pri nastupovaní do stroja</t>
  </si>
  <si>
    <t>LED výstražne svetlá integrované v streche</t>
  </si>
  <si>
    <t>min. 2 ks</t>
  </si>
  <si>
    <t>joystickové ovládanie nakladača/podkopu s automatickým rozpoznaním pozície sedačky</t>
  </si>
  <si>
    <t>predný display s tachometrom a signalizačnými kontrolkami</t>
  </si>
  <si>
    <t xml:space="preserve">rádio </t>
  </si>
  <si>
    <t>výstražný akustický signál spätného chodu</t>
  </si>
  <si>
    <t>kľúč s imobilizérom</t>
  </si>
  <si>
    <t>stranovoprestaviteľné s hydraulickým zaistením polohy</t>
  </si>
  <si>
    <t>teleskopicky výsuvný výložník</t>
  </si>
  <si>
    <t>s možnosťou rýpať v rovine vonkajšieho obrysu pneumatík</t>
  </si>
  <si>
    <t>upnutie pomocou rýchloupínacieho zariadenia na zadné podkopové rameno</t>
  </si>
  <si>
    <t>Fréza na asfalt</t>
  </si>
  <si>
    <t>dostatočne nadimenzovaný prietok a tlak hydraulického oleja pre zabezpečenie plynulého chodu zariadenia</t>
  </si>
  <si>
    <t>šírka záberu frézy</t>
  </si>
  <si>
    <t>nový - nepoužívaný</t>
  </si>
  <si>
    <t>Búracie kladivo</t>
  </si>
  <si>
    <t>hydraulický systém s piestovým axiálnym čerpadlom</t>
  </si>
  <si>
    <t>hĺbka kopania</t>
  </si>
  <si>
    <t>zadná podkopová lyžica - min. šírka 600 mm</t>
  </si>
  <si>
    <t>rýchloupínač pre vymeniteľné prídavné zariadenia (lopaty, fréza, kladivo...a iné)</t>
  </si>
  <si>
    <t xml:space="preserve">originál fabricky montovaný GPS systém sledovania stroja </t>
  </si>
  <si>
    <t xml:space="preserve">prevádzková hmotnosť stroja </t>
  </si>
  <si>
    <t>tlak hydraulického systému</t>
  </si>
  <si>
    <t>pracovná hĺbka</t>
  </si>
  <si>
    <t>min.  0 - 120 mm</t>
  </si>
  <si>
    <t>prietok oleja</t>
  </si>
  <si>
    <t>min. 70 l/min.</t>
  </si>
  <si>
    <t>energia úderu</t>
  </si>
  <si>
    <t>min. 330 mm</t>
  </si>
  <si>
    <t>pracovný záber frézy</t>
  </si>
  <si>
    <t>min. 350 mm</t>
  </si>
  <si>
    <t>min. 450 kg</t>
  </si>
  <si>
    <t>hmotnosť asfaltovej frézy</t>
  </si>
  <si>
    <t>hmotnosť búracieho kladiva</t>
  </si>
  <si>
    <t>min. 300 kg</t>
  </si>
  <si>
    <t>pracovný nástroj (špic)</t>
  </si>
  <si>
    <t>filter paliva so senzorom na prítomnosť vody v palive</t>
  </si>
  <si>
    <t xml:space="preserve">ukazovateľ stavu paliva a indikácia rezervy   </t>
  </si>
  <si>
    <t>chladenie motora kvapalinové so sacím ventilátorom</t>
  </si>
  <si>
    <t xml:space="preserve">tlaková expanzná nádrž s integrovaným plniacim hrdlom  </t>
  </si>
  <si>
    <t xml:space="preserve">vykurovanie kabíny  radiátorom a rozvodom tlačeného teplého vzduchu el. ventilátorom  </t>
  </si>
  <si>
    <t xml:space="preserve">výška po strechu kabíny </t>
  </si>
  <si>
    <t xml:space="preserve">celková prepravná dĺžka </t>
  </si>
  <si>
    <t xml:space="preserve">celková šírka s lopatou </t>
  </si>
  <si>
    <t xml:space="preserve">uhol vyklopenia lopaty pri jej vyprázdňovaní </t>
  </si>
  <si>
    <t>min. 35º</t>
  </si>
  <si>
    <t xml:space="preserve">základné ovládacie a pracovné prvky pracujúce na hydraulickom alebo elektrickom princípe umiestnené v kabíne vrátane vizuálnej a akustickej kontroly 
</t>
  </si>
  <si>
    <t>paralelný mechanizmus predných nakladacích ramien</t>
  </si>
  <si>
    <t>systém tlmenia výkyvu predných nakladacích ramien počas jazdy</t>
  </si>
  <si>
    <t>systém návratu prednej nakladacej lopaty do nastavenej polohy</t>
  </si>
  <si>
    <t>zadný mechanický rýchlo upínač lopát a prídavných zariadení</t>
  </si>
  <si>
    <t>prepínač (ovládenie)podkopového zariadenia ISO/SAE</t>
  </si>
  <si>
    <t>monitor  (nastavenie,regulácia) funkcí, parametrov nakladača</t>
  </si>
  <si>
    <t>ovládanie radenia pod volantom (prípadne joystickom)</t>
  </si>
  <si>
    <t>nápravy do ťažkých podmienok</t>
  </si>
  <si>
    <t>min. 220 Bar</t>
  </si>
  <si>
    <t>vysokoprietokový hydraulický okruh (HIGH FLOW 5/8)</t>
  </si>
  <si>
    <t>hydraulický bočný posuv podkopového zariadenia</t>
  </si>
  <si>
    <t>Obchodný názov/značka/typ/model</t>
  </si>
  <si>
    <t xml:space="preserve">  </t>
  </si>
  <si>
    <t>valcový dieselový s turbodúchadlom a objemom</t>
  </si>
  <si>
    <t>min. 77 kW</t>
  </si>
  <si>
    <t xml:space="preserve">telematický systém  (GPS-systém) predplatený k užívaniu min. na 5 rokov </t>
  </si>
  <si>
    <t>ŠPECIFIKÁCIA</t>
  </si>
  <si>
    <t>"Kolesové rýpadlo-nakladače s prídavnými zariadeniami v celkovom počte 17 ks"</t>
  </si>
  <si>
    <t>Ako nosič prídavných zariadení verejný obstarávateľ požaduje nový, sériovo vyrábaný kolesový rýpadlo-nakladač s prednou nakladacou lopatou (výložníkom) a zadným podkopovým ramenom v štandardnej výbave s nižšie uvedenými parametrami a výbavou.</t>
  </si>
  <si>
    <t>P.č.</t>
  </si>
  <si>
    <t>Uchádzač potvrdí slovom "áno"/"nie", alebo uvedie konrétny parameter v zmysle stanovených parametrov/technickej špecifikácie"</t>
  </si>
  <si>
    <t>Požiadavka verejného obstarávateľa</t>
  </si>
  <si>
    <t>Všeobecné parametre stroja</t>
  </si>
  <si>
    <t xml:space="preserve">brzdy lamelové mokré uložené v náprave, ovládané hydraulickým tlakom cez nožný pedál                                                                                           </t>
  </si>
  <si>
    <t xml:space="preserve">s následnou potrebou úpravy výfukových plynov filtrom pevných častíc (DPF) a selektívnym katalyzátorom(SCR) a systémom AdBlu
</t>
  </si>
  <si>
    <t xml:space="preserve">max. 3 300 mm                                                                          </t>
  </si>
  <si>
    <t>max. 6 000 mm</t>
  </si>
  <si>
    <t>max. 2 480 mm</t>
  </si>
  <si>
    <t xml:space="preserve">krútiaci moment </t>
  </si>
  <si>
    <t xml:space="preserve">min. 500 Nm </t>
  </si>
  <si>
    <t>Kabína</t>
  </si>
  <si>
    <t>Brzdy</t>
  </si>
  <si>
    <r>
      <t>4-stupňová poloautomatická prevodovka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POWERSHIFT</t>
    </r>
    <r>
      <rPr>
        <sz val="10"/>
        <color theme="1"/>
        <rFont val="Calibri"/>
        <family val="2"/>
        <charset val="238"/>
        <scheme val="minor"/>
      </rPr>
      <t xml:space="preserve"> s plynulým radením pod zaťažením                                  
</t>
    </r>
  </si>
  <si>
    <t>min. 40 km/h</t>
  </si>
  <si>
    <t>originál fabricky montovaný hydraulický okruh pre prídavné zariadenia (kladivo a frézu na asfalt) s dostatočne nastavenými parametrami (prietok hydraulického oleja, tlak, chladenie a iné) zabezpečujúci bezporuchový chod prídavných zariadení</t>
  </si>
  <si>
    <t>predná - pevne montovaná lyžica 6 v 1 – šesťúčelová lyžica so zubami a paletizačnými vidlicami</t>
  </si>
  <si>
    <t>Hydraulický systém</t>
  </si>
  <si>
    <t>Základná vybava predná nakladacia lopata</t>
  </si>
  <si>
    <t xml:space="preserve">min. 3 400 mm </t>
  </si>
  <si>
    <t>Základná výbava zadné podkopové rameno</t>
  </si>
  <si>
    <t>min.  5 600 mm</t>
  </si>
  <si>
    <t>podkopová lyžica- min. šírka 400 mm</t>
  </si>
  <si>
    <t>predná náprava</t>
  </si>
  <si>
    <t xml:space="preserve">zadná náprava   </t>
  </si>
  <si>
    <t>Verejný obstarávateľ požaduje nové sériovo vyrábané prídavné zariadenie - asfltovú frézu prispôsobené k upnutiu a obsluhe na zadné podkopové rameno v štandardnej výbave s nasledovnými parametrami a výbavou.</t>
  </si>
  <si>
    <r>
      <t>Uchádzač potvrdí slovom "áno"/"nie", alebo uvedie konrétny parameter</t>
    </r>
    <r>
      <rPr>
        <b/>
        <i/>
        <sz val="10"/>
        <color rgb="FFFF0000"/>
        <rFont val="Calibri"/>
        <family val="2"/>
        <charset val="238"/>
        <scheme val="minor"/>
      </rPr>
      <t xml:space="preserve">                      </t>
    </r>
    <r>
      <rPr>
        <b/>
        <i/>
        <sz val="10"/>
        <rFont val="Calibri"/>
        <family val="2"/>
        <charset val="238"/>
        <scheme val="minor"/>
      </rPr>
      <t xml:space="preserve">v zmysle stanovených parametrov/technickej  špecifikácie </t>
    </r>
  </si>
  <si>
    <t>Doplnková vybava (príslušenstvo) stroja</t>
  </si>
  <si>
    <t>Verejný obstarávateľ poožaduje nové sériovo vyrábané prídavné zariadenie - búracie kladivo prispôsobené k upnutiu a obsluhe na zadné podkopové rameno v štandardnej výbave s nasledovnými parametrami a výbavou.</t>
  </si>
  <si>
    <t>min. 3 600 cm³</t>
  </si>
  <si>
    <t>vyhrievané, odpružené sedadlo s možnosťou pretáčania o 180°</t>
  </si>
  <si>
    <t>min. 1,2 m³</t>
  </si>
  <si>
    <t>min. Ø 70 mm</t>
  </si>
  <si>
    <r>
      <rPr>
        <b/>
        <sz val="10"/>
        <rFont val="Calibri"/>
        <family val="2"/>
        <charset val="238"/>
        <scheme val="minor"/>
      </rPr>
      <t xml:space="preserve">Kategóriu A. </t>
    </r>
    <r>
      <rPr>
        <b/>
        <i/>
        <sz val="10"/>
        <rFont val="Calibri"/>
        <family val="2"/>
        <charset val="238"/>
        <scheme val="minor"/>
      </rPr>
      <t>Kolesový rýpadlo-nakladač s asfaltovou frézou a búracím kladivom v počte 6 ks</t>
    </r>
  </si>
  <si>
    <r>
      <rPr>
        <b/>
        <sz val="10"/>
        <rFont val="Calibri"/>
        <family val="2"/>
        <charset val="238"/>
        <scheme val="minor"/>
      </rPr>
      <t xml:space="preserve">Kategóriu B. </t>
    </r>
    <r>
      <rPr>
        <b/>
        <i/>
        <sz val="10"/>
        <rFont val="Calibri"/>
        <family val="2"/>
        <charset val="238"/>
        <scheme val="minor"/>
      </rPr>
      <t>Kolesový rýpadlo-nakladač s asfaltovou frézou v počte 11 ks</t>
    </r>
  </si>
  <si>
    <t>KOLESOVÝ RÝPADLO-NAKLADAČ (17 ks)</t>
  </si>
  <si>
    <t>ASFALTOVÁ FRÉZA (17 ks)</t>
  </si>
  <si>
    <t>BÚRACIE KLADIVO (6 ks)</t>
  </si>
  <si>
    <t>Príloha č. 3 Súťažných podkladov_ŠPECIFIKÁCIA</t>
  </si>
  <si>
    <t>min. 70 %                                                    max. 90 %</t>
  </si>
  <si>
    <t>min. 7500 kg                                                     max. 9000 kg</t>
  </si>
  <si>
    <t>Automatické zapínanie/vypínanie pohonu všetkých kolies 4x4, 4x2 (podľa nastavenia rýchlosti km/h)</t>
  </si>
  <si>
    <t>ovládanie podkopového zariadenia stroja - joystickové umiestnené na sedadle</t>
  </si>
  <si>
    <t xml:space="preserve">výškový dosah nakladača (merané: od úroveň zeme po otočný čap lopaty)  </t>
  </si>
  <si>
    <t>min. 2 000 mm                                                                max. 2 400 mm</t>
  </si>
  <si>
    <t>340/80 - 18                                                               (prípadne ekvivalent)</t>
  </si>
  <si>
    <t>480/80 - 26                                                                    (prípadne ekvivalent)</t>
  </si>
  <si>
    <t>elekro-hydraulicky riadená brzda na prednej náprave s automatickým zapnutím pohonu všetkých 4 kolies (podľa nastavenia rýchlosti km/h)</t>
  </si>
  <si>
    <t xml:space="preserve">zámok hydromeniča - systém umožňujúci priame mechanické spojenie medzi motorom a prevodovkou (rýchlejšia jazda a znížená spotreba PHM) 
</t>
  </si>
  <si>
    <t>120 - 165 bar</t>
  </si>
  <si>
    <t>min. 1 300 J</t>
  </si>
  <si>
    <t>350 - 1 000/min.</t>
  </si>
  <si>
    <t>40 -100 l/min.</t>
  </si>
  <si>
    <t>prietok piestového čerpadla pri 2200 otáčkach</t>
  </si>
  <si>
    <t xml:space="preserve">min. 150 l/minútu                                                          </t>
  </si>
  <si>
    <t xml:space="preserve">tlak oleja v rozsahu </t>
  </si>
  <si>
    <t>predná výkyvná s výkyvom</t>
  </si>
  <si>
    <t>svahovacia lyžica hydraulicky naklápateľná - šírka min. 1 500 - max. 1600 mm</t>
  </si>
  <si>
    <t>prietok oleja v rozsahu</t>
  </si>
  <si>
    <t>frekvencia úderu v rozsahu</t>
  </si>
  <si>
    <t xml:space="preserve">pracovný tlak oleja v rozsahu </t>
  </si>
  <si>
    <t>180 - 250 bar</t>
  </si>
  <si>
    <t xml:space="preserve">rýchlosť pojazdu v rozsahu od 5 km/hod. do 40 km/hod.                                    </t>
  </si>
  <si>
    <t>min. +/- 10°</t>
  </si>
  <si>
    <t>iné</t>
  </si>
  <si>
    <t>Uvedená špecifikácia sa vzťahuje na obe kategórie predmetu zákazky, a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</si>
</sst>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Border="1"/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7" xfId="0" applyFont="1" applyFill="1" applyBorder="1"/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/>
    <xf numFmtId="0" fontId="3" fillId="2" borderId="12" xfId="0" applyFont="1" applyFill="1" applyBorder="1"/>
    <xf numFmtId="0" fontId="2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/>
    </xf>
    <xf numFmtId="0" fontId="3" fillId="2" borderId="7" xfId="0" applyFont="1" applyFill="1" applyBorder="1" applyAlignment="1"/>
    <xf numFmtId="0" fontId="6" fillId="2" borderId="7" xfId="0" applyFont="1" applyFill="1" applyBorder="1"/>
    <xf numFmtId="0" fontId="9" fillId="2" borderId="7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18" xfId="0" applyFont="1" applyFill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21" xfId="0" applyFont="1" applyFill="1" applyBorder="1"/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76786</xdr:rowOff>
    </xdr:from>
    <xdr:to>
      <xdr:col>5</xdr:col>
      <xdr:colOff>449288</xdr:colOff>
      <xdr:row>0</xdr:row>
      <xdr:rowOff>453536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708" y="76786"/>
          <a:ext cx="2514894" cy="371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2"/>
  <sheetViews>
    <sheetView tabSelected="1" zoomScale="130" zoomScaleNormal="130" workbookViewId="0">
      <selection activeCell="B106" sqref="B106:L106"/>
    </sheetView>
  </sheetViews>
  <sheetFormatPr defaultRowHeight="15" x14ac:dyDescent="0.25"/>
  <cols>
    <col min="1" max="1" width="1.7109375" customWidth="1"/>
    <col min="2" max="2" width="3.7109375" customWidth="1"/>
    <col min="3" max="3" width="9.7109375" customWidth="1"/>
    <col min="4" max="6" width="8.85546875" style="1"/>
    <col min="7" max="7" width="3.28515625" style="1" customWidth="1"/>
    <col min="8" max="8" width="3" style="1" customWidth="1"/>
    <col min="9" max="9" width="16" style="1" customWidth="1"/>
    <col min="10" max="10" width="10.85546875" style="1" hidden="1" customWidth="1"/>
    <col min="11" max="11" width="12.7109375" style="1" customWidth="1"/>
    <col min="12" max="12" width="23.42578125" customWidth="1"/>
  </cols>
  <sheetData>
    <row r="1" spans="2:12" ht="42.6" customHeight="1" x14ac:dyDescent="0.25"/>
    <row r="2" spans="2:12" x14ac:dyDescent="0.25">
      <c r="B2" s="15" t="s">
        <v>140</v>
      </c>
      <c r="C2" s="15"/>
    </row>
    <row r="4" spans="2:12" ht="18.75" x14ac:dyDescent="0.3">
      <c r="C4" s="90" t="s">
        <v>99</v>
      </c>
      <c r="D4" s="90"/>
      <c r="E4" s="90"/>
      <c r="F4" s="90"/>
      <c r="G4" s="90"/>
      <c r="H4" s="90"/>
      <c r="I4" s="90"/>
      <c r="J4" s="90"/>
      <c r="K4" s="90"/>
      <c r="L4" s="90"/>
    </row>
    <row r="5" spans="2:12" ht="9.6" customHeight="1" x14ac:dyDescent="0.25">
      <c r="C5" s="2"/>
      <c r="D5" s="5"/>
      <c r="E5" s="5"/>
      <c r="F5" s="4"/>
      <c r="G5" s="4"/>
      <c r="H5" s="4"/>
      <c r="I5" s="4"/>
      <c r="J5" s="4"/>
      <c r="K5" s="4"/>
      <c r="L5" s="3"/>
    </row>
    <row r="6" spans="2:12" ht="31.9" customHeight="1" x14ac:dyDescent="0.25">
      <c r="C6" s="91" t="s">
        <v>100</v>
      </c>
      <c r="D6" s="91"/>
      <c r="E6" s="91"/>
      <c r="F6" s="91"/>
      <c r="G6" s="91"/>
      <c r="H6" s="91"/>
      <c r="I6" s="91"/>
      <c r="J6" s="91"/>
      <c r="K6" s="91"/>
      <c r="L6" s="91"/>
    </row>
    <row r="7" spans="2:12" ht="15.75" x14ac:dyDescent="0.25"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5.75" x14ac:dyDescent="0.25">
      <c r="C8" s="91"/>
      <c r="D8" s="91"/>
      <c r="E8" s="91"/>
      <c r="F8" s="91"/>
      <c r="G8" s="91"/>
      <c r="H8" s="91"/>
      <c r="I8" s="91"/>
      <c r="J8" s="91"/>
      <c r="K8" s="95" t="s">
        <v>3</v>
      </c>
      <c r="L8" s="95"/>
    </row>
    <row r="9" spans="2:12" ht="15.75" x14ac:dyDescent="0.25">
      <c r="C9" s="8"/>
      <c r="D9" s="8"/>
      <c r="E9" s="8"/>
      <c r="F9" s="8"/>
      <c r="G9" s="8"/>
      <c r="H9" s="8"/>
      <c r="I9" s="8"/>
      <c r="J9" s="8"/>
      <c r="K9" s="8"/>
      <c r="L9" s="8"/>
    </row>
    <row r="10" spans="2:12" ht="15.6" customHeight="1" x14ac:dyDescent="0.25">
      <c r="B10" s="78" t="s">
        <v>4</v>
      </c>
      <c r="C10" s="78"/>
      <c r="D10" s="78"/>
      <c r="E10" s="78"/>
      <c r="F10" s="96"/>
      <c r="G10" s="96"/>
      <c r="H10" s="96"/>
      <c r="I10" s="96"/>
      <c r="J10" s="96"/>
      <c r="K10" s="96"/>
      <c r="L10" s="96"/>
    </row>
    <row r="11" spans="2:12" ht="15.6" customHeight="1" x14ac:dyDescent="0.25">
      <c r="B11" s="78" t="s">
        <v>5</v>
      </c>
      <c r="C11" s="78"/>
      <c r="D11" s="78"/>
      <c r="E11" s="78"/>
      <c r="F11" s="96"/>
      <c r="G11" s="96"/>
      <c r="H11" s="96"/>
      <c r="I11" s="96"/>
      <c r="J11" s="96"/>
      <c r="K11" s="96"/>
      <c r="L11" s="96"/>
    </row>
    <row r="12" spans="2:12" ht="15" customHeight="1" x14ac:dyDescent="0.25">
      <c r="B12" s="78" t="s">
        <v>6</v>
      </c>
      <c r="C12" s="78"/>
      <c r="D12" s="78"/>
      <c r="E12" s="78"/>
      <c r="F12" s="97"/>
      <c r="G12" s="97"/>
      <c r="H12" s="97"/>
      <c r="I12" s="97"/>
      <c r="J12" s="97"/>
      <c r="K12" s="97"/>
      <c r="L12" s="97"/>
    </row>
    <row r="13" spans="2:12" ht="15" customHeight="1" x14ac:dyDescent="0.25"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2:12" ht="15" customHeight="1" x14ac:dyDescent="0.25">
      <c r="B14" s="46" t="s">
        <v>167</v>
      </c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2:12" ht="19.899999999999999" customHeight="1" x14ac:dyDescent="0.25">
      <c r="B15" s="63" t="s">
        <v>135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</row>
    <row r="16" spans="2:12" ht="19.899999999999999" customHeight="1" x14ac:dyDescent="0.25">
      <c r="B16" s="63" t="s">
        <v>136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</row>
    <row r="17" spans="2:13" ht="19.149999999999999" customHeight="1" x14ac:dyDescent="0.25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2:13" ht="18" customHeight="1" x14ac:dyDescent="0.25">
      <c r="B18" s="69" t="s">
        <v>137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2:13" ht="40.15" customHeight="1" x14ac:dyDescent="0.25">
      <c r="B19" s="70" t="s">
        <v>101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</row>
    <row r="20" spans="2:13" ht="15.75" thickBot="1" x14ac:dyDescent="0.3"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3" ht="18.600000000000001" customHeight="1" thickBot="1" x14ac:dyDescent="0.3">
      <c r="B21" s="79" t="s">
        <v>94</v>
      </c>
      <c r="C21" s="80"/>
      <c r="D21" s="80"/>
      <c r="E21" s="80"/>
      <c r="F21" s="110"/>
      <c r="G21" s="110"/>
      <c r="H21" s="110"/>
      <c r="I21" s="110"/>
      <c r="J21" s="110"/>
      <c r="K21" s="110"/>
      <c r="L21" s="111"/>
    </row>
    <row r="22" spans="2:13" ht="18.600000000000001" customHeight="1" x14ac:dyDescent="0.25">
      <c r="B22" s="31"/>
      <c r="C22" s="31"/>
      <c r="D22" s="31"/>
      <c r="E22" s="31"/>
      <c r="F22" s="22"/>
      <c r="G22" s="22"/>
      <c r="H22" s="22"/>
      <c r="I22" s="22"/>
      <c r="J22" s="22"/>
      <c r="K22" s="22"/>
      <c r="L22" s="22"/>
    </row>
    <row r="23" spans="2:13" ht="20.25" customHeight="1" thickBot="1" x14ac:dyDescent="0.3">
      <c r="B23" s="81" t="s">
        <v>10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9"/>
    </row>
    <row r="24" spans="2:13" ht="84" customHeight="1" thickBot="1" x14ac:dyDescent="0.3">
      <c r="B24" s="32" t="s">
        <v>102</v>
      </c>
      <c r="C24" s="27" t="s">
        <v>12</v>
      </c>
      <c r="D24" s="62" t="s">
        <v>11</v>
      </c>
      <c r="E24" s="62"/>
      <c r="F24" s="62"/>
      <c r="G24" s="62"/>
      <c r="H24" s="62"/>
      <c r="I24" s="62"/>
      <c r="J24" s="62"/>
      <c r="K24" s="28" t="s">
        <v>104</v>
      </c>
      <c r="L24" s="44" t="s">
        <v>103</v>
      </c>
    </row>
    <row r="25" spans="2:13" x14ac:dyDescent="0.25">
      <c r="B25" s="33">
        <v>1</v>
      </c>
      <c r="C25" s="109" t="s">
        <v>105</v>
      </c>
      <c r="D25" s="92" t="s">
        <v>50</v>
      </c>
      <c r="E25" s="92"/>
      <c r="F25" s="92"/>
      <c r="G25" s="92"/>
      <c r="H25" s="92"/>
      <c r="I25" s="92"/>
      <c r="J25" s="92"/>
      <c r="K25" s="42" t="s">
        <v>0</v>
      </c>
      <c r="L25" s="43"/>
    </row>
    <row r="26" spans="2:13" ht="30" customHeight="1" x14ac:dyDescent="0.25">
      <c r="B26" s="34">
        <f>B25+1</f>
        <v>2</v>
      </c>
      <c r="C26" s="89"/>
      <c r="D26" s="72" t="s">
        <v>57</v>
      </c>
      <c r="E26" s="72"/>
      <c r="F26" s="72"/>
      <c r="G26" s="72"/>
      <c r="H26" s="77" t="s">
        <v>142</v>
      </c>
      <c r="I26" s="77"/>
      <c r="J26" s="77"/>
      <c r="K26" s="14" t="s">
        <v>0</v>
      </c>
      <c r="L26" s="38"/>
    </row>
    <row r="27" spans="2:13" x14ac:dyDescent="0.25">
      <c r="B27" s="34">
        <f t="shared" ref="B27:B135" si="0">B26+1</f>
        <v>3</v>
      </c>
      <c r="C27" s="89"/>
      <c r="D27" s="72" t="s">
        <v>14</v>
      </c>
      <c r="E27" s="72"/>
      <c r="F27" s="72"/>
      <c r="G27" s="72"/>
      <c r="H27" s="72"/>
      <c r="I27" s="72"/>
      <c r="J27" s="72"/>
      <c r="K27" s="14" t="s">
        <v>0</v>
      </c>
      <c r="L27" s="38"/>
    </row>
    <row r="28" spans="2:13" x14ac:dyDescent="0.25">
      <c r="B28" s="34">
        <f t="shared" si="0"/>
        <v>4</v>
      </c>
      <c r="C28" s="89"/>
      <c r="D28" s="72" t="s">
        <v>15</v>
      </c>
      <c r="E28" s="72"/>
      <c r="F28" s="72"/>
      <c r="G28" s="72"/>
      <c r="H28" s="72"/>
      <c r="I28" s="72"/>
      <c r="J28" s="72"/>
      <c r="K28" s="14" t="s">
        <v>0</v>
      </c>
      <c r="L28" s="38"/>
    </row>
    <row r="29" spans="2:13" ht="30" customHeight="1" x14ac:dyDescent="0.25">
      <c r="B29" s="34">
        <f t="shared" si="0"/>
        <v>5</v>
      </c>
      <c r="C29" s="89"/>
      <c r="D29" s="75" t="s">
        <v>16</v>
      </c>
      <c r="E29" s="75"/>
      <c r="F29" s="75"/>
      <c r="G29" s="75"/>
      <c r="H29" s="75"/>
      <c r="I29" s="77" t="s">
        <v>141</v>
      </c>
      <c r="J29" s="77"/>
      <c r="K29" s="14" t="s">
        <v>0</v>
      </c>
      <c r="L29" s="38"/>
    </row>
    <row r="30" spans="2:13" ht="30" customHeight="1" x14ac:dyDescent="0.25">
      <c r="B30" s="34">
        <f t="shared" si="0"/>
        <v>6</v>
      </c>
      <c r="C30" s="89"/>
      <c r="D30" s="75" t="s">
        <v>106</v>
      </c>
      <c r="E30" s="75"/>
      <c r="F30" s="75"/>
      <c r="G30" s="75"/>
      <c r="H30" s="75"/>
      <c r="I30" s="75"/>
      <c r="J30" s="75"/>
      <c r="K30" s="14" t="s">
        <v>0</v>
      </c>
      <c r="L30" s="38"/>
    </row>
    <row r="31" spans="2:13" ht="45" customHeight="1" x14ac:dyDescent="0.25">
      <c r="B31" s="34">
        <f t="shared" si="0"/>
        <v>7</v>
      </c>
      <c r="C31" s="89"/>
      <c r="D31" s="73" t="s">
        <v>150</v>
      </c>
      <c r="E31" s="73"/>
      <c r="F31" s="73"/>
      <c r="G31" s="73"/>
      <c r="H31" s="73"/>
      <c r="I31" s="73"/>
      <c r="J31" s="73"/>
      <c r="K31" s="14" t="s">
        <v>0</v>
      </c>
      <c r="L31" s="38"/>
    </row>
    <row r="32" spans="2:13" ht="15" customHeight="1" x14ac:dyDescent="0.25">
      <c r="B32" s="34">
        <f t="shared" si="0"/>
        <v>8</v>
      </c>
      <c r="C32" s="89"/>
      <c r="D32" s="75" t="s">
        <v>164</v>
      </c>
      <c r="E32" s="75"/>
      <c r="F32" s="75"/>
      <c r="G32" s="75"/>
      <c r="H32" s="75"/>
      <c r="I32" s="75"/>
      <c r="J32" s="75"/>
      <c r="K32" s="14" t="s">
        <v>0</v>
      </c>
      <c r="L32" s="38"/>
    </row>
    <row r="33" spans="2:12" ht="45" customHeight="1" x14ac:dyDescent="0.25">
      <c r="B33" s="34">
        <f t="shared" si="0"/>
        <v>9</v>
      </c>
      <c r="C33" s="89"/>
      <c r="D33" s="73" t="s">
        <v>107</v>
      </c>
      <c r="E33" s="73"/>
      <c r="F33" s="73"/>
      <c r="G33" s="73"/>
      <c r="H33" s="73"/>
      <c r="I33" s="73"/>
      <c r="J33" s="73"/>
      <c r="K33" s="14" t="s">
        <v>0</v>
      </c>
      <c r="L33" s="38"/>
    </row>
    <row r="34" spans="2:12" x14ac:dyDescent="0.25">
      <c r="B34" s="34">
        <f t="shared" si="0"/>
        <v>10</v>
      </c>
      <c r="C34" s="89"/>
      <c r="D34" s="75" t="s">
        <v>77</v>
      </c>
      <c r="E34" s="75"/>
      <c r="F34" s="75"/>
      <c r="G34" s="75"/>
      <c r="H34" s="75"/>
      <c r="I34" s="76" t="s">
        <v>108</v>
      </c>
      <c r="J34" s="76"/>
      <c r="K34" s="14" t="s">
        <v>0</v>
      </c>
      <c r="L34" s="38"/>
    </row>
    <row r="35" spans="2:12" x14ac:dyDescent="0.25">
      <c r="B35" s="34">
        <f t="shared" si="0"/>
        <v>11</v>
      </c>
      <c r="C35" s="89"/>
      <c r="D35" s="75" t="s">
        <v>78</v>
      </c>
      <c r="E35" s="75"/>
      <c r="F35" s="75"/>
      <c r="G35" s="75"/>
      <c r="H35" s="75"/>
      <c r="I35" s="77" t="s">
        <v>109</v>
      </c>
      <c r="J35" s="77"/>
      <c r="K35" s="14" t="s">
        <v>0</v>
      </c>
      <c r="L35" s="38"/>
    </row>
    <row r="36" spans="2:12" x14ac:dyDescent="0.25">
      <c r="B36" s="34">
        <f t="shared" si="0"/>
        <v>12</v>
      </c>
      <c r="C36" s="89"/>
      <c r="D36" s="75" t="s">
        <v>79</v>
      </c>
      <c r="E36" s="75"/>
      <c r="F36" s="75"/>
      <c r="G36" s="75"/>
      <c r="H36" s="75"/>
      <c r="I36" s="77" t="s">
        <v>110</v>
      </c>
      <c r="J36" s="77"/>
      <c r="K36" s="14" t="s">
        <v>0</v>
      </c>
      <c r="L36" s="38"/>
    </row>
    <row r="37" spans="2:12" ht="25.9" customHeight="1" x14ac:dyDescent="0.25">
      <c r="B37" s="34">
        <f t="shared" si="0"/>
        <v>13</v>
      </c>
      <c r="C37" s="89"/>
      <c r="D37" s="75" t="s">
        <v>80</v>
      </c>
      <c r="E37" s="75"/>
      <c r="F37" s="75"/>
      <c r="G37" s="75"/>
      <c r="H37" s="75"/>
      <c r="I37" s="77" t="s">
        <v>81</v>
      </c>
      <c r="J37" s="77"/>
      <c r="K37" s="14" t="s">
        <v>0</v>
      </c>
      <c r="L37" s="38"/>
    </row>
    <row r="38" spans="2:12" ht="43.9" customHeight="1" x14ac:dyDescent="0.25">
      <c r="B38" s="34">
        <f t="shared" si="0"/>
        <v>14</v>
      </c>
      <c r="C38" s="89"/>
      <c r="D38" s="73" t="s">
        <v>82</v>
      </c>
      <c r="E38" s="73"/>
      <c r="F38" s="73"/>
      <c r="G38" s="73"/>
      <c r="H38" s="73"/>
      <c r="I38" s="73"/>
      <c r="J38" s="73"/>
      <c r="K38" s="14" t="s">
        <v>0</v>
      </c>
      <c r="L38" s="38"/>
    </row>
    <row r="39" spans="2:12" s="6" customFormat="1" ht="27" customHeight="1" x14ac:dyDescent="0.25">
      <c r="B39" s="34">
        <f t="shared" si="0"/>
        <v>15</v>
      </c>
      <c r="C39" s="67" t="s">
        <v>1</v>
      </c>
      <c r="D39" s="98" t="s">
        <v>96</v>
      </c>
      <c r="E39" s="98"/>
      <c r="F39" s="98"/>
      <c r="G39" s="98"/>
      <c r="H39" s="98"/>
      <c r="I39" s="99" t="s">
        <v>131</v>
      </c>
      <c r="J39" s="99"/>
      <c r="K39" s="14" t="s">
        <v>0</v>
      </c>
      <c r="L39" s="38"/>
    </row>
    <row r="40" spans="2:12" s="6" customFormat="1" x14ac:dyDescent="0.25">
      <c r="B40" s="34">
        <f t="shared" si="0"/>
        <v>16</v>
      </c>
      <c r="C40" s="67"/>
      <c r="D40" s="100" t="s">
        <v>17</v>
      </c>
      <c r="E40" s="100"/>
      <c r="F40" s="100"/>
      <c r="G40" s="100"/>
      <c r="H40" s="100"/>
      <c r="I40" s="99" t="s">
        <v>97</v>
      </c>
      <c r="J40" s="99"/>
      <c r="K40" s="14" t="s">
        <v>0</v>
      </c>
      <c r="L40" s="38"/>
    </row>
    <row r="41" spans="2:12" s="6" customFormat="1" x14ac:dyDescent="0.25">
      <c r="B41" s="34">
        <f t="shared" si="0"/>
        <v>17</v>
      </c>
      <c r="C41" s="67"/>
      <c r="D41" s="72" t="s">
        <v>111</v>
      </c>
      <c r="E41" s="72"/>
      <c r="F41" s="72"/>
      <c r="G41" s="72"/>
      <c r="H41" s="72"/>
      <c r="I41" s="83" t="s">
        <v>112</v>
      </c>
      <c r="J41" s="83"/>
      <c r="K41" s="14" t="s">
        <v>0</v>
      </c>
      <c r="L41" s="38"/>
    </row>
    <row r="42" spans="2:12" s="6" customFormat="1" x14ac:dyDescent="0.25">
      <c r="B42" s="34">
        <f t="shared" si="0"/>
        <v>18</v>
      </c>
      <c r="C42" s="67"/>
      <c r="D42" s="72" t="s">
        <v>18</v>
      </c>
      <c r="E42" s="72"/>
      <c r="F42" s="72"/>
      <c r="G42" s="72"/>
      <c r="H42" s="72"/>
      <c r="I42" s="83" t="s">
        <v>19</v>
      </c>
      <c r="J42" s="83"/>
      <c r="K42" s="14" t="s">
        <v>0</v>
      </c>
      <c r="L42" s="38"/>
    </row>
    <row r="43" spans="2:12" s="6" customFormat="1" ht="27" customHeight="1" x14ac:dyDescent="0.25">
      <c r="B43" s="34">
        <f t="shared" si="0"/>
        <v>19</v>
      </c>
      <c r="C43" s="67"/>
      <c r="D43" s="75" t="s">
        <v>20</v>
      </c>
      <c r="E43" s="75"/>
      <c r="F43" s="75"/>
      <c r="G43" s="75"/>
      <c r="H43" s="75"/>
      <c r="I43" s="75"/>
      <c r="J43" s="75"/>
      <c r="K43" s="14" t="s">
        <v>0</v>
      </c>
      <c r="L43" s="38"/>
    </row>
    <row r="44" spans="2:12" s="6" customFormat="1" x14ac:dyDescent="0.25">
      <c r="B44" s="34">
        <f t="shared" si="0"/>
        <v>20</v>
      </c>
      <c r="C44" s="67"/>
      <c r="D44" s="72" t="s">
        <v>72</v>
      </c>
      <c r="E44" s="72"/>
      <c r="F44" s="72"/>
      <c r="G44" s="72"/>
      <c r="H44" s="72"/>
      <c r="I44" s="72"/>
      <c r="J44" s="72"/>
      <c r="K44" s="14" t="s">
        <v>0</v>
      </c>
      <c r="L44" s="38"/>
    </row>
    <row r="45" spans="2:12" s="6" customFormat="1" x14ac:dyDescent="0.25">
      <c r="B45" s="34">
        <f t="shared" si="0"/>
        <v>21</v>
      </c>
      <c r="C45" s="67"/>
      <c r="D45" s="72" t="s">
        <v>73</v>
      </c>
      <c r="E45" s="72"/>
      <c r="F45" s="72"/>
      <c r="G45" s="72"/>
      <c r="H45" s="72"/>
      <c r="I45" s="72"/>
      <c r="J45" s="72"/>
      <c r="K45" s="14" t="s">
        <v>0</v>
      </c>
      <c r="L45" s="38"/>
    </row>
    <row r="46" spans="2:12" s="6" customFormat="1" x14ac:dyDescent="0.25">
      <c r="B46" s="34">
        <f t="shared" si="0"/>
        <v>22</v>
      </c>
      <c r="C46" s="67"/>
      <c r="D46" s="72" t="s">
        <v>74</v>
      </c>
      <c r="E46" s="72"/>
      <c r="F46" s="72"/>
      <c r="G46" s="72"/>
      <c r="H46" s="72"/>
      <c r="I46" s="72"/>
      <c r="J46" s="72"/>
      <c r="K46" s="14" t="s">
        <v>0</v>
      </c>
      <c r="L46" s="38"/>
    </row>
    <row r="47" spans="2:12" s="6" customFormat="1" x14ac:dyDescent="0.25">
      <c r="B47" s="34">
        <f t="shared" si="0"/>
        <v>23</v>
      </c>
      <c r="C47" s="67"/>
      <c r="D47" s="72" t="s">
        <v>75</v>
      </c>
      <c r="E47" s="72"/>
      <c r="F47" s="72"/>
      <c r="G47" s="72"/>
      <c r="H47" s="72"/>
      <c r="I47" s="72"/>
      <c r="J47" s="72"/>
      <c r="K47" s="14" t="s">
        <v>0</v>
      </c>
      <c r="L47" s="38"/>
    </row>
    <row r="48" spans="2:12" ht="23.45" customHeight="1" x14ac:dyDescent="0.25">
      <c r="B48" s="34">
        <f t="shared" si="0"/>
        <v>24</v>
      </c>
      <c r="C48" s="67" t="s">
        <v>113</v>
      </c>
      <c r="D48" s="86" t="s">
        <v>33</v>
      </c>
      <c r="E48" s="86"/>
      <c r="F48" s="86"/>
      <c r="G48" s="86"/>
      <c r="H48" s="86"/>
      <c r="I48" s="86"/>
      <c r="J48" s="86"/>
      <c r="K48" s="14" t="s">
        <v>0</v>
      </c>
      <c r="L48" s="39"/>
    </row>
    <row r="49" spans="2:12" x14ac:dyDescent="0.25">
      <c r="B49" s="34">
        <f t="shared" si="0"/>
        <v>25</v>
      </c>
      <c r="C49" s="67"/>
      <c r="D49" s="82" t="s">
        <v>34</v>
      </c>
      <c r="E49" s="82"/>
      <c r="F49" s="82"/>
      <c r="G49" s="82"/>
      <c r="H49" s="82"/>
      <c r="I49" s="82"/>
      <c r="J49" s="82"/>
      <c r="K49" s="14" t="s">
        <v>0</v>
      </c>
      <c r="L49" s="39"/>
    </row>
    <row r="50" spans="2:12" x14ac:dyDescent="0.25">
      <c r="B50" s="34">
        <f t="shared" si="0"/>
        <v>26</v>
      </c>
      <c r="C50" s="67"/>
      <c r="D50" s="82" t="s">
        <v>35</v>
      </c>
      <c r="E50" s="82"/>
      <c r="F50" s="82"/>
      <c r="G50" s="82"/>
      <c r="H50" s="82"/>
      <c r="I50" s="82"/>
      <c r="J50" s="82"/>
      <c r="K50" s="14" t="s">
        <v>0</v>
      </c>
      <c r="L50" s="39"/>
    </row>
    <row r="51" spans="2:12" ht="28.15" customHeight="1" x14ac:dyDescent="0.25">
      <c r="B51" s="34">
        <f t="shared" si="0"/>
        <v>27</v>
      </c>
      <c r="C51" s="67"/>
      <c r="D51" s="74" t="s">
        <v>36</v>
      </c>
      <c r="E51" s="74"/>
      <c r="F51" s="74"/>
      <c r="G51" s="74"/>
      <c r="H51" s="74"/>
      <c r="I51" s="67" t="s">
        <v>37</v>
      </c>
      <c r="J51" s="67"/>
      <c r="K51" s="14" t="s">
        <v>0</v>
      </c>
      <c r="L51" s="39"/>
    </row>
    <row r="52" spans="2:12" ht="27.75" customHeight="1" x14ac:dyDescent="0.25">
      <c r="B52" s="34">
        <f t="shared" si="0"/>
        <v>28</v>
      </c>
      <c r="C52" s="67"/>
      <c r="D52" s="74" t="s">
        <v>76</v>
      </c>
      <c r="E52" s="74"/>
      <c r="F52" s="74"/>
      <c r="G52" s="74"/>
      <c r="H52" s="74"/>
      <c r="I52" s="74"/>
      <c r="J52" s="74"/>
      <c r="K52" s="14" t="s">
        <v>0</v>
      </c>
      <c r="L52" s="39"/>
    </row>
    <row r="53" spans="2:12" x14ac:dyDescent="0.25">
      <c r="B53" s="34">
        <f t="shared" si="0"/>
        <v>29</v>
      </c>
      <c r="C53" s="67"/>
      <c r="D53" s="82" t="s">
        <v>13</v>
      </c>
      <c r="E53" s="82"/>
      <c r="F53" s="82"/>
      <c r="G53" s="82"/>
      <c r="H53" s="82"/>
      <c r="I53" s="82"/>
      <c r="J53" s="82"/>
      <c r="K53" s="14" t="s">
        <v>0</v>
      </c>
      <c r="L53" s="39"/>
    </row>
    <row r="54" spans="2:12" ht="25.15" customHeight="1" x14ac:dyDescent="0.25">
      <c r="B54" s="34">
        <f t="shared" si="0"/>
        <v>30</v>
      </c>
      <c r="C54" s="67"/>
      <c r="D54" s="74" t="s">
        <v>132</v>
      </c>
      <c r="E54" s="74"/>
      <c r="F54" s="74"/>
      <c r="G54" s="74"/>
      <c r="H54" s="74"/>
      <c r="I54" s="74"/>
      <c r="J54" s="74"/>
      <c r="K54" s="14" t="s">
        <v>0</v>
      </c>
      <c r="L54" s="39"/>
    </row>
    <row r="55" spans="2:12" ht="25.15" customHeight="1" x14ac:dyDescent="0.25">
      <c r="B55" s="34">
        <f t="shared" si="0"/>
        <v>31</v>
      </c>
      <c r="C55" s="67"/>
      <c r="D55" s="74" t="s">
        <v>38</v>
      </c>
      <c r="E55" s="74"/>
      <c r="F55" s="74"/>
      <c r="G55" s="74"/>
      <c r="H55" s="74"/>
      <c r="I55" s="74"/>
      <c r="J55" s="74"/>
      <c r="K55" s="14" t="s">
        <v>0</v>
      </c>
      <c r="L55" s="39"/>
    </row>
    <row r="56" spans="2:12" x14ac:dyDescent="0.25">
      <c r="B56" s="34">
        <f t="shared" si="0"/>
        <v>32</v>
      </c>
      <c r="C56" s="67"/>
      <c r="D56" s="72" t="s">
        <v>87</v>
      </c>
      <c r="E56" s="72"/>
      <c r="F56" s="72"/>
      <c r="G56" s="72"/>
      <c r="H56" s="72"/>
      <c r="I56" s="72"/>
      <c r="J56" s="72"/>
      <c r="K56" s="14" t="s">
        <v>0</v>
      </c>
      <c r="L56" s="39"/>
    </row>
    <row r="57" spans="2:12" x14ac:dyDescent="0.25">
      <c r="B57" s="34">
        <f t="shared" si="0"/>
        <v>33</v>
      </c>
      <c r="C57" s="67"/>
      <c r="D57" s="82" t="s">
        <v>39</v>
      </c>
      <c r="E57" s="82"/>
      <c r="F57" s="82"/>
      <c r="G57" s="82"/>
      <c r="H57" s="82"/>
      <c r="I57" s="82"/>
      <c r="J57" s="82"/>
      <c r="K57" s="14" t="s">
        <v>0</v>
      </c>
      <c r="L57" s="39"/>
    </row>
    <row r="58" spans="2:12" x14ac:dyDescent="0.25">
      <c r="B58" s="34">
        <f t="shared" si="0"/>
        <v>34</v>
      </c>
      <c r="C58" s="67"/>
      <c r="D58" s="82" t="s">
        <v>40</v>
      </c>
      <c r="E58" s="82"/>
      <c r="F58" s="82"/>
      <c r="G58" s="82"/>
      <c r="H58" s="82"/>
      <c r="I58" s="82"/>
      <c r="J58" s="82"/>
      <c r="K58" s="14" t="s">
        <v>0</v>
      </c>
      <c r="L58" s="39"/>
    </row>
    <row r="59" spans="2:12" x14ac:dyDescent="0.25">
      <c r="B59" s="34">
        <f t="shared" si="0"/>
        <v>35</v>
      </c>
      <c r="C59" s="67"/>
      <c r="D59" s="75" t="s">
        <v>88</v>
      </c>
      <c r="E59" s="75"/>
      <c r="F59" s="75"/>
      <c r="G59" s="75"/>
      <c r="H59" s="75"/>
      <c r="I59" s="75"/>
      <c r="J59" s="75"/>
      <c r="K59" s="14" t="s">
        <v>0</v>
      </c>
      <c r="L59" s="39"/>
    </row>
    <row r="60" spans="2:12" x14ac:dyDescent="0.25">
      <c r="B60" s="34">
        <f t="shared" si="0"/>
        <v>36</v>
      </c>
      <c r="C60" s="67"/>
      <c r="D60" s="74" t="s">
        <v>41</v>
      </c>
      <c r="E60" s="74"/>
      <c r="F60" s="74"/>
      <c r="G60" s="74"/>
      <c r="H60" s="74"/>
      <c r="I60" s="74"/>
      <c r="J60" s="74"/>
      <c r="K60" s="14" t="s">
        <v>0</v>
      </c>
      <c r="L60" s="39"/>
    </row>
    <row r="61" spans="2:12" ht="27.6" customHeight="1" x14ac:dyDescent="0.25">
      <c r="B61" s="34">
        <f t="shared" si="0"/>
        <v>37</v>
      </c>
      <c r="C61" s="67"/>
      <c r="D61" s="75" t="s">
        <v>98</v>
      </c>
      <c r="E61" s="75"/>
      <c r="F61" s="75"/>
      <c r="G61" s="75"/>
      <c r="H61" s="75"/>
      <c r="I61" s="75"/>
      <c r="J61" s="75"/>
      <c r="K61" s="14" t="s">
        <v>0</v>
      </c>
      <c r="L61" s="39"/>
    </row>
    <row r="62" spans="2:12" x14ac:dyDescent="0.25">
      <c r="B62" s="34">
        <f t="shared" si="0"/>
        <v>38</v>
      </c>
      <c r="C62" s="67"/>
      <c r="D62" s="74" t="s">
        <v>42</v>
      </c>
      <c r="E62" s="74"/>
      <c r="F62" s="74"/>
      <c r="G62" s="74"/>
      <c r="H62" s="74"/>
      <c r="I62" s="74"/>
      <c r="J62" s="74"/>
      <c r="K62" s="14" t="s">
        <v>0</v>
      </c>
      <c r="L62" s="39"/>
    </row>
    <row r="63" spans="2:12" x14ac:dyDescent="0.25">
      <c r="B63" s="34">
        <f t="shared" si="0"/>
        <v>39</v>
      </c>
      <c r="C63" s="67" t="s">
        <v>114</v>
      </c>
      <c r="D63" s="86" t="s">
        <v>28</v>
      </c>
      <c r="E63" s="86"/>
      <c r="F63" s="86"/>
      <c r="G63" s="86"/>
      <c r="H63" s="86"/>
      <c r="I63" s="86"/>
      <c r="J63" s="86"/>
      <c r="K63" s="14" t="s">
        <v>0</v>
      </c>
      <c r="L63" s="39"/>
    </row>
    <row r="64" spans="2:12" ht="26.25" customHeight="1" x14ac:dyDescent="0.25">
      <c r="B64" s="34">
        <f t="shared" si="0"/>
        <v>40</v>
      </c>
      <c r="C64" s="67"/>
      <c r="D64" s="86" t="s">
        <v>29</v>
      </c>
      <c r="E64" s="86"/>
      <c r="F64" s="86"/>
      <c r="G64" s="86"/>
      <c r="H64" s="86"/>
      <c r="I64" s="86"/>
      <c r="J64" s="86"/>
      <c r="K64" s="14" t="s">
        <v>0</v>
      </c>
      <c r="L64" s="39"/>
    </row>
    <row r="65" spans="2:12" ht="45" customHeight="1" x14ac:dyDescent="0.25">
      <c r="B65" s="34">
        <f t="shared" si="0"/>
        <v>41</v>
      </c>
      <c r="C65" s="67"/>
      <c r="D65" s="86" t="s">
        <v>149</v>
      </c>
      <c r="E65" s="86"/>
      <c r="F65" s="86"/>
      <c r="G65" s="86"/>
      <c r="H65" s="86"/>
      <c r="I65" s="86"/>
      <c r="J65" s="86"/>
      <c r="K65" s="12" t="s">
        <v>0</v>
      </c>
      <c r="L65" s="39"/>
    </row>
    <row r="66" spans="2:12" ht="27.6" customHeight="1" x14ac:dyDescent="0.25">
      <c r="B66" s="34">
        <f t="shared" si="0"/>
        <v>42</v>
      </c>
      <c r="C66" s="67"/>
      <c r="D66" s="86" t="s">
        <v>30</v>
      </c>
      <c r="E66" s="86"/>
      <c r="F66" s="86"/>
      <c r="G66" s="86"/>
      <c r="H66" s="86"/>
      <c r="I66" s="86"/>
      <c r="J66" s="86"/>
      <c r="K66" s="12" t="s">
        <v>0</v>
      </c>
      <c r="L66" s="39"/>
    </row>
    <row r="67" spans="2:12" x14ac:dyDescent="0.25">
      <c r="B67" s="34">
        <f t="shared" si="0"/>
        <v>43</v>
      </c>
      <c r="C67" s="12" t="s">
        <v>25</v>
      </c>
      <c r="D67" s="86" t="s">
        <v>26</v>
      </c>
      <c r="E67" s="86"/>
      <c r="F67" s="86"/>
      <c r="G67" s="86"/>
      <c r="H67" s="86"/>
      <c r="I67" s="86"/>
      <c r="J67" s="86"/>
      <c r="K67" s="12" t="s">
        <v>0</v>
      </c>
      <c r="L67" s="23"/>
    </row>
    <row r="68" spans="2:12" ht="26.25" customHeight="1" x14ac:dyDescent="0.25">
      <c r="B68" s="34">
        <f t="shared" si="0"/>
        <v>44</v>
      </c>
      <c r="C68" s="67" t="s">
        <v>7</v>
      </c>
      <c r="D68" s="94" t="s">
        <v>115</v>
      </c>
      <c r="E68" s="94"/>
      <c r="F68" s="94"/>
      <c r="G68" s="94"/>
      <c r="H68" s="94"/>
      <c r="I68" s="94"/>
      <c r="J68" s="94"/>
      <c r="K68" s="12" t="s">
        <v>0</v>
      </c>
      <c r="L68" s="23"/>
    </row>
    <row r="69" spans="2:12" ht="27.6" customHeight="1" x14ac:dyDescent="0.25">
      <c r="B69" s="34">
        <f t="shared" si="0"/>
        <v>45</v>
      </c>
      <c r="C69" s="67"/>
      <c r="D69" s="93" t="s">
        <v>21</v>
      </c>
      <c r="E69" s="93"/>
      <c r="F69" s="93"/>
      <c r="G69" s="93"/>
      <c r="H69" s="93"/>
      <c r="I69" s="93"/>
      <c r="J69" s="93"/>
      <c r="K69" s="12" t="s">
        <v>0</v>
      </c>
      <c r="L69" s="23"/>
    </row>
    <row r="70" spans="2:12" ht="28.9" customHeight="1" x14ac:dyDescent="0.25">
      <c r="B70" s="34">
        <f t="shared" si="0"/>
        <v>46</v>
      </c>
      <c r="C70" s="67"/>
      <c r="D70" s="102" t="s">
        <v>143</v>
      </c>
      <c r="E70" s="102"/>
      <c r="F70" s="102"/>
      <c r="G70" s="102"/>
      <c r="H70" s="102"/>
      <c r="I70" s="102"/>
      <c r="J70" s="102"/>
      <c r="K70" s="12" t="s">
        <v>0</v>
      </c>
      <c r="L70" s="23"/>
    </row>
    <row r="71" spans="2:12" x14ac:dyDescent="0.25">
      <c r="B71" s="34">
        <f t="shared" si="0"/>
        <v>47</v>
      </c>
      <c r="C71" s="67"/>
      <c r="D71" s="75" t="s">
        <v>89</v>
      </c>
      <c r="E71" s="75"/>
      <c r="F71" s="75"/>
      <c r="G71" s="75"/>
      <c r="H71" s="75"/>
      <c r="I71" s="75"/>
      <c r="J71" s="75"/>
      <c r="K71" s="12" t="s">
        <v>0</v>
      </c>
      <c r="L71" s="23"/>
    </row>
    <row r="72" spans="2:12" x14ac:dyDescent="0.25">
      <c r="B72" s="34">
        <f t="shared" si="0"/>
        <v>48</v>
      </c>
      <c r="C72" s="67"/>
      <c r="D72" s="102" t="s">
        <v>22</v>
      </c>
      <c r="E72" s="102"/>
      <c r="F72" s="102"/>
      <c r="G72" s="102"/>
      <c r="H72" s="102"/>
      <c r="I72" s="102"/>
      <c r="J72" s="102"/>
      <c r="K72" s="12" t="s">
        <v>0</v>
      </c>
      <c r="L72" s="23"/>
    </row>
    <row r="73" spans="2:12" x14ac:dyDescent="0.25">
      <c r="B73" s="34">
        <f t="shared" si="0"/>
        <v>49</v>
      </c>
      <c r="C73" s="67"/>
      <c r="D73" s="102" t="s">
        <v>23</v>
      </c>
      <c r="E73" s="102"/>
      <c r="F73" s="102"/>
      <c r="G73" s="102"/>
      <c r="H73" s="102"/>
      <c r="I73" s="89" t="s">
        <v>116</v>
      </c>
      <c r="J73" s="89"/>
      <c r="K73" s="12" t="s">
        <v>0</v>
      </c>
      <c r="L73" s="23"/>
    </row>
    <row r="74" spans="2:12" s="6" customFormat="1" x14ac:dyDescent="0.25">
      <c r="B74" s="34">
        <f t="shared" si="0"/>
        <v>50</v>
      </c>
      <c r="C74" s="67" t="s">
        <v>8</v>
      </c>
      <c r="D74" s="75" t="s">
        <v>90</v>
      </c>
      <c r="E74" s="75"/>
      <c r="F74" s="75"/>
      <c r="G74" s="75"/>
      <c r="H74" s="75"/>
      <c r="I74" s="75"/>
      <c r="J74" s="75"/>
      <c r="K74" s="14" t="s">
        <v>0</v>
      </c>
      <c r="L74" s="40"/>
    </row>
    <row r="75" spans="2:12" x14ac:dyDescent="0.25">
      <c r="B75" s="34">
        <f t="shared" si="0"/>
        <v>51</v>
      </c>
      <c r="C75" s="67"/>
      <c r="D75" s="75" t="s">
        <v>158</v>
      </c>
      <c r="E75" s="75"/>
      <c r="F75" s="75"/>
      <c r="G75" s="75"/>
      <c r="H75" s="75"/>
      <c r="I75" s="77" t="s">
        <v>165</v>
      </c>
      <c r="J75" s="77"/>
      <c r="K75" s="14" t="s">
        <v>0</v>
      </c>
      <c r="L75" s="40"/>
    </row>
    <row r="76" spans="2:12" ht="24" customHeight="1" x14ac:dyDescent="0.25">
      <c r="B76" s="34">
        <f t="shared" si="0"/>
        <v>52</v>
      </c>
      <c r="C76" s="67"/>
      <c r="D76" s="75" t="s">
        <v>24</v>
      </c>
      <c r="E76" s="75"/>
      <c r="F76" s="75"/>
      <c r="G76" s="75"/>
      <c r="H76" s="75"/>
      <c r="I76" s="75"/>
      <c r="J76" s="75"/>
      <c r="K76" s="14" t="s">
        <v>0</v>
      </c>
      <c r="L76" s="40"/>
    </row>
    <row r="77" spans="2:12" ht="23.45" customHeight="1" x14ac:dyDescent="0.25">
      <c r="B77" s="34">
        <f t="shared" si="0"/>
        <v>53</v>
      </c>
      <c r="C77" s="67" t="s">
        <v>9</v>
      </c>
      <c r="D77" s="74" t="s">
        <v>125</v>
      </c>
      <c r="E77" s="74"/>
      <c r="F77" s="74"/>
      <c r="G77" s="68" t="s">
        <v>147</v>
      </c>
      <c r="H77" s="68"/>
      <c r="I77" s="68"/>
      <c r="J77" s="68"/>
      <c r="K77" s="12" t="s">
        <v>0</v>
      </c>
      <c r="L77" s="23"/>
    </row>
    <row r="78" spans="2:12" ht="25.15" customHeight="1" x14ac:dyDescent="0.25">
      <c r="B78" s="34">
        <f t="shared" si="0"/>
        <v>54</v>
      </c>
      <c r="C78" s="67"/>
      <c r="D78" s="74" t="s">
        <v>126</v>
      </c>
      <c r="E78" s="74"/>
      <c r="F78" s="74"/>
      <c r="G78" s="68" t="s">
        <v>148</v>
      </c>
      <c r="H78" s="68"/>
      <c r="I78" s="68"/>
      <c r="J78" s="68"/>
      <c r="K78" s="12" t="s">
        <v>0</v>
      </c>
      <c r="L78" s="23"/>
    </row>
    <row r="79" spans="2:12" x14ac:dyDescent="0.25">
      <c r="B79" s="34">
        <f t="shared" si="0"/>
        <v>55</v>
      </c>
      <c r="C79" s="68" t="s">
        <v>119</v>
      </c>
      <c r="D79" s="86" t="s">
        <v>52</v>
      </c>
      <c r="E79" s="86"/>
      <c r="F79" s="86"/>
      <c r="G79" s="86"/>
      <c r="H79" s="86"/>
      <c r="I79" s="86"/>
      <c r="J79" s="86"/>
      <c r="K79" s="12" t="s">
        <v>0</v>
      </c>
      <c r="L79" s="23"/>
    </row>
    <row r="80" spans="2:12" s="51" customFormat="1" ht="30.6" customHeight="1" x14ac:dyDescent="0.25">
      <c r="B80" s="48">
        <f t="shared" si="0"/>
        <v>56</v>
      </c>
      <c r="C80" s="68"/>
      <c r="D80" s="105" t="s">
        <v>155</v>
      </c>
      <c r="E80" s="106"/>
      <c r="F80" s="106"/>
      <c r="G80" s="106"/>
      <c r="H80" s="107"/>
      <c r="I80" s="50" t="s">
        <v>156</v>
      </c>
      <c r="J80" s="47"/>
      <c r="K80" s="49" t="s">
        <v>0</v>
      </c>
      <c r="L80" s="23"/>
    </row>
    <row r="81" spans="2:12" x14ac:dyDescent="0.25">
      <c r="B81" s="34">
        <f t="shared" si="0"/>
        <v>57</v>
      </c>
      <c r="C81" s="68"/>
      <c r="D81" s="75" t="s">
        <v>58</v>
      </c>
      <c r="E81" s="75"/>
      <c r="F81" s="75"/>
      <c r="G81" s="75"/>
      <c r="H81" s="75"/>
      <c r="I81" s="113" t="s">
        <v>91</v>
      </c>
      <c r="J81" s="113"/>
      <c r="K81" s="12" t="s">
        <v>0</v>
      </c>
      <c r="L81" s="23"/>
    </row>
    <row r="82" spans="2:12" ht="27.6" customHeight="1" x14ac:dyDescent="0.25">
      <c r="B82" s="34">
        <f t="shared" si="0"/>
        <v>58</v>
      </c>
      <c r="C82" s="68"/>
      <c r="D82" s="74" t="s">
        <v>27</v>
      </c>
      <c r="E82" s="74"/>
      <c r="F82" s="74"/>
      <c r="G82" s="74"/>
      <c r="H82" s="74"/>
      <c r="I82" s="74"/>
      <c r="J82" s="74"/>
      <c r="K82" s="12" t="s">
        <v>0</v>
      </c>
      <c r="L82" s="23"/>
    </row>
    <row r="83" spans="2:12" ht="70.150000000000006" customHeight="1" x14ac:dyDescent="0.25">
      <c r="B83" s="34">
        <f t="shared" si="0"/>
        <v>59</v>
      </c>
      <c r="C83" s="68"/>
      <c r="D83" s="74" t="s">
        <v>117</v>
      </c>
      <c r="E83" s="74"/>
      <c r="F83" s="74"/>
      <c r="G83" s="74"/>
      <c r="H83" s="74"/>
      <c r="I83" s="74"/>
      <c r="J83" s="74"/>
      <c r="K83" s="12" t="s">
        <v>0</v>
      </c>
      <c r="L83" s="23"/>
    </row>
    <row r="84" spans="2:12" ht="26.25" customHeight="1" x14ac:dyDescent="0.25">
      <c r="B84" s="34">
        <f t="shared" si="0"/>
        <v>60</v>
      </c>
      <c r="C84" s="68" t="s">
        <v>120</v>
      </c>
      <c r="D84" s="74" t="s">
        <v>118</v>
      </c>
      <c r="E84" s="74"/>
      <c r="F84" s="74"/>
      <c r="G84" s="74"/>
      <c r="H84" s="74"/>
      <c r="I84" s="74"/>
      <c r="J84" s="74"/>
      <c r="K84" s="12" t="s">
        <v>0</v>
      </c>
      <c r="L84" s="23" t="s">
        <v>2</v>
      </c>
    </row>
    <row r="85" spans="2:12" ht="25.15" customHeight="1" x14ac:dyDescent="0.25">
      <c r="B85" s="34">
        <f t="shared" si="0"/>
        <v>61</v>
      </c>
      <c r="C85" s="68"/>
      <c r="D85" s="74" t="s">
        <v>84</v>
      </c>
      <c r="E85" s="74"/>
      <c r="F85" s="74"/>
      <c r="G85" s="74"/>
      <c r="H85" s="74"/>
      <c r="I85" s="74"/>
      <c r="J85" s="74"/>
      <c r="K85" s="12" t="s">
        <v>0</v>
      </c>
      <c r="L85" s="23"/>
    </row>
    <row r="86" spans="2:12" ht="26.45" customHeight="1" x14ac:dyDescent="0.25">
      <c r="B86" s="34">
        <f t="shared" si="0"/>
        <v>62</v>
      </c>
      <c r="C86" s="68"/>
      <c r="D86" s="74" t="s">
        <v>85</v>
      </c>
      <c r="E86" s="74"/>
      <c r="F86" s="74"/>
      <c r="G86" s="74"/>
      <c r="H86" s="74"/>
      <c r="I86" s="74"/>
      <c r="J86" s="74"/>
      <c r="K86" s="12" t="s">
        <v>0</v>
      </c>
      <c r="L86" s="23"/>
    </row>
    <row r="87" spans="2:12" x14ac:dyDescent="0.25">
      <c r="B87" s="34">
        <f t="shared" si="0"/>
        <v>63</v>
      </c>
      <c r="C87" s="68"/>
      <c r="D87" s="74" t="s">
        <v>31</v>
      </c>
      <c r="E87" s="74"/>
      <c r="F87" s="74"/>
      <c r="G87" s="74"/>
      <c r="H87" s="74"/>
      <c r="I87" s="68" t="s">
        <v>133</v>
      </c>
      <c r="J87" s="68"/>
      <c r="K87" s="12" t="s">
        <v>0</v>
      </c>
      <c r="L87" s="23"/>
    </row>
    <row r="88" spans="2:12" ht="28.15" customHeight="1" x14ac:dyDescent="0.25">
      <c r="B88" s="34">
        <f t="shared" si="0"/>
        <v>64</v>
      </c>
      <c r="C88" s="68"/>
      <c r="D88" s="64" t="s">
        <v>32</v>
      </c>
      <c r="E88" s="65"/>
      <c r="F88" s="65"/>
      <c r="G88" s="65"/>
      <c r="H88" s="66"/>
      <c r="I88" s="11" t="s">
        <v>146</v>
      </c>
      <c r="J88" s="13"/>
      <c r="K88" s="12" t="s">
        <v>0</v>
      </c>
      <c r="L88" s="23"/>
    </row>
    <row r="89" spans="2:12" ht="27.6" customHeight="1" x14ac:dyDescent="0.25">
      <c r="B89" s="34">
        <f t="shared" si="0"/>
        <v>65</v>
      </c>
      <c r="C89" s="68"/>
      <c r="D89" s="75" t="s">
        <v>145</v>
      </c>
      <c r="E89" s="75"/>
      <c r="F89" s="75"/>
      <c r="G89" s="75"/>
      <c r="H89" s="75"/>
      <c r="I89" s="77" t="s">
        <v>121</v>
      </c>
      <c r="J89" s="77"/>
      <c r="K89" s="12" t="s">
        <v>0</v>
      </c>
      <c r="L89" s="41"/>
    </row>
    <row r="90" spans="2:12" ht="15" customHeight="1" x14ac:dyDescent="0.25">
      <c r="B90" s="34">
        <f t="shared" si="0"/>
        <v>66</v>
      </c>
      <c r="C90" s="68"/>
      <c r="D90" s="75" t="s">
        <v>92</v>
      </c>
      <c r="E90" s="75"/>
      <c r="F90" s="75"/>
      <c r="G90" s="75"/>
      <c r="H90" s="75"/>
      <c r="I90" s="75"/>
      <c r="J90" s="75"/>
      <c r="K90" s="12" t="s">
        <v>0</v>
      </c>
      <c r="L90" s="23"/>
    </row>
    <row r="91" spans="2:12" ht="15" customHeight="1" x14ac:dyDescent="0.25">
      <c r="B91" s="34">
        <f t="shared" si="0"/>
        <v>67</v>
      </c>
      <c r="C91" s="68" t="s">
        <v>122</v>
      </c>
      <c r="D91" s="74" t="s">
        <v>93</v>
      </c>
      <c r="E91" s="74"/>
      <c r="F91" s="74"/>
      <c r="G91" s="74"/>
      <c r="H91" s="74"/>
      <c r="I91" s="74"/>
      <c r="J91" s="74"/>
      <c r="K91" s="52" t="s">
        <v>0</v>
      </c>
      <c r="L91" s="23"/>
    </row>
    <row r="92" spans="2:12" ht="15" customHeight="1" x14ac:dyDescent="0.25">
      <c r="B92" s="34">
        <f t="shared" si="0"/>
        <v>68</v>
      </c>
      <c r="C92" s="68"/>
      <c r="D92" s="86" t="s">
        <v>86</v>
      </c>
      <c r="E92" s="86"/>
      <c r="F92" s="86"/>
      <c r="G92" s="86"/>
      <c r="H92" s="86"/>
      <c r="I92" s="86"/>
      <c r="J92" s="86"/>
      <c r="K92" s="52" t="s">
        <v>0</v>
      </c>
      <c r="L92" s="23"/>
    </row>
    <row r="93" spans="2:12" ht="23.25" customHeight="1" x14ac:dyDescent="0.25">
      <c r="B93" s="34">
        <f t="shared" si="0"/>
        <v>69</v>
      </c>
      <c r="C93" s="68"/>
      <c r="D93" s="74" t="s">
        <v>144</v>
      </c>
      <c r="E93" s="74"/>
      <c r="F93" s="74"/>
      <c r="G93" s="74"/>
      <c r="H93" s="74"/>
      <c r="I93" s="74"/>
      <c r="J93" s="74"/>
      <c r="K93" s="52" t="s">
        <v>0</v>
      </c>
      <c r="L93" s="23"/>
    </row>
    <row r="94" spans="2:12" ht="15" customHeight="1" x14ac:dyDescent="0.25">
      <c r="B94" s="34">
        <f t="shared" si="0"/>
        <v>70</v>
      </c>
      <c r="C94" s="68"/>
      <c r="D94" s="74" t="s">
        <v>43</v>
      </c>
      <c r="E94" s="74"/>
      <c r="F94" s="74"/>
      <c r="G94" s="74"/>
      <c r="H94" s="74"/>
      <c r="I94" s="74"/>
      <c r="J94" s="74"/>
      <c r="K94" s="52" t="s">
        <v>0</v>
      </c>
      <c r="L94" s="23"/>
    </row>
    <row r="95" spans="2:12" ht="15" customHeight="1" x14ac:dyDescent="0.25">
      <c r="B95" s="34">
        <f t="shared" si="0"/>
        <v>71</v>
      </c>
      <c r="C95" s="68"/>
      <c r="D95" s="74" t="s">
        <v>83</v>
      </c>
      <c r="E95" s="74"/>
      <c r="F95" s="74"/>
      <c r="G95" s="74"/>
      <c r="H95" s="74"/>
      <c r="I95" s="74"/>
      <c r="J95" s="74"/>
      <c r="K95" s="52" t="s">
        <v>0</v>
      </c>
      <c r="L95" s="23"/>
    </row>
    <row r="96" spans="2:12" ht="15" customHeight="1" x14ac:dyDescent="0.25">
      <c r="B96" s="34">
        <f t="shared" si="0"/>
        <v>72</v>
      </c>
      <c r="C96" s="68"/>
      <c r="D96" s="74" t="s">
        <v>54</v>
      </c>
      <c r="E96" s="74"/>
      <c r="F96" s="74"/>
      <c r="G96" s="74"/>
      <c r="H96" s="74"/>
      <c r="I96" s="74"/>
      <c r="J96" s="74"/>
      <c r="K96" s="52" t="s">
        <v>0</v>
      </c>
      <c r="L96" s="23"/>
    </row>
    <row r="97" spans="2:12" ht="15" customHeight="1" x14ac:dyDescent="0.25">
      <c r="B97" s="34">
        <f t="shared" si="0"/>
        <v>73</v>
      </c>
      <c r="C97" s="68"/>
      <c r="D97" s="74" t="s">
        <v>44</v>
      </c>
      <c r="E97" s="74"/>
      <c r="F97" s="74"/>
      <c r="G97" s="74"/>
      <c r="H97" s="74"/>
      <c r="I97" s="74"/>
      <c r="J97" s="74"/>
      <c r="K97" s="52" t="s">
        <v>0</v>
      </c>
      <c r="L97" s="23"/>
    </row>
    <row r="98" spans="2:12" ht="15" customHeight="1" x14ac:dyDescent="0.25">
      <c r="B98" s="34">
        <f t="shared" si="0"/>
        <v>74</v>
      </c>
      <c r="C98" s="68"/>
      <c r="D98" s="74" t="s">
        <v>45</v>
      </c>
      <c r="E98" s="74"/>
      <c r="F98" s="74"/>
      <c r="G98" s="74"/>
      <c r="H98" s="74"/>
      <c r="I98" s="74"/>
      <c r="J98" s="74"/>
      <c r="K98" s="52" t="s">
        <v>0</v>
      </c>
      <c r="L98" s="23"/>
    </row>
    <row r="99" spans="2:12" ht="15" customHeight="1" x14ac:dyDescent="0.25">
      <c r="B99" s="34">
        <f t="shared" si="0"/>
        <v>75</v>
      </c>
      <c r="C99" s="68"/>
      <c r="D99" s="74" t="s">
        <v>53</v>
      </c>
      <c r="E99" s="74"/>
      <c r="F99" s="74"/>
      <c r="G99" s="74"/>
      <c r="H99" s="74"/>
      <c r="I99" s="68" t="s">
        <v>123</v>
      </c>
      <c r="J99" s="68"/>
      <c r="K99" s="52" t="s">
        <v>0</v>
      </c>
      <c r="L99" s="23"/>
    </row>
    <row r="100" spans="2:12" ht="30" customHeight="1" x14ac:dyDescent="0.25">
      <c r="B100" s="34">
        <f t="shared" si="0"/>
        <v>76</v>
      </c>
      <c r="C100" s="68"/>
      <c r="D100" s="74" t="s">
        <v>55</v>
      </c>
      <c r="E100" s="74"/>
      <c r="F100" s="74"/>
      <c r="G100" s="74"/>
      <c r="H100" s="74"/>
      <c r="I100" s="74"/>
      <c r="J100" s="74"/>
      <c r="K100" s="52" t="s">
        <v>0</v>
      </c>
      <c r="L100" s="23"/>
    </row>
    <row r="101" spans="2:12" x14ac:dyDescent="0.25">
      <c r="B101" s="34">
        <f t="shared" si="0"/>
        <v>77</v>
      </c>
      <c r="C101" s="68"/>
      <c r="D101" s="74" t="s">
        <v>124</v>
      </c>
      <c r="E101" s="74"/>
      <c r="F101" s="74"/>
      <c r="G101" s="74"/>
      <c r="H101" s="74"/>
      <c r="I101" s="74"/>
      <c r="J101" s="74"/>
      <c r="K101" s="52" t="s">
        <v>0</v>
      </c>
      <c r="L101" s="23"/>
    </row>
    <row r="102" spans="2:12" s="51" customFormat="1" ht="25.5" customHeight="1" x14ac:dyDescent="0.25">
      <c r="B102" s="48">
        <f t="shared" si="0"/>
        <v>78</v>
      </c>
      <c r="C102" s="68"/>
      <c r="D102" s="102" t="s">
        <v>159</v>
      </c>
      <c r="E102" s="102"/>
      <c r="F102" s="102"/>
      <c r="G102" s="102"/>
      <c r="H102" s="102"/>
      <c r="I102" s="102"/>
      <c r="J102" s="102"/>
      <c r="K102" s="49" t="s">
        <v>0</v>
      </c>
      <c r="L102" s="23"/>
    </row>
    <row r="103" spans="2:12" ht="14.45" customHeight="1" thickBot="1" x14ac:dyDescent="0.3">
      <c r="B103" s="57">
        <f t="shared" si="0"/>
        <v>79</v>
      </c>
      <c r="C103" s="58" t="s">
        <v>166</v>
      </c>
      <c r="D103" s="101" t="s">
        <v>56</v>
      </c>
      <c r="E103" s="101"/>
      <c r="F103" s="101"/>
      <c r="G103" s="101"/>
      <c r="H103" s="101"/>
      <c r="I103" s="101"/>
      <c r="J103" s="101"/>
      <c r="K103" s="59" t="s">
        <v>0</v>
      </c>
      <c r="L103" s="53"/>
    </row>
    <row r="104" spans="2:12" x14ac:dyDescent="0.25">
      <c r="B104" s="21"/>
      <c r="C104" s="18"/>
      <c r="D104" s="20"/>
      <c r="E104" s="20"/>
      <c r="F104" s="20"/>
      <c r="G104" s="20"/>
      <c r="H104" s="20"/>
      <c r="I104" s="20"/>
      <c r="J104" s="20"/>
      <c r="K104" s="21"/>
      <c r="L104" s="30"/>
    </row>
    <row r="105" spans="2:12" ht="18" customHeight="1" x14ac:dyDescent="0.25">
      <c r="B105" s="69" t="s">
        <v>138</v>
      </c>
      <c r="C105" s="69"/>
      <c r="D105" s="69"/>
      <c r="E105" s="69"/>
      <c r="F105" s="69"/>
      <c r="G105" s="69"/>
      <c r="H105" s="69"/>
      <c r="I105" s="69"/>
      <c r="J105" s="69"/>
      <c r="K105" s="69"/>
      <c r="L105" s="69"/>
    </row>
    <row r="106" spans="2:12" ht="33.75" customHeight="1" x14ac:dyDescent="0.25">
      <c r="B106" s="70" t="s">
        <v>127</v>
      </c>
      <c r="C106" s="70"/>
      <c r="D106" s="70"/>
      <c r="E106" s="70"/>
      <c r="F106" s="70"/>
      <c r="G106" s="70"/>
      <c r="H106" s="70"/>
      <c r="I106" s="70"/>
      <c r="J106" s="70"/>
      <c r="K106" s="70"/>
      <c r="L106" s="70"/>
    </row>
    <row r="107" spans="2:12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</row>
    <row r="108" spans="2:12" ht="19.149999999999999" customHeight="1" x14ac:dyDescent="0.25">
      <c r="B108" s="71" t="s">
        <v>94</v>
      </c>
      <c r="C108" s="71"/>
      <c r="D108" s="71"/>
      <c r="E108" s="71"/>
      <c r="F108" s="112"/>
      <c r="G108" s="112"/>
      <c r="H108" s="112"/>
      <c r="I108" s="112"/>
      <c r="J108" s="112"/>
      <c r="K108" s="112"/>
      <c r="L108" s="112"/>
    </row>
    <row r="109" spans="2:12" x14ac:dyDescent="0.25">
      <c r="B109" s="37"/>
      <c r="C109" s="37"/>
      <c r="D109" s="37"/>
      <c r="E109" s="37"/>
      <c r="F109" s="22"/>
      <c r="G109" s="22"/>
      <c r="H109" s="22"/>
      <c r="I109" s="22"/>
      <c r="J109" s="22"/>
      <c r="K109" s="22"/>
      <c r="L109" s="22"/>
    </row>
    <row r="110" spans="2:12" ht="24.6" customHeight="1" thickBot="1" x14ac:dyDescent="0.3">
      <c r="B110" s="61" t="s">
        <v>10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</row>
    <row r="111" spans="2:12" ht="90.6" customHeight="1" thickBot="1" x14ac:dyDescent="0.3">
      <c r="B111" s="32" t="s">
        <v>102</v>
      </c>
      <c r="C111" s="27" t="s">
        <v>12</v>
      </c>
      <c r="D111" s="62" t="s">
        <v>11</v>
      </c>
      <c r="E111" s="62"/>
      <c r="F111" s="62"/>
      <c r="G111" s="62"/>
      <c r="H111" s="62"/>
      <c r="I111" s="62"/>
      <c r="J111" s="62"/>
      <c r="K111" s="28" t="s">
        <v>104</v>
      </c>
      <c r="L111" s="29" t="s">
        <v>128</v>
      </c>
    </row>
    <row r="112" spans="2:12" ht="25.15" customHeight="1" x14ac:dyDescent="0.25">
      <c r="B112" s="33">
        <v>1</v>
      </c>
      <c r="C112" s="103" t="s">
        <v>129</v>
      </c>
      <c r="D112" s="103" t="s">
        <v>47</v>
      </c>
      <c r="E112" s="114" t="s">
        <v>46</v>
      </c>
      <c r="F112" s="114"/>
      <c r="G112" s="114"/>
      <c r="H112" s="114"/>
      <c r="I112" s="114"/>
      <c r="J112" s="114"/>
      <c r="K112" s="10" t="s">
        <v>0</v>
      </c>
      <c r="L112" s="26"/>
    </row>
    <row r="113" spans="2:12" ht="42" customHeight="1" x14ac:dyDescent="0.25">
      <c r="B113" s="34">
        <v>2</v>
      </c>
      <c r="C113" s="68"/>
      <c r="D113" s="68"/>
      <c r="E113" s="74" t="s">
        <v>48</v>
      </c>
      <c r="F113" s="74"/>
      <c r="G113" s="74"/>
      <c r="H113" s="74"/>
      <c r="I113" s="74"/>
      <c r="J113" s="74"/>
      <c r="K113" s="12" t="s">
        <v>0</v>
      </c>
      <c r="L113" s="23"/>
    </row>
    <row r="114" spans="2:12" x14ac:dyDescent="0.25">
      <c r="B114" s="34">
        <f t="shared" si="0"/>
        <v>3</v>
      </c>
      <c r="C114" s="68"/>
      <c r="D114" s="68"/>
      <c r="E114" s="74" t="s">
        <v>68</v>
      </c>
      <c r="F114" s="74"/>
      <c r="G114" s="74"/>
      <c r="H114" s="74"/>
      <c r="I114" s="68" t="s">
        <v>67</v>
      </c>
      <c r="J114" s="68"/>
      <c r="K114" s="12" t="s">
        <v>0</v>
      </c>
      <c r="L114" s="23"/>
    </row>
    <row r="115" spans="2:12" x14ac:dyDescent="0.25">
      <c r="B115" s="34">
        <f t="shared" si="0"/>
        <v>4</v>
      </c>
      <c r="C115" s="68"/>
      <c r="D115" s="68"/>
      <c r="E115" s="74" t="s">
        <v>65</v>
      </c>
      <c r="F115" s="74"/>
      <c r="G115" s="74"/>
      <c r="H115" s="74"/>
      <c r="I115" s="68" t="s">
        <v>66</v>
      </c>
      <c r="J115" s="68"/>
      <c r="K115" s="12" t="s">
        <v>0</v>
      </c>
      <c r="L115" s="23"/>
    </row>
    <row r="116" spans="2:12" x14ac:dyDescent="0.25">
      <c r="B116" s="34">
        <f t="shared" si="0"/>
        <v>5</v>
      </c>
      <c r="C116" s="68"/>
      <c r="D116" s="68"/>
      <c r="E116" s="74" t="s">
        <v>49</v>
      </c>
      <c r="F116" s="74"/>
      <c r="G116" s="74"/>
      <c r="H116" s="74"/>
      <c r="I116" s="68" t="s">
        <v>64</v>
      </c>
      <c r="J116" s="68"/>
      <c r="K116" s="12" t="s">
        <v>0</v>
      </c>
      <c r="L116" s="23"/>
    </row>
    <row r="117" spans="2:12" x14ac:dyDescent="0.25">
      <c r="B117" s="34">
        <f t="shared" si="0"/>
        <v>6</v>
      </c>
      <c r="C117" s="68"/>
      <c r="D117" s="68"/>
      <c r="E117" s="74" t="s">
        <v>59</v>
      </c>
      <c r="F117" s="74"/>
      <c r="G117" s="74"/>
      <c r="H117" s="74"/>
      <c r="I117" s="68" t="s">
        <v>60</v>
      </c>
      <c r="J117" s="68"/>
      <c r="K117" s="12" t="s">
        <v>0</v>
      </c>
      <c r="L117" s="23"/>
    </row>
    <row r="118" spans="2:12" x14ac:dyDescent="0.25">
      <c r="B118" s="34">
        <f t="shared" si="0"/>
        <v>7</v>
      </c>
      <c r="C118" s="68"/>
      <c r="D118" s="68"/>
      <c r="E118" s="74" t="s">
        <v>61</v>
      </c>
      <c r="F118" s="74"/>
      <c r="G118" s="74"/>
      <c r="H118" s="74"/>
      <c r="I118" s="68" t="s">
        <v>62</v>
      </c>
      <c r="J118" s="68"/>
      <c r="K118" s="12" t="s">
        <v>0</v>
      </c>
      <c r="L118" s="23"/>
    </row>
    <row r="119" spans="2:12" ht="15" customHeight="1" thickBot="1" x14ac:dyDescent="0.3">
      <c r="B119" s="35">
        <f t="shared" si="0"/>
        <v>8</v>
      </c>
      <c r="C119" s="85"/>
      <c r="D119" s="85"/>
      <c r="E119" s="88" t="s">
        <v>157</v>
      </c>
      <c r="F119" s="88"/>
      <c r="G119" s="88"/>
      <c r="H119" s="88"/>
      <c r="I119" s="104" t="s">
        <v>163</v>
      </c>
      <c r="J119" s="104"/>
      <c r="K119" s="24" t="s">
        <v>0</v>
      </c>
      <c r="L119" s="25"/>
    </row>
    <row r="120" spans="2:12" x14ac:dyDescent="0.25">
      <c r="B120" s="21"/>
      <c r="C120" s="18"/>
      <c r="D120" s="18"/>
      <c r="E120" s="36"/>
      <c r="F120" s="36"/>
      <c r="G120" s="36"/>
      <c r="H120" s="36"/>
      <c r="I120" s="18"/>
      <c r="J120" s="18"/>
      <c r="K120" s="21"/>
      <c r="L120" s="30"/>
    </row>
    <row r="121" spans="2:12" ht="22.9" customHeight="1" x14ac:dyDescent="0.25">
      <c r="B121" s="69" t="s">
        <v>139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</row>
    <row r="122" spans="2:12" ht="36.6" customHeight="1" x14ac:dyDescent="0.25">
      <c r="B122" s="70" t="s">
        <v>130</v>
      </c>
      <c r="C122" s="70"/>
      <c r="D122" s="70"/>
      <c r="E122" s="70"/>
      <c r="F122" s="70"/>
      <c r="G122" s="70"/>
      <c r="H122" s="70"/>
      <c r="I122" s="70"/>
      <c r="J122" s="70"/>
      <c r="K122" s="70"/>
      <c r="L122" s="70"/>
    </row>
    <row r="123" spans="2:12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2:12" ht="18" customHeight="1" x14ac:dyDescent="0.25">
      <c r="B124" s="60" t="s">
        <v>94</v>
      </c>
      <c r="C124" s="60"/>
      <c r="D124" s="60"/>
      <c r="E124" s="60"/>
      <c r="F124" s="112"/>
      <c r="G124" s="112"/>
      <c r="H124" s="112"/>
      <c r="I124" s="112"/>
      <c r="J124" s="112"/>
      <c r="K124" s="112"/>
      <c r="L124" s="112"/>
    </row>
    <row r="125" spans="2:12" ht="15.6" customHeight="1" x14ac:dyDescent="0.25">
      <c r="B125" s="31"/>
      <c r="C125" s="31"/>
      <c r="D125" s="31"/>
      <c r="E125" s="31"/>
      <c r="F125" s="22"/>
      <c r="G125" s="22"/>
      <c r="H125" s="22"/>
      <c r="I125" s="22"/>
      <c r="J125" s="22"/>
      <c r="K125" s="22"/>
      <c r="L125" s="22"/>
    </row>
    <row r="126" spans="2:12" ht="15.6" customHeight="1" thickBot="1" x14ac:dyDescent="0.3">
      <c r="B126" s="61" t="s">
        <v>10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</row>
    <row r="127" spans="2:12" ht="84.6" customHeight="1" thickBot="1" x14ac:dyDescent="0.3">
      <c r="B127" s="32" t="s">
        <v>102</v>
      </c>
      <c r="C127" s="27" t="s">
        <v>12</v>
      </c>
      <c r="D127" s="62" t="s">
        <v>11</v>
      </c>
      <c r="E127" s="62"/>
      <c r="F127" s="62"/>
      <c r="G127" s="62"/>
      <c r="H127" s="62"/>
      <c r="I127" s="62"/>
      <c r="J127" s="62"/>
      <c r="K127" s="28" t="s">
        <v>104</v>
      </c>
      <c r="L127" s="29" t="s">
        <v>128</v>
      </c>
    </row>
    <row r="128" spans="2:12" ht="24.6" customHeight="1" x14ac:dyDescent="0.25">
      <c r="B128" s="54">
        <v>1</v>
      </c>
      <c r="C128" s="84" t="s">
        <v>129</v>
      </c>
      <c r="D128" s="84" t="s">
        <v>51</v>
      </c>
      <c r="E128" s="108" t="s">
        <v>46</v>
      </c>
      <c r="F128" s="108"/>
      <c r="G128" s="108"/>
      <c r="H128" s="108"/>
      <c r="I128" s="108"/>
      <c r="J128" s="108"/>
      <c r="K128" s="55" t="s">
        <v>0</v>
      </c>
      <c r="L128" s="56"/>
    </row>
    <row r="129" spans="2:12" ht="41.45" customHeight="1" x14ac:dyDescent="0.25">
      <c r="B129" s="34">
        <f t="shared" si="0"/>
        <v>2</v>
      </c>
      <c r="C129" s="68"/>
      <c r="D129" s="68"/>
      <c r="E129" s="74" t="s">
        <v>48</v>
      </c>
      <c r="F129" s="74"/>
      <c r="G129" s="74"/>
      <c r="H129" s="74"/>
      <c r="I129" s="74"/>
      <c r="J129" s="74"/>
      <c r="K129" s="52" t="s">
        <v>0</v>
      </c>
      <c r="L129" s="23"/>
    </row>
    <row r="130" spans="2:12" x14ac:dyDescent="0.25">
      <c r="B130" s="34">
        <f t="shared" si="0"/>
        <v>3</v>
      </c>
      <c r="C130" s="68"/>
      <c r="D130" s="68"/>
      <c r="E130" s="74" t="s">
        <v>69</v>
      </c>
      <c r="F130" s="74"/>
      <c r="G130" s="74"/>
      <c r="H130" s="74"/>
      <c r="I130" s="68" t="s">
        <v>70</v>
      </c>
      <c r="J130" s="68"/>
      <c r="K130" s="52" t="s">
        <v>0</v>
      </c>
      <c r="L130" s="23"/>
    </row>
    <row r="131" spans="2:12" ht="15" customHeight="1" x14ac:dyDescent="0.25">
      <c r="B131" s="34">
        <f t="shared" si="0"/>
        <v>4</v>
      </c>
      <c r="C131" s="68"/>
      <c r="D131" s="68"/>
      <c r="E131" s="75" t="s">
        <v>162</v>
      </c>
      <c r="F131" s="75"/>
      <c r="G131" s="75"/>
      <c r="H131" s="75"/>
      <c r="I131" s="89" t="s">
        <v>151</v>
      </c>
      <c r="J131" s="89"/>
      <c r="K131" s="52" t="s">
        <v>0</v>
      </c>
      <c r="L131" s="23"/>
    </row>
    <row r="132" spans="2:12" x14ac:dyDescent="0.25">
      <c r="B132" s="34">
        <f t="shared" si="0"/>
        <v>5</v>
      </c>
      <c r="C132" s="68"/>
      <c r="D132" s="68"/>
      <c r="E132" s="72" t="s">
        <v>160</v>
      </c>
      <c r="F132" s="72"/>
      <c r="G132" s="72"/>
      <c r="H132" s="72"/>
      <c r="I132" s="89" t="s">
        <v>154</v>
      </c>
      <c r="J132" s="89"/>
      <c r="K132" s="52" t="s">
        <v>0</v>
      </c>
      <c r="L132" s="23"/>
    </row>
    <row r="133" spans="2:12" x14ac:dyDescent="0.25">
      <c r="B133" s="34">
        <f t="shared" si="0"/>
        <v>6</v>
      </c>
      <c r="C133" s="68"/>
      <c r="D133" s="68"/>
      <c r="E133" s="72" t="s">
        <v>161</v>
      </c>
      <c r="F133" s="72"/>
      <c r="G133" s="72"/>
      <c r="H133" s="72"/>
      <c r="I133" s="89" t="s">
        <v>153</v>
      </c>
      <c r="J133" s="89"/>
      <c r="K133" s="52" t="s">
        <v>0</v>
      </c>
      <c r="L133" s="23"/>
    </row>
    <row r="134" spans="2:12" x14ac:dyDescent="0.25">
      <c r="B134" s="34">
        <f t="shared" si="0"/>
        <v>7</v>
      </c>
      <c r="C134" s="68"/>
      <c r="D134" s="68"/>
      <c r="E134" s="82" t="s">
        <v>63</v>
      </c>
      <c r="F134" s="82"/>
      <c r="G134" s="82"/>
      <c r="H134" s="82"/>
      <c r="I134" s="68" t="s">
        <v>152</v>
      </c>
      <c r="J134" s="68"/>
      <c r="K134" s="52" t="s">
        <v>0</v>
      </c>
      <c r="L134" s="23"/>
    </row>
    <row r="135" spans="2:12" ht="15.75" thickBot="1" x14ac:dyDescent="0.3">
      <c r="B135" s="35">
        <f t="shared" si="0"/>
        <v>8</v>
      </c>
      <c r="C135" s="85"/>
      <c r="D135" s="85"/>
      <c r="E135" s="87" t="s">
        <v>71</v>
      </c>
      <c r="F135" s="87"/>
      <c r="G135" s="87"/>
      <c r="H135" s="87"/>
      <c r="I135" s="85" t="s">
        <v>134</v>
      </c>
      <c r="J135" s="85"/>
      <c r="K135" s="24" t="s">
        <v>0</v>
      </c>
      <c r="L135" s="25"/>
    </row>
    <row r="137" spans="2:12" x14ac:dyDescent="0.25">
      <c r="B137" s="19"/>
    </row>
    <row r="139" spans="2:12" x14ac:dyDescent="0.25">
      <c r="C139" s="3"/>
    </row>
    <row r="140" spans="2:12" x14ac:dyDescent="0.25">
      <c r="C140" s="3"/>
    </row>
    <row r="142" spans="2:12" x14ac:dyDescent="0.25">
      <c r="F142" s="1" t="s">
        <v>95</v>
      </c>
    </row>
  </sheetData>
  <mergeCells count="170">
    <mergeCell ref="E133:H133"/>
    <mergeCell ref="I133:J133"/>
    <mergeCell ref="E134:H134"/>
    <mergeCell ref="I134:J134"/>
    <mergeCell ref="E132:H132"/>
    <mergeCell ref="I132:J132"/>
    <mergeCell ref="E128:J128"/>
    <mergeCell ref="E129:J129"/>
    <mergeCell ref="C8:J8"/>
    <mergeCell ref="C25:C38"/>
    <mergeCell ref="F21:L21"/>
    <mergeCell ref="F108:L108"/>
    <mergeCell ref="F124:L124"/>
    <mergeCell ref="D84:J84"/>
    <mergeCell ref="D82:J82"/>
    <mergeCell ref="D83:J83"/>
    <mergeCell ref="D81:H81"/>
    <mergeCell ref="I81:J81"/>
    <mergeCell ref="D89:H89"/>
    <mergeCell ref="I89:J89"/>
    <mergeCell ref="D102:J102"/>
    <mergeCell ref="E112:J112"/>
    <mergeCell ref="D112:D119"/>
    <mergeCell ref="I73:J73"/>
    <mergeCell ref="D75:H75"/>
    <mergeCell ref="I75:J75"/>
    <mergeCell ref="D76:J76"/>
    <mergeCell ref="C112:C119"/>
    <mergeCell ref="I116:J116"/>
    <mergeCell ref="E115:H115"/>
    <mergeCell ref="E117:H117"/>
    <mergeCell ref="I117:J117"/>
    <mergeCell ref="E118:H118"/>
    <mergeCell ref="I119:J119"/>
    <mergeCell ref="D96:J96"/>
    <mergeCell ref="D99:H99"/>
    <mergeCell ref="I99:J99"/>
    <mergeCell ref="D101:J101"/>
    <mergeCell ref="E113:J113"/>
    <mergeCell ref="E116:H116"/>
    <mergeCell ref="D80:H80"/>
    <mergeCell ref="C48:C62"/>
    <mergeCell ref="D67:J67"/>
    <mergeCell ref="D65:J65"/>
    <mergeCell ref="D66:J66"/>
    <mergeCell ref="D48:J48"/>
    <mergeCell ref="D54:J54"/>
    <mergeCell ref="D64:J64"/>
    <mergeCell ref="D103:J103"/>
    <mergeCell ref="D97:J97"/>
    <mergeCell ref="C63:C66"/>
    <mergeCell ref="D49:J49"/>
    <mergeCell ref="D50:J50"/>
    <mergeCell ref="D51:H51"/>
    <mergeCell ref="I51:J51"/>
    <mergeCell ref="D53:J53"/>
    <mergeCell ref="D55:J55"/>
    <mergeCell ref="D56:J56"/>
    <mergeCell ref="D57:J57"/>
    <mergeCell ref="D100:J100"/>
    <mergeCell ref="D70:J70"/>
    <mergeCell ref="D71:J71"/>
    <mergeCell ref="C68:C73"/>
    <mergeCell ref="D72:J72"/>
    <mergeCell ref="D73:H73"/>
    <mergeCell ref="I35:J35"/>
    <mergeCell ref="D36:H36"/>
    <mergeCell ref="D42:H42"/>
    <mergeCell ref="I42:J42"/>
    <mergeCell ref="D40:H40"/>
    <mergeCell ref="I40:J40"/>
    <mergeCell ref="D60:J60"/>
    <mergeCell ref="D61:J61"/>
    <mergeCell ref="D62:J62"/>
    <mergeCell ref="C4:L4"/>
    <mergeCell ref="D74:J74"/>
    <mergeCell ref="D63:J63"/>
    <mergeCell ref="C6:L6"/>
    <mergeCell ref="C77:C78"/>
    <mergeCell ref="D25:J25"/>
    <mergeCell ref="D79:J79"/>
    <mergeCell ref="D69:J69"/>
    <mergeCell ref="D68:J68"/>
    <mergeCell ref="K8:L8"/>
    <mergeCell ref="D59:J59"/>
    <mergeCell ref="D38:J38"/>
    <mergeCell ref="D43:J43"/>
    <mergeCell ref="D30:J30"/>
    <mergeCell ref="D27:J27"/>
    <mergeCell ref="D28:J28"/>
    <mergeCell ref="D35:H35"/>
    <mergeCell ref="F10:L10"/>
    <mergeCell ref="F11:L11"/>
    <mergeCell ref="F12:L12"/>
    <mergeCell ref="D39:H39"/>
    <mergeCell ref="I39:J39"/>
    <mergeCell ref="D24:J24"/>
    <mergeCell ref="D29:H29"/>
    <mergeCell ref="C128:C135"/>
    <mergeCell ref="D93:J93"/>
    <mergeCell ref="D95:J95"/>
    <mergeCell ref="D85:J85"/>
    <mergeCell ref="D86:J86"/>
    <mergeCell ref="D92:J92"/>
    <mergeCell ref="I115:J115"/>
    <mergeCell ref="E114:H114"/>
    <mergeCell ref="I114:J114"/>
    <mergeCell ref="E130:H130"/>
    <mergeCell ref="I130:J130"/>
    <mergeCell ref="E135:H135"/>
    <mergeCell ref="I135:J135"/>
    <mergeCell ref="D128:D135"/>
    <mergeCell ref="D90:J90"/>
    <mergeCell ref="E119:H119"/>
    <mergeCell ref="I118:J118"/>
    <mergeCell ref="D87:H87"/>
    <mergeCell ref="D91:J91"/>
    <mergeCell ref="D94:J94"/>
    <mergeCell ref="D98:J98"/>
    <mergeCell ref="I87:J87"/>
    <mergeCell ref="E131:H131"/>
    <mergeCell ref="I131:J131"/>
    <mergeCell ref="B10:E10"/>
    <mergeCell ref="B11:E11"/>
    <mergeCell ref="B12:E12"/>
    <mergeCell ref="B15:L15"/>
    <mergeCell ref="B18:L18"/>
    <mergeCell ref="B19:L19"/>
    <mergeCell ref="B21:E21"/>
    <mergeCell ref="B23:L23"/>
    <mergeCell ref="C91:C102"/>
    <mergeCell ref="C84:C90"/>
    <mergeCell ref="C74:C76"/>
    <mergeCell ref="D58:J58"/>
    <mergeCell ref="I41:J41"/>
    <mergeCell ref="H26:J26"/>
    <mergeCell ref="D26:G26"/>
    <mergeCell ref="D77:F77"/>
    <mergeCell ref="D78:F78"/>
    <mergeCell ref="G77:J77"/>
    <mergeCell ref="G78:J78"/>
    <mergeCell ref="D31:J31"/>
    <mergeCell ref="D32:J32"/>
    <mergeCell ref="D44:J44"/>
    <mergeCell ref="D45:J45"/>
    <mergeCell ref="I29:J29"/>
    <mergeCell ref="B124:E124"/>
    <mergeCell ref="B126:L126"/>
    <mergeCell ref="D127:J127"/>
    <mergeCell ref="B16:L16"/>
    <mergeCell ref="D88:H88"/>
    <mergeCell ref="C39:C47"/>
    <mergeCell ref="C79:C83"/>
    <mergeCell ref="B105:L105"/>
    <mergeCell ref="B106:L106"/>
    <mergeCell ref="B108:E108"/>
    <mergeCell ref="B110:L110"/>
    <mergeCell ref="D111:J111"/>
    <mergeCell ref="B121:L121"/>
    <mergeCell ref="B122:L122"/>
    <mergeCell ref="D46:J46"/>
    <mergeCell ref="D47:J47"/>
    <mergeCell ref="D33:J33"/>
    <mergeCell ref="D52:J52"/>
    <mergeCell ref="D34:H34"/>
    <mergeCell ref="I34:J34"/>
    <mergeCell ref="D41:H41"/>
    <mergeCell ref="I36:J36"/>
    <mergeCell ref="D37:H37"/>
    <mergeCell ref="I37:J37"/>
  </mergeCells>
  <pageMargins left="0.23622047244094491" right="0.23622047244094491" top="0.74803149606299213" bottom="0.74803149606299213" header="0.31496062992125984" footer="0.31496062992125984"/>
  <pageSetup paperSize="9" scale="98" orientation="portrait" r:id="rId1"/>
  <rowBreaks count="2" manualBreakCount="2">
    <brk id="104" max="11" man="1"/>
    <brk id="1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2022-04-07T09:26:30Z</cp:lastPrinted>
  <dcterms:created xsi:type="dcterms:W3CDTF">2021-02-17T05:43:14Z</dcterms:created>
  <dcterms:modified xsi:type="dcterms:W3CDTF">2022-05-19T07:47:55Z</dcterms:modified>
</cp:coreProperties>
</file>