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JARO/Desktop/Výzva 52 4.1 :PRV:22 NEW TOP/1 STROJE popisy+ PHZ 2022 Brat/Stroje POPISY+PHZ/1 PHZ - priem. hodnota zákazky Podklady/PHZ TOP Stroje  jednotlivo/Príloha 2/"/>
    </mc:Choice>
  </mc:AlternateContent>
  <xr:revisionPtr revIDLastSave="0" documentId="13_ncr:1_{9D1D71F4-530E-1A44-B190-9E205C99C06A}" xr6:coauthVersionLast="36" xr6:coauthVersionMax="36" xr10:uidLastSave="{00000000-0000-0000-0000-000000000000}"/>
  <bookViews>
    <workbookView xWindow="0" yWindow="500" windowWidth="28800" windowHeight="1580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Print_Area" localSheetId="0">'Príloha č. 2'!$A$4:$J$46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J32" i="1" s="1"/>
  <c r="I31" i="1"/>
  <c r="I30" i="1"/>
  <c r="J30" i="1" s="1"/>
  <c r="I33" i="1" l="1"/>
  <c r="J31" i="1"/>
  <c r="J33" i="1" s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<sst xmlns="http://schemas.openxmlformats.org/spreadsheetml/2006/main" count="42" uniqueCount="38">
  <si>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</si>
  <si>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</si>
  <si>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</si>
  <si>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</si>
  <si>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</si>
  <si>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</si>
  <si>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</si>
  <si>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</si>
  <si>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</si>
  <si>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</si>
  <si>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</si>
  <si>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</si>
  <si>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</si>
  <si>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</si>
  <si>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</si>
  <si>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</si>
  <si>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</si>
  <si>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</si>
  <si>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</si>
  <si>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</si>
  <si>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</si>
  <si>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</si>
  <si>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</si>
  <si>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</si>
  <si>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</si>
  <si>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</si>
  <si>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</si>
  <si>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</si>
  <si>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</si>
  <si>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</si>
  <si>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</si>
  <si>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</si>
  <si>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</si>
  <si>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</si>
  <si>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</si>
  <si>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</si>
  <si>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</si>
  <si>
    <t>TRAKTOR UNIVERZÁLNY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</si>
</sst>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3" xfId="0" applyNumberFormat="1" applyFont="1" applyFill="1" applyBorder="1" applyAlignment="1" applyProtection="1">
      <alignment horizontal="center" vertical="center" wrapText="1"/>
    </xf>
    <xf numFmtId="164" fontId="12" fillId="4" borderId="35" xfId="0" applyNumberFormat="1" applyFont="1" applyFill="1" applyBorder="1" applyAlignment="1" applyProtection="1">
      <alignment vertical="center" wrapText="1"/>
    </xf>
    <xf numFmtId="4" fontId="12" fillId="0" borderId="35" xfId="0" applyNumberFormat="1" applyFont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49" fontId="0" fillId="0" borderId="0" xfId="0" applyNumberFormat="1" applyAlignment="1" applyProtection="1">
      <alignment horizontal="justify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7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0" fontId="8" fillId="0" borderId="40" xfId="1" applyFont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0" xfId="0" applyFont="1" applyFill="1" applyBorder="1" applyAlignment="1" applyProtection="1">
      <alignment horizontal="center" vertical="center" wrapText="1"/>
    </xf>
    <xf numFmtId="0" fontId="12" fillId="4" borderId="31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Projekty/PRV_4.2_v&#253;zva_51_PRV_2021/Ing.%20Pavol%20Mich&#225;lek/PT%20+%20VO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L46"/>
  <sheetViews>
    <sheetView tabSelected="1" view="pageBreakPreview" zoomScaleNormal="100" zoomScaleSheetLayoutView="100" workbookViewId="0">
      <pane ySplit="3" topLeftCell="A16" activePane="bottomLeft" state="frozen"/>
      <selection pane="bottomLeft" activeCell="A30" sqref="A30:C30"/>
    </sheetView>
  </sheetViews>
  <sheetFormatPr baseColWidth="10" defaultColWidth="9.1640625" defaultRowHeight="15" x14ac:dyDescent="0.2"/>
  <cols>
    <col min="1" max="1" width="4.33203125" style="9" customWidth="1"/>
    <col min="2" max="2" width="15.6640625" style="1" customWidth="1"/>
    <col min="3" max="3" width="18.6640625" style="1" customWidth="1"/>
    <col min="4" max="5" width="14.5" style="1" customWidth="1"/>
    <col min="6" max="6" width="7.1640625" style="1" customWidth="1"/>
    <col min="7" max="7" width="13.6640625" style="1" customWidth="1"/>
    <col min="8" max="8" width="7.5" style="1" customWidth="1"/>
    <col min="9" max="10" width="13.6640625" style="1" customWidth="1"/>
    <col min="11" max="11" width="6.5" style="1" bestFit="1" customWidth="1"/>
    <col min="12" max="12" width="14.5" style="2" bestFit="1" customWidth="1"/>
    <col min="13" max="24" width="9.1640625" style="1"/>
    <col min="25" max="25" width="9.5" style="1" bestFit="1" customWidth="1"/>
    <col min="26" max="16384" width="9.1640625" style="1"/>
  </cols>
  <sheetData>
    <row r="1" spans="1:12" x14ac:dyDescent="0.2">
      <c r="A1" s="1"/>
    </row>
    <row r="2" spans="1:12" ht="19" x14ac:dyDescent="0.2">
      <c r="A2" s="4" t="s">
        <v>0</v>
      </c>
      <c r="B2" s="4"/>
      <c r="C2" s="4"/>
    </row>
    <row r="3" spans="1:12" x14ac:dyDescent="0.2">
      <c r="A3" s="1"/>
    </row>
    <row r="4" spans="1:12" s="3" customFormat="1" ht="21" x14ac:dyDescent="0.2">
      <c r="A4" s="5"/>
      <c r="B4" s="6"/>
      <c r="C4" s="6"/>
      <c r="D4" s="6"/>
      <c r="E4" s="6"/>
      <c r="F4" s="6"/>
      <c r="G4" s="6"/>
      <c r="H4" s="6"/>
      <c r="I4" s="88" t="s">
        <v>36</v>
      </c>
      <c r="J4" s="88"/>
      <c r="L4" s="7"/>
    </row>
    <row r="5" spans="1:12" s="3" customFormat="1" ht="24" x14ac:dyDescent="0.2">
      <c r="A5" s="78" t="s">
        <v>32</v>
      </c>
      <c r="B5" s="78"/>
      <c r="C5" s="78"/>
      <c r="D5" s="78"/>
      <c r="E5" s="78"/>
      <c r="F5" s="78"/>
      <c r="G5" s="78"/>
      <c r="H5" s="78"/>
      <c r="I5" s="78"/>
      <c r="J5" s="78"/>
      <c r="L5" s="7"/>
    </row>
    <row r="6" spans="1:12" s="3" customForma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L6" s="7"/>
    </row>
    <row r="7" spans="1:12" s="3" customFormat="1" ht="24" x14ac:dyDescent="0.2">
      <c r="A7" s="78" t="s">
        <v>33</v>
      </c>
      <c r="B7" s="78"/>
      <c r="C7" s="78"/>
      <c r="D7" s="78"/>
      <c r="E7" s="78"/>
      <c r="F7" s="78"/>
      <c r="G7" s="78"/>
      <c r="H7" s="78"/>
      <c r="I7" s="78"/>
      <c r="J7" s="78"/>
      <c r="L7" s="7"/>
    </row>
    <row r="9" spans="1:12" ht="15" customHeight="1" x14ac:dyDescent="0.2">
      <c r="A9" s="79" t="s">
        <v>1</v>
      </c>
      <c r="B9" s="79"/>
      <c r="C9" s="79"/>
      <c r="D9" s="79"/>
      <c r="E9" s="79"/>
      <c r="F9" s="79"/>
      <c r="G9" s="79"/>
      <c r="H9" s="79"/>
      <c r="I9" s="79"/>
      <c r="J9" s="79"/>
    </row>
    <row r="10" spans="1:12" x14ac:dyDescent="0.2">
      <c r="A10" s="79"/>
      <c r="B10" s="79"/>
      <c r="C10" s="79"/>
      <c r="D10" s="79"/>
      <c r="E10" s="79"/>
      <c r="F10" s="79"/>
      <c r="G10" s="79"/>
      <c r="H10" s="79"/>
      <c r="I10" s="79"/>
      <c r="J10" s="79"/>
    </row>
    <row r="11" spans="1:12" x14ac:dyDescent="0.2">
      <c r="A11" s="79"/>
      <c r="B11" s="79"/>
      <c r="C11" s="79"/>
      <c r="D11" s="79"/>
      <c r="E11" s="79"/>
      <c r="F11" s="79"/>
      <c r="G11" s="79"/>
      <c r="H11" s="79"/>
      <c r="I11" s="79"/>
      <c r="J11" s="79"/>
    </row>
    <row r="12" spans="1:12" ht="16" thickBot="1" x14ac:dyDescent="0.25"/>
    <row r="13" spans="1:12" s="3" customFormat="1" ht="19.5" customHeight="1" thickBot="1" x14ac:dyDescent="0.25">
      <c r="B13" s="80" t="s">
        <v>34</v>
      </c>
      <c r="C13" s="81"/>
      <c r="D13" s="81"/>
      <c r="E13" s="81"/>
      <c r="F13" s="82"/>
      <c r="L13" s="7"/>
    </row>
    <row r="14" spans="1:12" s="3" customFormat="1" ht="19.5" customHeight="1" x14ac:dyDescent="0.2">
      <c r="B14" s="83" t="s">
        <v>2</v>
      </c>
      <c r="C14" s="84"/>
      <c r="D14" s="85"/>
      <c r="E14" s="86"/>
      <c r="F14" s="87"/>
      <c r="L14" s="7"/>
    </row>
    <row r="15" spans="1:12" s="3" customFormat="1" ht="39" customHeight="1" x14ac:dyDescent="0.2">
      <c r="B15" s="89" t="s">
        <v>3</v>
      </c>
      <c r="C15" s="90"/>
      <c r="D15" s="73"/>
      <c r="E15" s="74"/>
      <c r="F15" s="75"/>
      <c r="L15" s="7"/>
    </row>
    <row r="16" spans="1:12" s="3" customFormat="1" ht="19.5" customHeight="1" x14ac:dyDescent="0.2">
      <c r="B16" s="76" t="s">
        <v>4</v>
      </c>
      <c r="C16" s="77"/>
      <c r="D16" s="73"/>
      <c r="E16" s="74"/>
      <c r="F16" s="75"/>
      <c r="L16" s="7"/>
    </row>
    <row r="17" spans="1:12" s="3" customFormat="1" ht="19.5" customHeight="1" x14ac:dyDescent="0.2">
      <c r="B17" s="76" t="s">
        <v>5</v>
      </c>
      <c r="C17" s="77"/>
      <c r="D17" s="73"/>
      <c r="E17" s="74"/>
      <c r="F17" s="75"/>
      <c r="L17" s="7"/>
    </row>
    <row r="18" spans="1:12" s="3" customFormat="1" ht="30" customHeight="1" x14ac:dyDescent="0.2">
      <c r="B18" s="71" t="s">
        <v>6</v>
      </c>
      <c r="C18" s="72"/>
      <c r="D18" s="73"/>
      <c r="E18" s="74"/>
      <c r="F18" s="75"/>
      <c r="L18" s="7"/>
    </row>
    <row r="19" spans="1:12" s="3" customFormat="1" ht="19.5" customHeight="1" x14ac:dyDescent="0.2">
      <c r="B19" s="76" t="s">
        <v>7</v>
      </c>
      <c r="C19" s="77"/>
      <c r="D19" s="73"/>
      <c r="E19" s="74"/>
      <c r="F19" s="75"/>
      <c r="L19" s="7"/>
    </row>
    <row r="20" spans="1:12" s="3" customFormat="1" ht="19.5" customHeight="1" x14ac:dyDescent="0.2">
      <c r="B20" s="76" t="s">
        <v>8</v>
      </c>
      <c r="C20" s="77"/>
      <c r="D20" s="73"/>
      <c r="E20" s="74"/>
      <c r="F20" s="75"/>
      <c r="L20" s="7"/>
    </row>
    <row r="21" spans="1:12" s="3" customFormat="1" ht="19.5" customHeight="1" x14ac:dyDescent="0.2">
      <c r="B21" s="76" t="s">
        <v>9</v>
      </c>
      <c r="C21" s="77"/>
      <c r="D21" s="73"/>
      <c r="E21" s="74"/>
      <c r="F21" s="75"/>
      <c r="L21" s="7"/>
    </row>
    <row r="22" spans="1:12" s="3" customFormat="1" ht="19.5" customHeight="1" x14ac:dyDescent="0.2">
      <c r="B22" s="76" t="s">
        <v>10</v>
      </c>
      <c r="C22" s="77"/>
      <c r="D22" s="73"/>
      <c r="E22" s="74"/>
      <c r="F22" s="75"/>
      <c r="L22" s="7"/>
    </row>
    <row r="23" spans="1:12" s="3" customFormat="1" ht="19.5" customHeight="1" x14ac:dyDescent="0.2">
      <c r="B23" s="76" t="s">
        <v>11</v>
      </c>
      <c r="C23" s="77"/>
      <c r="D23" s="73"/>
      <c r="E23" s="74"/>
      <c r="F23" s="75"/>
      <c r="L23" s="7"/>
    </row>
    <row r="24" spans="1:12" s="3" customFormat="1" ht="19.5" customHeight="1" thickBot="1" x14ac:dyDescent="0.25">
      <c r="B24" s="45" t="s">
        <v>12</v>
      </c>
      <c r="C24" s="46"/>
      <c r="D24" s="47"/>
      <c r="E24" s="48"/>
      <c r="F24" s="49"/>
      <c r="L24" s="7"/>
    </row>
    <row r="26" spans="1:12" ht="13" customHeight="1" x14ac:dyDescent="0.2"/>
    <row r="27" spans="1:12" x14ac:dyDescent="0.2">
      <c r="A27" s="50" t="s">
        <v>13</v>
      </c>
      <c r="B27" s="50"/>
      <c r="C27" s="51" t="s">
        <v>37</v>
      </c>
      <c r="D27" s="51"/>
      <c r="E27" s="51"/>
      <c r="F27" s="51"/>
      <c r="G27" s="51"/>
      <c r="H27" s="51"/>
      <c r="I27" s="51"/>
      <c r="J27" s="10"/>
    </row>
    <row r="28" spans="1:12" ht="13" customHeight="1" thickBot="1" x14ac:dyDescent="0.25"/>
    <row r="29" spans="1:12" ht="55" customHeight="1" thickBot="1" x14ac:dyDescent="0.25">
      <c r="A29" s="53" t="s">
        <v>14</v>
      </c>
      <c r="B29" s="54"/>
      <c r="C29" s="55"/>
      <c r="D29" s="56" t="s">
        <v>15</v>
      </c>
      <c r="E29" s="57"/>
      <c r="F29" s="11" t="s">
        <v>16</v>
      </c>
      <c r="G29" s="12" t="s">
        <v>17</v>
      </c>
      <c r="H29" s="11" t="s">
        <v>18</v>
      </c>
      <c r="I29" s="13" t="s">
        <v>19</v>
      </c>
      <c r="J29" s="14" t="s">
        <v>20</v>
      </c>
    </row>
    <row r="30" spans="1:12" ht="25.5" customHeight="1" thickBot="1" x14ac:dyDescent="0.25">
      <c r="A30" s="58" t="s">
        <v>37</v>
      </c>
      <c r="B30" s="59"/>
      <c r="C30" s="60"/>
      <c r="D30" s="61"/>
      <c r="E30" s="62"/>
      <c r="F30" s="15" t="s">
        <v>21</v>
      </c>
      <c r="G30" s="39"/>
      <c r="H30" s="16">
        <v>1</v>
      </c>
      <c r="I30" s="17" t="str">
        <f t="shared" ref="I30:I32" si="0">IF(AND(G30&lt;&gt;"",H30&lt;&gt;""),G30*H30,"")</f>
        <v/>
      </c>
      <c r="J30" s="18" t="str">
        <f t="shared" ref="J30:J32" si="1">IF(I30&lt;&gt;"",I30*IF($D$18="platiteľ DPH",1.2,1),"")</f>
        <v/>
      </c>
    </row>
    <row r="31" spans="1:12" ht="25.5" customHeight="1" x14ac:dyDescent="0.2">
      <c r="A31" s="63" t="s">
        <v>22</v>
      </c>
      <c r="B31" s="64"/>
      <c r="C31" s="19" t="s">
        <v>23</v>
      </c>
      <c r="D31" s="67" t="s">
        <v>24</v>
      </c>
      <c r="E31" s="68"/>
      <c r="F31" s="15" t="s">
        <v>24</v>
      </c>
      <c r="G31" s="39"/>
      <c r="H31" s="16">
        <v>1</v>
      </c>
      <c r="I31" s="17" t="str">
        <f t="shared" si="0"/>
        <v/>
      </c>
      <c r="J31" s="18" t="str">
        <f t="shared" si="1"/>
        <v/>
      </c>
    </row>
    <row r="32" spans="1:12" ht="25.5" customHeight="1" thickBot="1" x14ac:dyDescent="0.25">
      <c r="A32" s="65"/>
      <c r="B32" s="66"/>
      <c r="C32" s="20" t="s">
        <v>25</v>
      </c>
      <c r="D32" s="69" t="s">
        <v>24</v>
      </c>
      <c r="E32" s="70"/>
      <c r="F32" s="21" t="s">
        <v>24</v>
      </c>
      <c r="G32" s="40"/>
      <c r="H32" s="22">
        <v>1</v>
      </c>
      <c r="I32" s="23" t="str">
        <f t="shared" si="0"/>
        <v/>
      </c>
      <c r="J32" s="24" t="str">
        <f t="shared" si="1"/>
        <v/>
      </c>
    </row>
    <row r="33" spans="1:12" ht="25.5" customHeight="1" thickBot="1" x14ac:dyDescent="0.25">
      <c r="A33" s="25"/>
      <c r="B33" s="26"/>
      <c r="C33" s="26"/>
      <c r="D33" s="26"/>
      <c r="E33" s="26"/>
      <c r="F33" s="26"/>
      <c r="G33" s="27"/>
      <c r="H33" s="27" t="s">
        <v>26</v>
      </c>
      <c r="I33" s="28" t="str">
        <f>IF(SUM(I30:I32)&gt;0,SUM(I30:I32),"")</f>
        <v/>
      </c>
      <c r="J33" s="28" t="str">
        <f>IF(SUM(J30:J32)&gt;0,SUM(J30:J32),"")</f>
        <v/>
      </c>
    </row>
    <row r="34" spans="1:12" x14ac:dyDescent="0.2">
      <c r="A34" s="29" t="s">
        <v>27</v>
      </c>
    </row>
    <row r="36" spans="1:12" x14ac:dyDescent="0.2">
      <c r="B36" s="42" t="s">
        <v>28</v>
      </c>
      <c r="C36" s="43"/>
      <c r="D36" s="43"/>
      <c r="E36" s="43"/>
      <c r="F36" s="43"/>
      <c r="G36" s="43"/>
      <c r="H36" s="43"/>
      <c r="I36" s="44"/>
    </row>
    <row r="40" spans="1:12" x14ac:dyDescent="0.2">
      <c r="B40" s="30" t="s">
        <v>29</v>
      </c>
      <c r="C40" s="31"/>
    </row>
    <row r="41" spans="1:12" s="32" customFormat="1" x14ac:dyDescent="0.2">
      <c r="B41" s="30"/>
      <c r="L41" s="33"/>
    </row>
    <row r="42" spans="1:12" s="32" customFormat="1" ht="15" customHeight="1" x14ac:dyDescent="0.2">
      <c r="B42" s="30" t="s">
        <v>30</v>
      </c>
      <c r="C42" s="34"/>
      <c r="F42" s="35"/>
      <c r="G42" s="35"/>
      <c r="H42" s="35"/>
      <c r="I42" s="35"/>
      <c r="J42" s="35"/>
      <c r="L42" s="33"/>
    </row>
    <row r="43" spans="1:12" s="32" customFormat="1" x14ac:dyDescent="0.2">
      <c r="E43" s="36"/>
      <c r="F43" s="52" t="s">
        <v>35</v>
      </c>
      <c r="G43" s="52"/>
      <c r="H43" s="52"/>
      <c r="I43" s="52"/>
      <c r="J43" s="52"/>
      <c r="L43" s="33"/>
    </row>
    <row r="44" spans="1:12" s="32" customFormat="1" x14ac:dyDescent="0.2">
      <c r="E44" s="36"/>
      <c r="F44" s="37"/>
      <c r="G44" s="37"/>
      <c r="H44" s="37"/>
      <c r="I44" s="37"/>
      <c r="J44" s="37"/>
      <c r="L44" s="33"/>
    </row>
    <row r="45" spans="1:12" ht="15" customHeight="1" x14ac:dyDescent="0.2">
      <c r="A45" s="41" t="s">
        <v>31</v>
      </c>
      <c r="B45" s="41"/>
      <c r="C45" s="41"/>
      <c r="D45" s="41"/>
      <c r="E45" s="41"/>
      <c r="F45" s="41"/>
      <c r="G45" s="41"/>
      <c r="H45" s="41"/>
      <c r="I45" s="41"/>
      <c r="J45" s="41"/>
      <c r="K45" s="38"/>
    </row>
    <row r="46" spans="1:12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38"/>
    </row>
  </sheetData>
  <sheetProtection formatCells="0" formatColumns="0" formatRows="0" selectLockedCells="1"/>
  <mergeCells count="39">
    <mergeCell ref="I4:J4"/>
    <mergeCell ref="B15:C15"/>
    <mergeCell ref="D15:F15"/>
    <mergeCell ref="B16:C16"/>
    <mergeCell ref="D16:F16"/>
    <mergeCell ref="B17:C17"/>
    <mergeCell ref="D17:F17"/>
    <mergeCell ref="A5:J5"/>
    <mergeCell ref="A7:J7"/>
    <mergeCell ref="A9:J11"/>
    <mergeCell ref="B13:F13"/>
    <mergeCell ref="B14:C14"/>
    <mergeCell ref="D14:F14"/>
    <mergeCell ref="B21:C21"/>
    <mergeCell ref="D21:F21"/>
    <mergeCell ref="B22:C22"/>
    <mergeCell ref="D22:F22"/>
    <mergeCell ref="B23:C23"/>
    <mergeCell ref="D23:F23"/>
    <mergeCell ref="B18:C18"/>
    <mergeCell ref="D18:F18"/>
    <mergeCell ref="B19:C19"/>
    <mergeCell ref="D19:F19"/>
    <mergeCell ref="B20:C20"/>
    <mergeCell ref="D20:F20"/>
    <mergeCell ref="A45:J46"/>
    <mergeCell ref="B36:I36"/>
    <mergeCell ref="B24:C24"/>
    <mergeCell ref="D24:F24"/>
    <mergeCell ref="A27:B27"/>
    <mergeCell ref="C27:I27"/>
    <mergeCell ref="F43:J43"/>
    <mergeCell ref="A29:C29"/>
    <mergeCell ref="D29:E29"/>
    <mergeCell ref="A30:C30"/>
    <mergeCell ref="D30:E30"/>
    <mergeCell ref="A31:B32"/>
    <mergeCell ref="D31:E31"/>
    <mergeCell ref="D32:E32"/>
  </mergeCells>
  <conditionalFormatting sqref="D19:F19">
    <cfRule type="expression" dxfId="0" priority="14">
      <formula>AND(#REF!="neplatca DPH")</formula>
    </cfRule>
  </conditionalFormatting>
  <dataValidations count="1">
    <dataValidation type="list" allowBlank="1" showInputMessage="1" showErrorMessage="1" sqref="D18:F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4" fitToHeight="1000" orientation="portrait" verticalDpi="360" r:id="rId1"/>
  <rowBreaks count="1" manualBreakCount="1">
    <brk id="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Používateľ balíka Microsoft Office</cp:lastModifiedBy>
  <dcterms:created xsi:type="dcterms:W3CDTF">2022-04-14T08:25:04Z</dcterms:created>
  <dcterms:modified xsi:type="dcterms:W3CDTF">2022-05-25T07:55:17Z</dcterms:modified>
</cp:coreProperties>
</file>