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tina.vesela\OneDrive - Hlavne mesto SR Bratislava\Desktop\Veselá ZZZ\OSSM konferencie\"/>
    </mc:Choice>
  </mc:AlternateContent>
  <xr:revisionPtr revIDLastSave="0" documentId="13_ncr:1_{3D55F391-2286-4057-9FB4-052B7EAF56FF}" xr6:coauthVersionLast="47" xr6:coauthVersionMax="47" xr10:uidLastSave="{00000000-0000-0000-0000-000000000000}"/>
  <bookViews>
    <workbookView xWindow="2715" yWindow="2625" windowWidth="13365" windowHeight="11415" xr2:uid="{D94EA88A-0459-4CEC-8F2F-2C2B5BF9F52F}"/>
  </bookViews>
  <sheets>
    <sheet name="Hárok1" sheetId="1" r:id="rId1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1" i="1" l="1"/>
  <c r="D12" i="1"/>
  <c r="E12" i="1" s="1" a="1"/>
  <c r="E12" i="1" s="1"/>
  <c r="F12" i="1" s="1"/>
  <c r="D13" i="1"/>
  <c r="E13" i="1" s="1" a="1"/>
  <c r="E13" i="1" s="1"/>
  <c r="F13" i="1" s="1"/>
  <c r="D14" i="1"/>
  <c r="E14" i="1" s="1" a="1"/>
  <c r="E14" i="1" s="1"/>
  <c r="F14" i="1" s="1"/>
  <c r="D15" i="1"/>
  <c r="E15" i="1" s="1" a="1"/>
  <c r="E15" i="1" s="1"/>
  <c r="F15" i="1" s="1"/>
  <c r="D10" i="1"/>
  <c r="D16" i="1" l="1"/>
  <c r="E11" i="1" a="1"/>
  <c r="E11" i="1" s="1"/>
  <c r="F11" i="1" s="1"/>
  <c r="E10" i="1" l="1" a="1"/>
  <c r="E10" i="1" s="1"/>
  <c r="F10" i="1" l="1"/>
  <c r="F16" i="1" s="1"/>
  <c r="E1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<sst xmlns="http://schemas.openxmlformats.org/spreadsheetml/2006/main" count="42" uniqueCount="32">
  <si>
    <t>Obchodné meno uchádzača:</t>
  </si>
  <si>
    <t>Sídlo uchádzača:</t>
  </si>
  <si>
    <t>IČO:</t>
  </si>
  <si>
    <t>Telefónne číslo:</t>
  </si>
  <si>
    <t>E-mailová adresa:</t>
  </si>
  <si>
    <t>Kritérium K1</t>
  </si>
  <si>
    <t>Popis položky</t>
  </si>
  <si>
    <t>DPH 20 %</t>
  </si>
  <si>
    <t xml:space="preserve">Príloha č. 1 - Návrh na plnenie kritérií </t>
  </si>
  <si>
    <t>Ponuková cena v súlade s opisom predmetu zákazky z Výzvy na predkladanie ponúk:</t>
  </si>
  <si>
    <t>Podpis zástupcu uchádzača</t>
  </si>
  <si>
    <t>V .................................</t>
  </si>
  <si>
    <t>Dňa: ............................</t>
  </si>
  <si>
    <t>Celková cena v EUR bez DPH</t>
  </si>
  <si>
    <t>Cena spolu v EUR s DPH</t>
  </si>
  <si>
    <t>Platca</t>
  </si>
  <si>
    <r>
      <t xml:space="preserve">DPH </t>
    </r>
    <r>
      <rPr>
        <sz val="11"/>
        <color theme="1"/>
        <rFont val="Calibri"/>
        <family val="2"/>
        <charset val="238"/>
        <scheme val="minor"/>
      </rPr>
      <t>(zvolte z možností v ponuke bunky Platca / Neplatca, tabuľka automaticky prepočíta daňovú hodnotu)</t>
    </r>
  </si>
  <si>
    <r>
      <t xml:space="preserve">Čestné vyhlásenie: Predložením tejto ponuky zároveň čestne vyhlasujem, že spĺňam všetky podmienky účasti stanovené vo Výzve na predkladanie ponúk a postupujem v súlade s etickým kódexom uchádzača vydaným Úradom pre verejné obstarávanie:
</t>
    </r>
    <r>
      <rPr>
        <u/>
        <sz val="11"/>
        <color theme="4"/>
        <rFont val="Calibri"/>
        <family val="2"/>
        <charset val="238"/>
        <scheme val="minor"/>
      </rPr>
      <t xml:space="preserve">https://www.uvo.gov.sk/zaujemcauchadzac/eticky-kodex-zaujemcu-uchadzaca-54b.html </t>
    </r>
  </si>
  <si>
    <t>Cena spolu</t>
  </si>
  <si>
    <t>Organizačné zabezpečenie prípravy konferencie</t>
  </si>
  <si>
    <t>Zabezpečenie prenájmu adekvátnych priestorov na uskutočnenie konferencie</t>
  </si>
  <si>
    <t>Technické zabezpečenie konferencie</t>
  </si>
  <si>
    <t>Komunikácia a marketing konferencie</t>
  </si>
  <si>
    <t>Cateringové a iné zabezpečenie konferencie</t>
  </si>
  <si>
    <t>Počet konferencií celkom</t>
  </si>
  <si>
    <r>
      <t xml:space="preserve">Cena za jednu konferenciu </t>
    </r>
    <r>
      <rPr>
        <b/>
        <sz val="11"/>
        <color theme="1"/>
        <rFont val="Calibri"/>
        <family val="2"/>
        <charset val="238"/>
        <scheme val="minor"/>
      </rPr>
      <t>bez DPH</t>
    </r>
  </si>
  <si>
    <t>Termín:</t>
  </si>
  <si>
    <t>Kontakt:</t>
  </si>
  <si>
    <t>Tel.:</t>
  </si>
  <si>
    <t>Počet účastníkov:</t>
  </si>
  <si>
    <t>Referencia, Objednávateľ</t>
  </si>
  <si>
    <t>Zabezpečenie personálnej agendy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</si>
</sst>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13" x14ac:knownFonts="1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2"/>
      <color theme="4" tint="-0.249977111117893"/>
      <name val="Calibri Light"/>
      <family val="2"/>
      <charset val="238"/>
      <scheme val="major"/>
    </font>
    <font>
      <b/>
      <sz val="11"/>
      <color theme="1"/>
      <name val="Calibri"/>
      <family val="2"/>
      <charset val="238"/>
      <scheme val="minor"/>
    </font>
    <font>
      <u/>
      <sz val="11"/>
      <color theme="4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73">
    <xf numFmtId="0" fontId="0" fillId="0" borderId="0" xfId="0"/>
    <xf numFmtId="0" fontId="1" fillId="0" borderId="0" xfId="0" applyFont="1" applyFill="1" applyBorder="1"/>
    <xf numFmtId="4" fontId="1" fillId="0" borderId="2" xfId="0" applyNumberFormat="1" applyFont="1" applyFill="1" applyBorder="1" applyAlignment="1" applyProtection="1">
      <alignment horizontal="center" vertical="center" wrapText="1"/>
      <protection hidden="1"/>
    </xf>
    <xf numFmtId="4" fontId="1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" fillId="2" borderId="16" xfId="0" applyFont="1" applyFill="1" applyBorder="1" applyAlignment="1" applyProtection="1">
      <alignment horizontal="center" vertical="center"/>
      <protection locked="0" hidden="1"/>
    </xf>
    <xf numFmtId="0" fontId="0" fillId="2" borderId="12" xfId="0" applyFont="1" applyFill="1" applyBorder="1" applyProtection="1">
      <protection locked="0" hidden="1"/>
    </xf>
    <xf numFmtId="0" fontId="0" fillId="2" borderId="13" xfId="0" applyFont="1" applyFill="1" applyBorder="1" applyProtection="1">
      <protection locked="0" hidden="1"/>
    </xf>
    <xf numFmtId="0" fontId="0" fillId="0" borderId="7" xfId="0" applyFont="1" applyFill="1" applyBorder="1" applyAlignment="1">
      <alignment vertical="center"/>
    </xf>
    <xf numFmtId="0" fontId="0" fillId="0" borderId="8" xfId="0" applyFont="1" applyFill="1" applyBorder="1" applyAlignment="1">
      <alignment vertical="center"/>
    </xf>
    <xf numFmtId="0" fontId="0" fillId="0" borderId="9" xfId="0" applyFont="1" applyFill="1" applyBorder="1" applyAlignment="1">
      <alignment vertical="center"/>
    </xf>
    <xf numFmtId="0" fontId="0" fillId="2" borderId="11" xfId="0" applyFont="1" applyFill="1" applyBorder="1" applyProtection="1">
      <protection locked="0" hidden="1"/>
    </xf>
    <xf numFmtId="0" fontId="0" fillId="2" borderId="1" xfId="0" applyFont="1" applyFill="1" applyBorder="1" applyProtection="1">
      <protection locked="0" hidden="1"/>
    </xf>
    <xf numFmtId="4" fontId="1" fillId="0" borderId="2" xfId="0" applyNumberFormat="1" applyFont="1" applyFill="1" applyBorder="1" applyAlignment="1" applyProtection="1">
      <alignment horizontal="center" vertical="center" wrapText="1"/>
      <protection locked="0" hidden="1"/>
    </xf>
    <xf numFmtId="2" fontId="0" fillId="2" borderId="2" xfId="0" applyNumberFormat="1" applyFont="1" applyFill="1" applyBorder="1" applyAlignment="1" applyProtection="1">
      <alignment horizontal="center" vertical="center" wrapText="1"/>
      <protection locked="0" hidden="1"/>
    </xf>
    <xf numFmtId="0" fontId="0" fillId="0" borderId="2" xfId="0" applyFont="1" applyFill="1" applyBorder="1" applyAlignment="1" applyProtection="1">
      <alignment horizontal="center" vertical="center"/>
      <protection hidden="1"/>
    </xf>
    <xf numFmtId="0" fontId="0" fillId="0" borderId="2" xfId="0" applyFont="1" applyFill="1" applyBorder="1" applyAlignment="1" applyProtection="1">
      <alignment horizontal="center" vertical="center" wrapText="1"/>
      <protection hidden="1"/>
    </xf>
    <xf numFmtId="164" fontId="0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0" fillId="0" borderId="8" xfId="0" applyFont="1" applyFill="1" applyBorder="1" applyAlignment="1" applyProtection="1">
      <alignment horizontal="center" vertical="center"/>
      <protection hidden="1"/>
    </xf>
    <xf numFmtId="0" fontId="0" fillId="0" borderId="3" xfId="0" applyFont="1" applyFill="1" applyBorder="1" applyAlignment="1" applyProtection="1">
      <alignment horizontal="center" vertical="center" wrapText="1"/>
      <protection hidden="1"/>
    </xf>
    <xf numFmtId="4" fontId="11" fillId="0" borderId="10" xfId="0" applyNumberFormat="1" applyFont="1" applyFill="1" applyBorder="1" applyAlignment="1" applyProtection="1">
      <alignment horizontal="center" vertical="center" wrapText="1"/>
      <protection hidden="1"/>
    </xf>
    <xf numFmtId="4" fontId="10" fillId="0" borderId="33" xfId="0" applyNumberFormat="1" applyFont="1" applyBorder="1" applyAlignment="1">
      <alignment horizontal="center" vertical="center"/>
    </xf>
    <xf numFmtId="0" fontId="12" fillId="0" borderId="34" xfId="0" applyFont="1" applyBorder="1" applyProtection="1">
      <protection locked="0" hidden="1"/>
    </xf>
    <xf numFmtId="0" fontId="12" fillId="0" borderId="2" xfId="0" applyFont="1" applyBorder="1" applyProtection="1">
      <protection locked="0" hidden="1"/>
    </xf>
    <xf numFmtId="0" fontId="12" fillId="0" borderId="33" xfId="0" applyFont="1" applyBorder="1" applyProtection="1">
      <protection locked="0" hidden="1"/>
    </xf>
    <xf numFmtId="0" fontId="12" fillId="0" borderId="7" xfId="0" applyFont="1" applyBorder="1" applyAlignment="1" applyProtection="1">
      <alignment wrapText="1"/>
      <protection locked="0" hidden="1"/>
    </xf>
    <xf numFmtId="0" fontId="12" fillId="0" borderId="34" xfId="0" applyFont="1" applyFill="1" applyBorder="1" applyAlignment="1" applyProtection="1">
      <alignment wrapText="1"/>
      <protection locked="0" hidden="1"/>
    </xf>
    <xf numFmtId="0" fontId="12" fillId="2" borderId="35" xfId="0" applyFont="1" applyFill="1" applyBorder="1" applyAlignment="1" applyProtection="1">
      <alignment wrapText="1"/>
      <protection locked="0" hidden="1"/>
    </xf>
    <xf numFmtId="0" fontId="12" fillId="2" borderId="8" xfId="0" applyFont="1" applyFill="1" applyBorder="1" applyAlignment="1" applyProtection="1">
      <alignment wrapText="1"/>
      <protection locked="0" hidden="1"/>
    </xf>
    <xf numFmtId="0" fontId="12" fillId="2" borderId="9" xfId="0" applyFont="1" applyFill="1" applyBorder="1" applyAlignment="1" applyProtection="1">
      <alignment wrapText="1"/>
      <protection locked="0" hidden="1"/>
    </xf>
    <xf numFmtId="0" fontId="9" fillId="0" borderId="8" xfId="0" applyFont="1" applyBorder="1" applyAlignment="1">
      <alignment horizontal="left" vertical="center" wrapText="1"/>
    </xf>
    <xf numFmtId="0" fontId="12" fillId="0" borderId="36" xfId="0" applyFont="1" applyBorder="1" applyAlignment="1" applyProtection="1">
      <alignment wrapText="1"/>
      <protection locked="0" hidden="1"/>
    </xf>
    <xf numFmtId="0" fontId="12" fillId="0" borderId="37" xfId="0" applyFont="1" applyBorder="1" applyProtection="1">
      <protection locked="0" hidden="1"/>
    </xf>
    <xf numFmtId="0" fontId="12" fillId="0" borderId="37" xfId="0" applyFont="1" applyFill="1" applyBorder="1" applyAlignment="1" applyProtection="1">
      <alignment wrapText="1"/>
      <protection locked="0" hidden="1"/>
    </xf>
    <xf numFmtId="0" fontId="12" fillId="2" borderId="38" xfId="0" applyFont="1" applyFill="1" applyBorder="1" applyAlignment="1" applyProtection="1">
      <alignment wrapText="1"/>
      <protection locked="0" hidden="1"/>
    </xf>
    <xf numFmtId="0" fontId="12" fillId="2" borderId="37" xfId="0" applyFont="1" applyFill="1" applyBorder="1" applyAlignment="1" applyProtection="1">
      <alignment horizontal="center"/>
      <protection locked="0" hidden="1"/>
    </xf>
    <xf numFmtId="0" fontId="12" fillId="2" borderId="33" xfId="0" applyFont="1" applyFill="1" applyBorder="1" applyAlignment="1" applyProtection="1">
      <alignment horizontal="center"/>
      <protection locked="0" hidden="1"/>
    </xf>
    <xf numFmtId="0" fontId="12" fillId="2" borderId="10" xfId="0" applyFont="1" applyFill="1" applyBorder="1" applyAlignment="1" applyProtection="1">
      <alignment horizontal="center"/>
      <protection locked="0" hidden="1"/>
    </xf>
    <xf numFmtId="0" fontId="0" fillId="2" borderId="11" xfId="0" applyFont="1" applyFill="1" applyBorder="1" applyAlignment="1" applyProtection="1">
      <protection locked="0" hidden="1"/>
    </xf>
    <xf numFmtId="0" fontId="0" fillId="2" borderId="14" xfId="0" applyFont="1" applyFill="1" applyBorder="1" applyAlignment="1" applyProtection="1">
      <protection locked="0" hidden="1"/>
    </xf>
    <xf numFmtId="0" fontId="0" fillId="2" borderId="1" xfId="0" applyFont="1" applyFill="1" applyBorder="1" applyAlignment="1" applyProtection="1">
      <protection locked="0" hidden="1"/>
    </xf>
    <xf numFmtId="0" fontId="0" fillId="2" borderId="15" xfId="0" applyFont="1" applyFill="1" applyBorder="1" applyAlignment="1" applyProtection="1">
      <protection locked="0" hidden="1"/>
    </xf>
    <xf numFmtId="0" fontId="0" fillId="0" borderId="4" xfId="0" applyFont="1" applyFill="1" applyBorder="1" applyAlignment="1">
      <alignment wrapText="1"/>
    </xf>
    <xf numFmtId="0" fontId="0" fillId="0" borderId="5" xfId="0" applyFont="1" applyFill="1" applyBorder="1" applyAlignment="1">
      <alignment wrapText="1"/>
    </xf>
    <xf numFmtId="0" fontId="0" fillId="0" borderId="5" xfId="0" applyFont="1" applyBorder="1" applyAlignment="1">
      <alignment wrapText="1"/>
    </xf>
    <xf numFmtId="0" fontId="0" fillId="0" borderId="6" xfId="0" applyFont="1" applyBorder="1" applyAlignment="1">
      <alignment wrapText="1"/>
    </xf>
    <xf numFmtId="0" fontId="6" fillId="0" borderId="4" xfId="0" applyFont="1" applyFill="1" applyBorder="1" applyAlignment="1">
      <alignment horizontal="center" wrapText="1"/>
    </xf>
    <xf numFmtId="0" fontId="6" fillId="0" borderId="5" xfId="0" applyFont="1" applyFill="1" applyBorder="1" applyAlignment="1">
      <alignment horizontal="center" wrapText="1"/>
    </xf>
    <xf numFmtId="0" fontId="6" fillId="0" borderId="17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10" fillId="0" borderId="26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2" fillId="2" borderId="34" xfId="0" applyFont="1" applyFill="1" applyBorder="1" applyAlignment="1" applyProtection="1">
      <alignment horizontal="center"/>
      <protection locked="0" hidden="1"/>
    </xf>
    <xf numFmtId="0" fontId="4" fillId="0" borderId="4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0" fillId="2" borderId="31" xfId="0" applyFont="1" applyFill="1" applyBorder="1" applyAlignment="1" applyProtection="1">
      <alignment horizontal="center" vertical="center"/>
      <protection locked="0"/>
    </xf>
    <xf numFmtId="0" fontId="0" fillId="2" borderId="27" xfId="0" applyFont="1" applyFill="1" applyBorder="1" applyAlignment="1" applyProtection="1">
      <alignment horizontal="center" vertical="center"/>
      <protection locked="0"/>
    </xf>
    <xf numFmtId="0" fontId="0" fillId="2" borderId="32" xfId="0" applyFont="1" applyFill="1" applyBorder="1" applyAlignment="1" applyProtection="1">
      <alignment horizontal="center" vertical="center"/>
      <protection locked="0"/>
    </xf>
    <xf numFmtId="0" fontId="0" fillId="2" borderId="18" xfId="0" applyFont="1" applyFill="1" applyBorder="1" applyAlignment="1" applyProtection="1">
      <alignment horizontal="center" vertical="center"/>
      <protection locked="0"/>
    </xf>
    <xf numFmtId="0" fontId="0" fillId="2" borderId="20" xfId="0" applyFont="1" applyFill="1" applyBorder="1" applyAlignment="1" applyProtection="1">
      <alignment horizontal="center" vertical="center"/>
      <protection locked="0"/>
    </xf>
    <xf numFmtId="0" fontId="0" fillId="2" borderId="19" xfId="0" applyFont="1" applyFill="1" applyBorder="1" applyAlignment="1" applyProtection="1">
      <alignment horizontal="center" vertical="center"/>
      <protection locked="0"/>
    </xf>
    <xf numFmtId="0" fontId="0" fillId="2" borderId="28" xfId="0" applyFont="1" applyFill="1" applyBorder="1" applyAlignment="1" applyProtection="1">
      <alignment horizontal="center" vertical="center"/>
      <protection locked="0"/>
    </xf>
    <xf numFmtId="0" fontId="0" fillId="2" borderId="29" xfId="0" applyFont="1" applyFill="1" applyBorder="1" applyAlignment="1" applyProtection="1">
      <alignment horizontal="center" vertical="center"/>
      <protection locked="0"/>
    </xf>
    <xf numFmtId="0" fontId="0" fillId="2" borderId="30" xfId="0" applyFont="1" applyFill="1" applyBorder="1" applyAlignment="1" applyProtection="1">
      <alignment horizontal="center" vertical="center"/>
      <protection locked="0"/>
    </xf>
    <xf numFmtId="0" fontId="12" fillId="2" borderId="31" xfId="0" applyFont="1" applyFill="1" applyBorder="1" applyAlignment="1" applyProtection="1">
      <alignment horizontal="center"/>
      <protection locked="0" hidden="1"/>
    </xf>
    <xf numFmtId="0" fontId="12" fillId="2" borderId="27" xfId="0" applyFont="1" applyFill="1" applyBorder="1" applyAlignment="1" applyProtection="1">
      <alignment horizontal="center"/>
      <protection locked="0" hidden="1"/>
    </xf>
    <xf numFmtId="0" fontId="12" fillId="2" borderId="32" xfId="0" applyFont="1" applyFill="1" applyBorder="1" applyAlignment="1" applyProtection="1">
      <alignment horizontal="center"/>
      <protection locked="0" hidden="1"/>
    </xf>
  </cellXfs>
  <cellStyles count="2">
    <cellStyle name="Čiarka" xfId="1" builtinId="3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FF1615-312D-4F54-9943-8BE5FCD33A51}">
  <dimension ref="A1:F33"/>
  <sheetViews>
    <sheetView tabSelected="1" zoomScaleNormal="100" workbookViewId="0">
      <selection activeCell="A16" sqref="A16:C16"/>
    </sheetView>
  </sheetViews>
  <sheetFormatPr defaultColWidth="9.140625" defaultRowHeight="15.75" x14ac:dyDescent="0.25"/>
  <cols>
    <col min="1" max="1" width="38.5703125" style="1" customWidth="1"/>
    <col min="2" max="2" width="14.140625" style="1" customWidth="1"/>
    <col min="3" max="3" width="13.5703125" style="1" customWidth="1"/>
    <col min="4" max="4" width="15.7109375" style="1" customWidth="1"/>
    <col min="5" max="5" width="15.28515625" style="1" customWidth="1"/>
    <col min="6" max="6" width="17.7109375" style="1" customWidth="1"/>
    <col min="7" max="7" width="3.7109375" style="1" customWidth="1"/>
    <col min="8" max="16384" width="9.140625" style="1"/>
  </cols>
  <sheetData>
    <row r="1" spans="1:6" ht="19.5" customHeight="1" thickBot="1" x14ac:dyDescent="0.4">
      <c r="A1" s="54" t="s">
        <v>8</v>
      </c>
      <c r="B1" s="55"/>
      <c r="C1" s="55"/>
      <c r="D1" s="55"/>
      <c r="E1" s="55"/>
      <c r="F1" s="56"/>
    </row>
    <row r="2" spans="1:6" ht="18.75" customHeight="1" x14ac:dyDescent="0.25">
      <c r="A2" s="7" t="s">
        <v>0</v>
      </c>
      <c r="B2" s="67"/>
      <c r="C2" s="68"/>
      <c r="D2" s="68"/>
      <c r="E2" s="68"/>
      <c r="F2" s="69"/>
    </row>
    <row r="3" spans="1:6" ht="18.75" customHeight="1" x14ac:dyDescent="0.25">
      <c r="A3" s="8" t="s">
        <v>1</v>
      </c>
      <c r="B3" s="61"/>
      <c r="C3" s="62"/>
      <c r="D3" s="62"/>
      <c r="E3" s="62"/>
      <c r="F3" s="63"/>
    </row>
    <row r="4" spans="1:6" ht="18.75" customHeight="1" x14ac:dyDescent="0.25">
      <c r="A4" s="8" t="s">
        <v>2</v>
      </c>
      <c r="B4" s="61"/>
      <c r="C4" s="62"/>
      <c r="D4" s="62"/>
      <c r="E4" s="62"/>
      <c r="F4" s="63"/>
    </row>
    <row r="5" spans="1:6" ht="18.75" customHeight="1" x14ac:dyDescent="0.25">
      <c r="A5" s="8" t="s">
        <v>3</v>
      </c>
      <c r="B5" s="61"/>
      <c r="C5" s="62"/>
      <c r="D5" s="62"/>
      <c r="E5" s="62"/>
      <c r="F5" s="63"/>
    </row>
    <row r="6" spans="1:6" ht="18.75" customHeight="1" thickBot="1" x14ac:dyDescent="0.3">
      <c r="A6" s="9" t="s">
        <v>4</v>
      </c>
      <c r="B6" s="64"/>
      <c r="C6" s="65"/>
      <c r="D6" s="65"/>
      <c r="E6" s="65"/>
      <c r="F6" s="66"/>
    </row>
    <row r="7" spans="1:6" ht="18.75" customHeight="1" thickBot="1" x14ac:dyDescent="0.3">
      <c r="A7" s="48" t="s">
        <v>9</v>
      </c>
      <c r="B7" s="48"/>
      <c r="C7" s="48"/>
      <c r="D7" s="49"/>
      <c r="E7" s="49"/>
      <c r="F7" s="49"/>
    </row>
    <row r="8" spans="1:6" ht="28.5" customHeight="1" x14ac:dyDescent="0.25">
      <c r="A8" s="57" t="s">
        <v>5</v>
      </c>
      <c r="B8" s="58"/>
      <c r="C8" s="58"/>
      <c r="D8" s="59"/>
      <c r="E8" s="59"/>
      <c r="F8" s="60"/>
    </row>
    <row r="9" spans="1:6" ht="49.5" customHeight="1" x14ac:dyDescent="0.25">
      <c r="A9" s="17" t="s">
        <v>6</v>
      </c>
      <c r="B9" s="15" t="s">
        <v>25</v>
      </c>
      <c r="C9" s="15" t="s">
        <v>24</v>
      </c>
      <c r="D9" s="15" t="s">
        <v>13</v>
      </c>
      <c r="E9" s="14" t="s">
        <v>7</v>
      </c>
      <c r="F9" s="18" t="s">
        <v>14</v>
      </c>
    </row>
    <row r="10" spans="1:6" ht="30" customHeight="1" x14ac:dyDescent="0.25">
      <c r="A10" s="29" t="s">
        <v>19</v>
      </c>
      <c r="B10" s="13">
        <v>0</v>
      </c>
      <c r="C10" s="16">
        <v>8</v>
      </c>
      <c r="D10" s="12">
        <f>B10*C10</f>
        <v>0</v>
      </c>
      <c r="E10" s="2" cm="1">
        <f t="array" ref="E10">_xlfn.IFS(F28="Platca",D10*0.2,F28="Neplatca",0)</f>
        <v>0</v>
      </c>
      <c r="F10" s="3">
        <f>D10+E10</f>
        <v>0</v>
      </c>
    </row>
    <row r="11" spans="1:6" ht="30" customHeight="1" x14ac:dyDescent="0.25">
      <c r="A11" s="29" t="s">
        <v>20</v>
      </c>
      <c r="B11" s="13">
        <v>0</v>
      </c>
      <c r="C11" s="16">
        <v>8</v>
      </c>
      <c r="D11" s="12">
        <f t="shared" ref="D11:D15" si="0">B11*C11</f>
        <v>0</v>
      </c>
      <c r="E11" s="2" cm="1">
        <f t="array" ref="E11">_xlfn.IFS(F28="Platca",D11*0.2,F28="Neplatca",0)</f>
        <v>0</v>
      </c>
      <c r="F11" s="3">
        <f t="shared" ref="F11:F15" si="1">D11+E11</f>
        <v>0</v>
      </c>
    </row>
    <row r="12" spans="1:6" ht="30" customHeight="1" x14ac:dyDescent="0.25">
      <c r="A12" s="29" t="s">
        <v>21</v>
      </c>
      <c r="B12" s="13">
        <v>0</v>
      </c>
      <c r="C12" s="16">
        <v>8</v>
      </c>
      <c r="D12" s="12">
        <f t="shared" si="0"/>
        <v>0</v>
      </c>
      <c r="E12" s="2" cm="1">
        <f t="array" ref="E12">_xlfn.IFS(F28="Platca",D12*0.2,F28="Neplatca",0)</f>
        <v>0</v>
      </c>
      <c r="F12" s="3">
        <f t="shared" si="1"/>
        <v>0</v>
      </c>
    </row>
    <row r="13" spans="1:6" ht="30" customHeight="1" x14ac:dyDescent="0.25">
      <c r="A13" s="29" t="s">
        <v>22</v>
      </c>
      <c r="B13" s="13">
        <v>0</v>
      </c>
      <c r="C13" s="16">
        <v>8</v>
      </c>
      <c r="D13" s="12">
        <f t="shared" si="0"/>
        <v>0</v>
      </c>
      <c r="E13" s="2" cm="1">
        <f t="array" ref="E13">_xlfn.IFS(F28="Platca",D13*0.2,F28="Neplatca",0)</f>
        <v>0</v>
      </c>
      <c r="F13" s="3">
        <f t="shared" si="1"/>
        <v>0</v>
      </c>
    </row>
    <row r="14" spans="1:6" ht="30" customHeight="1" x14ac:dyDescent="0.25">
      <c r="A14" s="29" t="s">
        <v>23</v>
      </c>
      <c r="B14" s="13">
        <v>0</v>
      </c>
      <c r="C14" s="16">
        <v>8</v>
      </c>
      <c r="D14" s="12">
        <f t="shared" si="0"/>
        <v>0</v>
      </c>
      <c r="E14" s="2" cm="1">
        <f t="array" ref="E14">_xlfn.IFS(F28="Platca",D14*0.2,F28="Neplatca",0)</f>
        <v>0</v>
      </c>
      <c r="F14" s="3">
        <f t="shared" si="1"/>
        <v>0</v>
      </c>
    </row>
    <row r="15" spans="1:6" ht="30" customHeight="1" x14ac:dyDescent="0.25">
      <c r="A15" s="29" t="s">
        <v>31</v>
      </c>
      <c r="B15" s="13">
        <v>0</v>
      </c>
      <c r="C15" s="16">
        <v>8</v>
      </c>
      <c r="D15" s="12">
        <f t="shared" si="0"/>
        <v>0</v>
      </c>
      <c r="E15" s="2" cm="1">
        <f t="array" ref="E15">_xlfn.IFS(F28="Platca",D15*0.2,F28="Neplatca",0)</f>
        <v>0</v>
      </c>
      <c r="F15" s="3">
        <f t="shared" si="1"/>
        <v>0</v>
      </c>
    </row>
    <row r="16" spans="1:6" ht="36.75" customHeight="1" thickBot="1" x14ac:dyDescent="0.3">
      <c r="A16" s="50" t="s">
        <v>18</v>
      </c>
      <c r="B16" s="51"/>
      <c r="C16" s="52"/>
      <c r="D16" s="20">
        <f>SUM(D10:D15)</f>
        <v>0</v>
      </c>
      <c r="E16" s="20">
        <f>SUM(E10:E15)</f>
        <v>0</v>
      </c>
      <c r="F16" s="19">
        <f>SUM(F10:F15)</f>
        <v>0</v>
      </c>
    </row>
    <row r="17" spans="1:6" ht="16.5" thickBot="1" x14ac:dyDescent="0.3"/>
    <row r="18" spans="1:6" x14ac:dyDescent="0.25">
      <c r="A18" s="24" t="s">
        <v>30</v>
      </c>
      <c r="B18" s="21" t="s">
        <v>26</v>
      </c>
      <c r="C18" s="53"/>
      <c r="D18" s="53"/>
      <c r="E18" s="25" t="s">
        <v>29</v>
      </c>
      <c r="F18" s="26"/>
    </row>
    <row r="19" spans="1:6" x14ac:dyDescent="0.25">
      <c r="A19" s="27"/>
      <c r="B19" s="22" t="s">
        <v>27</v>
      </c>
      <c r="C19" s="70"/>
      <c r="D19" s="71"/>
      <c r="E19" s="71"/>
      <c r="F19" s="72"/>
    </row>
    <row r="20" spans="1:6" ht="16.5" thickBot="1" x14ac:dyDescent="0.3">
      <c r="A20" s="28"/>
      <c r="B20" s="23" t="s">
        <v>28</v>
      </c>
      <c r="C20" s="35"/>
      <c r="D20" s="35"/>
      <c r="E20" s="35"/>
      <c r="F20" s="36"/>
    </row>
    <row r="21" spans="1:6" x14ac:dyDescent="0.25">
      <c r="A21" s="24" t="s">
        <v>30</v>
      </c>
      <c r="B21" s="21" t="s">
        <v>26</v>
      </c>
      <c r="C21" s="53"/>
      <c r="D21" s="53"/>
      <c r="E21" s="25" t="s">
        <v>29</v>
      </c>
      <c r="F21" s="26"/>
    </row>
    <row r="22" spans="1:6" x14ac:dyDescent="0.25">
      <c r="A22" s="27"/>
      <c r="B22" s="22" t="s">
        <v>27</v>
      </c>
      <c r="C22" s="70"/>
      <c r="D22" s="71"/>
      <c r="E22" s="71"/>
      <c r="F22" s="72"/>
    </row>
    <row r="23" spans="1:6" ht="16.5" thickBot="1" x14ac:dyDescent="0.3">
      <c r="A23" s="28"/>
      <c r="B23" s="23" t="s">
        <v>28</v>
      </c>
      <c r="C23" s="35"/>
      <c r="D23" s="35"/>
      <c r="E23" s="35"/>
      <c r="F23" s="36"/>
    </row>
    <row r="24" spans="1:6" x14ac:dyDescent="0.25">
      <c r="A24" s="30" t="s">
        <v>30</v>
      </c>
      <c r="B24" s="31" t="s">
        <v>26</v>
      </c>
      <c r="C24" s="34"/>
      <c r="D24" s="34"/>
      <c r="E24" s="32" t="s">
        <v>29</v>
      </c>
      <c r="F24" s="33"/>
    </row>
    <row r="25" spans="1:6" x14ac:dyDescent="0.25">
      <c r="A25" s="27"/>
      <c r="B25" s="22" t="s">
        <v>27</v>
      </c>
      <c r="C25" s="70"/>
      <c r="D25" s="71"/>
      <c r="E25" s="71"/>
      <c r="F25" s="72"/>
    </row>
    <row r="26" spans="1:6" ht="16.5" thickBot="1" x14ac:dyDescent="0.3">
      <c r="A26" s="28"/>
      <c r="B26" s="23" t="s">
        <v>28</v>
      </c>
      <c r="C26" s="35"/>
      <c r="D26" s="35"/>
      <c r="E26" s="35"/>
      <c r="F26" s="36"/>
    </row>
    <row r="27" spans="1:6" ht="16.5" thickBot="1" x14ac:dyDescent="0.3"/>
    <row r="28" spans="1:6" ht="21" customHeight="1" thickBot="1" x14ac:dyDescent="0.3">
      <c r="A28" s="45" t="s">
        <v>16</v>
      </c>
      <c r="B28" s="46"/>
      <c r="C28" s="46"/>
      <c r="D28" s="46"/>
      <c r="E28" s="47"/>
      <c r="F28" s="4" t="s">
        <v>15</v>
      </c>
    </row>
    <row r="29" spans="1:6" ht="16.5" thickBot="1" x14ac:dyDescent="0.3"/>
    <row r="30" spans="1:6" ht="55.5" customHeight="1" thickBot="1" x14ac:dyDescent="0.3">
      <c r="A30" s="41" t="s">
        <v>17</v>
      </c>
      <c r="B30" s="42"/>
      <c r="C30" s="42"/>
      <c r="D30" s="43"/>
      <c r="E30" s="43"/>
      <c r="F30" s="44"/>
    </row>
    <row r="31" spans="1:6" ht="16.5" thickBot="1" x14ac:dyDescent="0.3"/>
    <row r="32" spans="1:6" ht="19.5" customHeight="1" x14ac:dyDescent="0.25">
      <c r="A32" s="5" t="s">
        <v>11</v>
      </c>
      <c r="B32" s="10"/>
      <c r="C32" s="10"/>
      <c r="D32" s="37" t="s">
        <v>10</v>
      </c>
      <c r="E32" s="37"/>
      <c r="F32" s="38"/>
    </row>
    <row r="33" spans="1:6" ht="22.5" customHeight="1" thickBot="1" x14ac:dyDescent="0.3">
      <c r="A33" s="6" t="s">
        <v>12</v>
      </c>
      <c r="B33" s="11"/>
      <c r="C33" s="11"/>
      <c r="D33" s="39"/>
      <c r="E33" s="39"/>
      <c r="F33" s="40"/>
    </row>
  </sheetData>
  <sheetProtection algorithmName="SHA-512" hashValue="bOZiae6OQjOgJjCxywR1L36JN4NShxOBdOTyXM2IbII89hJiW7Vk+eeqB0qFyKhIZuTw/XqyAD3l4F4LVGGDow==" saltValue="iFJI7T4Li6ofIpXGX0kUPQ==" spinCount="100000" sheet="1" objects="1" scenarios="1"/>
  <mergeCells count="21">
    <mergeCell ref="C21:D21"/>
    <mergeCell ref="C23:F23"/>
    <mergeCell ref="A1:F1"/>
    <mergeCell ref="A8:F8"/>
    <mergeCell ref="B3:F3"/>
    <mergeCell ref="B4:F4"/>
    <mergeCell ref="B5:F5"/>
    <mergeCell ref="B6:F6"/>
    <mergeCell ref="B2:F2"/>
    <mergeCell ref="C19:F19"/>
    <mergeCell ref="C22:F22"/>
    <mergeCell ref="A7:F7"/>
    <mergeCell ref="A16:C16"/>
    <mergeCell ref="C18:D18"/>
    <mergeCell ref="C20:F20"/>
    <mergeCell ref="C24:D24"/>
    <mergeCell ref="C26:F26"/>
    <mergeCell ref="D32:F33"/>
    <mergeCell ref="A30:F30"/>
    <mergeCell ref="A28:E28"/>
    <mergeCell ref="C25:F25"/>
  </mergeCells>
  <dataValidations count="1">
    <dataValidation type="list" allowBlank="1" showInputMessage="1" showErrorMessage="1" sqref="F28" xr:uid="{EBEA7873-B95C-4C74-BC86-81F250F9EEB2}">
      <formula1>"Platca,Neplatca"</formula1>
    </dataValidation>
  </dataValidations>
  <pageMargins left="0.25" right="0.25" top="0.75" bottom="0.75" header="0.3" footer="0.3"/>
  <pageSetup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Veselá Martina</dc:creator>
  <cp:lastModifiedBy>Veselá Martina</cp:lastModifiedBy>
  <cp:lastPrinted>2022-05-31T11:00:32Z</cp:lastPrinted>
  <dcterms:created xsi:type="dcterms:W3CDTF">2021-02-16T11:00:28Z</dcterms:created>
  <dcterms:modified xsi:type="dcterms:W3CDTF">2022-06-03T11:30:34Z</dcterms:modified>
</cp:coreProperties>
</file>